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ak 1" sheetId="1" r:id="rId1"/>
    <sheet name="Pak 2" sheetId="2" r:id="rId2"/>
    <sheet name="Pak 3" sheetId="3" r:id="rId3"/>
  </sheets>
  <definedNames>
    <definedName name="_xlnm.Print_Area" localSheetId="1">'Pak 2'!$A$1:$J$19</definedName>
    <definedName name="_xlnm.Print_Area" localSheetId="2">'Pak 3'!$A$1:$K$16</definedName>
  </definedNames>
  <calcPr fullCalcOnLoad="1"/>
</workbook>
</file>

<file path=xl/sharedStrings.xml><?xml version="1.0" encoding="utf-8"?>
<sst xmlns="http://schemas.openxmlformats.org/spreadsheetml/2006/main" count="81" uniqueCount="47">
  <si>
    <t>Poz.</t>
  </si>
  <si>
    <t>Produkt leczniczy oferowany/ Nazwa handlowa preparatu-postać-dawka</t>
  </si>
  <si>
    <t>Producent</t>
  </si>
  <si>
    <t>Opis przedmiotu zamówienia/ Nazwa międzynarodowa preparatu - postać - dawka</t>
  </si>
  <si>
    <t>J.M.</t>
  </si>
  <si>
    <t>Ilość</t>
  </si>
  <si>
    <t>Cena jednostkowa brutto/zł</t>
  </si>
  <si>
    <t>VAT %</t>
  </si>
  <si>
    <t>Wartość brutto/zł</t>
  </si>
  <si>
    <t>1.</t>
  </si>
  <si>
    <t>1% Ropivacaine, 0,1g/ml, ampułki po 10 ml, opak. a'5 amp.</t>
  </si>
  <si>
    <t>op.</t>
  </si>
  <si>
    <t>2.</t>
  </si>
  <si>
    <t>Benzyli benzoas 300mg/g płyn na skórę; 120 ml, 1 flakon</t>
  </si>
  <si>
    <t>3.</t>
  </si>
  <si>
    <t>Insulina lizpro typu Liprolog, roztwór do wstrzykiwań; 100 j./ml; 10 wkładów 3 ml</t>
  </si>
  <si>
    <t>4.</t>
  </si>
  <si>
    <t xml:space="preserve">Ganciclovirum, żel do oczu; 1,5 mg/g; 5 g </t>
  </si>
  <si>
    <t>5.</t>
  </si>
  <si>
    <t>6.</t>
  </si>
  <si>
    <t>Wartość pakietu:</t>
  </si>
  <si>
    <t>…………………………………………………………………………………</t>
  </si>
  <si>
    <t>podpis osoby/osób uprawnionej do reprezetowania Wykonawcy</t>
  </si>
  <si>
    <t>Fibrynogen, proszek do sporządzania roztworu do wstrzykiwań i infuzji; 1 g; 1 fiol.</t>
  </si>
  <si>
    <t>Cefuroximum 50 mg, proszek do sporządzania roztworu do wstrzykiwań do komory gałki ocznej , 10 fiol. i 10 jałowych igieł w jednym opakowaniu</t>
  </si>
  <si>
    <t>Omeprazol kapsułki dojelitowe twarde; 10 mg; 28 kaps., dla dzieci po 1. roku życia i o masie ciała co najmniej 10 kg:</t>
  </si>
  <si>
    <t>Produkt leczniczy oferowany/ Nazwa handlowa*/ postać,dawka*/Producent*</t>
  </si>
  <si>
    <t>Opis produktu leczniczego/nazwa międzynarodowa/postać, dawka</t>
  </si>
  <si>
    <t>J.m.</t>
  </si>
  <si>
    <t xml:space="preserve"> VAT %</t>
  </si>
  <si>
    <t>szt.</t>
  </si>
  <si>
    <t>*do uzupełnienia</t>
  </si>
  <si>
    <t>……………………………………………..</t>
  </si>
  <si>
    <t>podpis osoby/osób uprawnionych do reprezentowania wykonawcy</t>
  </si>
  <si>
    <t>7.</t>
  </si>
  <si>
    <t>8.</t>
  </si>
  <si>
    <t>dinoprostonum 10mg, system terapeutyczny dopochwowy, op. 5 indukcji</t>
  </si>
  <si>
    <t>Pakiet nr 1 - Leki ogólne</t>
  </si>
  <si>
    <t>Pakiet nr 3 - Dinoprostonum</t>
  </si>
  <si>
    <t>Ropivacaine, 0,2g/100ml, worek 100ml, op. a 5 worków</t>
  </si>
  <si>
    <t>Wpis do rejestru produktów leczniczych  TAK/NIE -niepotrzebne skreślić!!!</t>
  </si>
  <si>
    <t>Wpis do rejestru wyrobów medycznych TAK/NIE -niepotrzebne skreślić!!!</t>
  </si>
  <si>
    <t>Wartość pakiet:</t>
  </si>
  <si>
    <t xml:space="preserve">Pakiet nr 2 -  Immunoglobulinum humanum </t>
  </si>
  <si>
    <r>
      <rPr>
        <b/>
        <sz val="10"/>
        <rFont val="Arial"/>
        <family val="2"/>
      </rPr>
      <t>Immunoglobulinum humanum</t>
    </r>
    <r>
      <rPr>
        <b/>
        <sz val="10"/>
        <color indexed="8"/>
        <rFont val="Arial"/>
        <family val="2"/>
      </rPr>
      <t xml:space="preserve"> roztwór do infuzji, </t>
    </r>
    <r>
      <rPr>
        <b/>
        <sz val="10"/>
        <rFont val="Arial"/>
        <family val="2"/>
      </rPr>
      <t>2,5 g/50 ml</t>
    </r>
    <r>
      <rPr>
        <b/>
        <sz val="10"/>
        <color indexed="8"/>
        <rFont val="Arial"/>
        <family val="2"/>
      </rPr>
      <t xml:space="preserve"> x 1 fiol.po 50 ml + zest. do infuzji  5%</t>
    </r>
  </si>
  <si>
    <r>
      <rPr>
        <b/>
        <sz val="10"/>
        <rFont val="Arial"/>
        <family val="2"/>
      </rPr>
      <t>Immunoglobulinum humanum</t>
    </r>
    <r>
      <rPr>
        <b/>
        <sz val="10"/>
        <color indexed="8"/>
        <rFont val="Arial"/>
        <family val="2"/>
      </rPr>
      <t xml:space="preserve"> roztwór do infuzji, </t>
    </r>
    <r>
      <rPr>
        <b/>
        <sz val="10"/>
        <rFont val="Arial"/>
        <family val="2"/>
      </rPr>
      <t>5 g/100 ml</t>
    </r>
    <r>
      <rPr>
        <b/>
        <sz val="10"/>
        <color indexed="8"/>
        <rFont val="Arial"/>
        <family val="2"/>
      </rPr>
      <t xml:space="preserve"> x 1 fiol.po 100 ml + zest. do infuzji  5%      </t>
    </r>
  </si>
  <si>
    <r>
      <rPr>
        <b/>
        <sz val="10"/>
        <rFont val="Arial"/>
        <family val="2"/>
      </rPr>
      <t>Immunoglobulinum humanum</t>
    </r>
    <r>
      <rPr>
        <b/>
        <sz val="10"/>
        <color indexed="8"/>
        <rFont val="Arial"/>
        <family val="2"/>
      </rPr>
      <t xml:space="preserve"> roztwór do infuzji, 10</t>
    </r>
    <r>
      <rPr>
        <b/>
        <sz val="10"/>
        <rFont val="Arial"/>
        <family val="2"/>
      </rPr>
      <t xml:space="preserve"> g/200 ml</t>
    </r>
    <r>
      <rPr>
        <b/>
        <sz val="10"/>
        <color indexed="8"/>
        <rFont val="Arial"/>
        <family val="2"/>
      </rPr>
      <t xml:space="preserve"> x 1 fiol.po 200 ml + zest. do infuzji  5%          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</si>
</sst>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_ ;\-#,##0.00\ "/>
    <numFmt numFmtId="170" formatCode="#,##0.00\ &quot;zł&quot;;[Red]#,##0.00\ &quot;zł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10"/>
      <color indexed="16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rgb="FF33333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164" fontId="45" fillId="0" borderId="0" xfId="0" applyNumberFormat="1" applyFont="1" applyAlignment="1">
      <alignment vertical="center"/>
    </xf>
    <xf numFmtId="164" fontId="45" fillId="0" borderId="0" xfId="0" applyNumberFormat="1" applyFont="1" applyAlignment="1">
      <alignment vertical="center" wrapText="1"/>
    </xf>
    <xf numFmtId="164" fontId="45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1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1" fontId="0" fillId="0" borderId="0" xfId="0" applyNumberFormat="1" applyFont="1" applyAlignment="1">
      <alignment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164" fontId="20" fillId="0" borderId="0" xfId="0" applyNumberFormat="1" applyFont="1" applyAlignment="1">
      <alignment vertical="center"/>
    </xf>
    <xf numFmtId="1" fontId="21" fillId="0" borderId="0" xfId="0" applyNumberFormat="1" applyFont="1" applyAlignment="1">
      <alignment vertical="center"/>
    </xf>
    <xf numFmtId="0" fontId="20" fillId="33" borderId="0" xfId="0" applyFont="1" applyFill="1" applyAlignment="1">
      <alignment vertical="center"/>
    </xf>
    <xf numFmtId="164" fontId="20" fillId="0" borderId="0" xfId="0" applyNumberFormat="1" applyFont="1" applyAlignment="1">
      <alignment vertical="center" wrapText="1"/>
    </xf>
    <xf numFmtId="1" fontId="21" fillId="0" borderId="0" xfId="0" applyNumberFormat="1" applyFont="1" applyAlignment="1">
      <alignment vertical="center" wrapText="1"/>
    </xf>
    <xf numFmtId="164" fontId="20" fillId="0" borderId="0" xfId="0" applyNumberFormat="1" applyFont="1" applyAlignment="1">
      <alignment horizontal="right" vertical="center"/>
    </xf>
    <xf numFmtId="164" fontId="22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 horizontal="center"/>
    </xf>
    <xf numFmtId="0" fontId="21" fillId="34" borderId="0" xfId="0" applyFont="1" applyFill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2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21" fillId="34" borderId="0" xfId="0" applyFont="1" applyFill="1" applyAlignment="1">
      <alignment horizontal="center"/>
    </xf>
    <xf numFmtId="164" fontId="21" fillId="0" borderId="0" xfId="0" applyNumberFormat="1" applyFont="1" applyAlignment="1">
      <alignment horizontal="center"/>
    </xf>
    <xf numFmtId="0" fontId="50" fillId="0" borderId="0" xfId="0" applyFont="1" applyAlignment="1">
      <alignment horizontal="right"/>
    </xf>
    <xf numFmtId="0" fontId="51" fillId="0" borderId="0" xfId="0" applyFont="1" applyAlignment="1">
      <alignment/>
    </xf>
    <xf numFmtId="164" fontId="50" fillId="0" borderId="0" xfId="0" applyNumberFormat="1" applyFont="1" applyAlignment="1">
      <alignment/>
    </xf>
    <xf numFmtId="0" fontId="23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" fillId="35" borderId="10" xfId="0" applyFont="1" applyFill="1" applyBorder="1" applyAlignment="1">
      <alignment horizontal="center" vertical="center" wrapText="1"/>
    </xf>
    <xf numFmtId="164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left" vertical="center" wrapText="1"/>
    </xf>
    <xf numFmtId="0" fontId="27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58" applyNumberFormat="1" applyFont="1" applyFill="1" applyBorder="1" applyAlignment="1">
      <alignment horizontal="center" vertical="center" wrapText="1"/>
    </xf>
    <xf numFmtId="9" fontId="2" fillId="33" borderId="10" xfId="0" applyNumberFormat="1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vertical="center" wrapText="1"/>
    </xf>
    <xf numFmtId="3" fontId="2" fillId="33" borderId="10" xfId="0" applyNumberFormat="1" applyFont="1" applyFill="1" applyBorder="1" applyAlignment="1">
      <alignment horizontal="center" vertical="center"/>
    </xf>
    <xf numFmtId="164" fontId="2" fillId="33" borderId="10" xfId="58" applyNumberFormat="1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left" vertical="center" wrapText="1"/>
    </xf>
    <xf numFmtId="0" fontId="53" fillId="0" borderId="0" xfId="0" applyFont="1" applyAlignment="1">
      <alignment/>
    </xf>
    <xf numFmtId="0" fontId="2" fillId="34" borderId="0" xfId="0" applyFont="1" applyFill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0" fontId="2" fillId="33" borderId="10" xfId="58" applyNumberFormat="1" applyFont="1" applyFill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right" vertical="center"/>
    </xf>
    <xf numFmtId="0" fontId="2" fillId="35" borderId="12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35" borderId="10" xfId="0" applyFont="1" applyFill="1" applyBorder="1" applyAlignment="1">
      <alignment horizontal="center"/>
    </xf>
    <xf numFmtId="0" fontId="5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" fontId="32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6" fillId="0" borderId="0" xfId="0" applyFont="1" applyAlignment="1">
      <alignment horizontal="left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164" fontId="2" fillId="35" borderId="14" xfId="0" applyNumberFormat="1" applyFont="1" applyFill="1" applyBorder="1" applyAlignment="1">
      <alignment horizontal="center" vertical="center" wrapText="1"/>
    </xf>
    <xf numFmtId="164" fontId="2" fillId="35" borderId="15" xfId="0" applyNumberFormat="1" applyFont="1" applyFill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center" vertical="center" wrapText="1"/>
    </xf>
    <xf numFmtId="0" fontId="27" fillId="35" borderId="16" xfId="0" applyFont="1" applyFill="1" applyBorder="1" applyAlignment="1">
      <alignment horizontal="center" vertical="center" wrapText="1"/>
    </xf>
    <xf numFmtId="0" fontId="27" fillId="35" borderId="13" xfId="0" applyFont="1" applyFill="1" applyBorder="1" applyAlignment="1">
      <alignment horizontal="center" vertical="center" wrapText="1"/>
    </xf>
    <xf numFmtId="0" fontId="27" fillId="35" borderId="17" xfId="0" applyNumberFormat="1" applyFont="1" applyFill="1" applyBorder="1" applyAlignment="1">
      <alignment horizontal="center" vertical="center" wrapText="1"/>
    </xf>
    <xf numFmtId="0" fontId="27" fillId="35" borderId="18" xfId="0" applyNumberFormat="1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vertical="center" wrapText="1"/>
    </xf>
    <xf numFmtId="9" fontId="53" fillId="33" borderId="10" xfId="0" applyNumberFormat="1" applyFont="1" applyFill="1" applyBorder="1" applyAlignment="1">
      <alignment horizontal="center" vertical="center" wrapText="1"/>
    </xf>
    <xf numFmtId="164" fontId="54" fillId="33" borderId="10" xfId="0" applyNumberFormat="1" applyFont="1" applyFill="1" applyBorder="1" applyAlignment="1">
      <alignment horizontal="center" vertical="center" wrapText="1"/>
    </xf>
    <xf numFmtId="164" fontId="54" fillId="33" borderId="10" xfId="0" applyNumberFormat="1" applyFont="1" applyFill="1" applyBorder="1" applyAlignment="1">
      <alignment horizontal="right" vertical="center" wrapText="1"/>
    </xf>
    <xf numFmtId="0" fontId="53" fillId="0" borderId="10" xfId="0" applyFont="1" applyBorder="1" applyAlignment="1">
      <alignment horizontal="center" vertical="center"/>
    </xf>
    <xf numFmtId="0" fontId="54" fillId="33" borderId="19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center" vertical="center" wrapText="1"/>
    </xf>
    <xf numFmtId="164" fontId="54" fillId="33" borderId="19" xfId="0" applyNumberFormat="1" applyFont="1" applyFill="1" applyBorder="1" applyAlignment="1">
      <alignment vertical="center"/>
    </xf>
    <xf numFmtId="164" fontId="54" fillId="33" borderId="10" xfId="0" applyNumberFormat="1" applyFont="1" applyFill="1" applyBorder="1" applyAlignment="1">
      <alignment vertical="center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0" fontId="2" fillId="0" borderId="20" xfId="0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1" fontId="53" fillId="0" borderId="0" xfId="0" applyNumberFormat="1" applyFont="1" applyAlignment="1">
      <alignment vertical="center" wrapText="1"/>
    </xf>
    <xf numFmtId="0" fontId="28" fillId="33" borderId="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31" fillId="33" borderId="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wrapText="1"/>
    </xf>
    <xf numFmtId="0" fontId="2" fillId="35" borderId="10" xfId="0" applyNumberFormat="1" applyFont="1" applyFill="1" applyBorder="1" applyAlignment="1">
      <alignment horizontal="center"/>
    </xf>
    <xf numFmtId="0" fontId="2" fillId="35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60" workbookViewId="0" topLeftCell="A1">
      <selection activeCell="L26" sqref="L26"/>
    </sheetView>
  </sheetViews>
  <sheetFormatPr defaultColWidth="9.140625" defaultRowHeight="15"/>
  <cols>
    <col min="1" max="1" width="5.57421875" style="6" customWidth="1"/>
    <col min="2" max="2" width="23.57421875" style="6" customWidth="1"/>
    <col min="3" max="3" width="13.00390625" style="6" customWidth="1"/>
    <col min="4" max="4" width="38.421875" style="6" customWidth="1"/>
    <col min="5" max="5" width="7.140625" style="6" customWidth="1"/>
    <col min="6" max="6" width="6.28125" style="6" customWidth="1"/>
    <col min="7" max="7" width="15.421875" style="24" customWidth="1"/>
    <col min="8" max="8" width="5.28125" style="6" customWidth="1"/>
    <col min="9" max="9" width="15.7109375" style="24" customWidth="1"/>
    <col min="10" max="10" width="18.28125" style="6" customWidth="1"/>
    <col min="11" max="11" width="17.8515625" style="6" customWidth="1"/>
    <col min="12" max="16384" width="9.140625" style="6" customWidth="1"/>
  </cols>
  <sheetData>
    <row r="1" spans="1:10" ht="15">
      <c r="A1" s="11"/>
      <c r="B1" s="11"/>
      <c r="C1" s="11"/>
      <c r="D1" s="20"/>
      <c r="E1" s="21"/>
      <c r="F1" s="25"/>
      <c r="G1" s="26"/>
      <c r="H1" s="11"/>
      <c r="I1" s="26"/>
      <c r="J1" s="21"/>
    </row>
    <row r="2" spans="1:10" ht="15">
      <c r="A2" s="11"/>
      <c r="B2" s="20"/>
      <c r="C2" s="27"/>
      <c r="D2" s="20"/>
      <c r="E2" s="21"/>
      <c r="F2" s="25"/>
      <c r="G2" s="26"/>
      <c r="H2" s="11"/>
      <c r="I2" s="26"/>
      <c r="J2" s="21"/>
    </row>
    <row r="3" spans="1:10" ht="15.75">
      <c r="A3" s="42" t="s">
        <v>37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15">
      <c r="A4" s="11"/>
      <c r="B4" s="20"/>
      <c r="C4" s="27"/>
      <c r="D4" s="20"/>
      <c r="E4" s="21"/>
      <c r="F4" s="25"/>
      <c r="G4" s="26"/>
      <c r="H4" s="11"/>
      <c r="I4" s="26"/>
      <c r="J4" s="21"/>
    </row>
    <row r="5" spans="1:11" ht="76.5">
      <c r="A5" s="43" t="s">
        <v>0</v>
      </c>
      <c r="B5" s="43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4" t="s">
        <v>6</v>
      </c>
      <c r="H5" s="43" t="s">
        <v>7</v>
      </c>
      <c r="I5" s="44" t="s">
        <v>8</v>
      </c>
      <c r="J5" s="72" t="s">
        <v>40</v>
      </c>
      <c r="K5" s="73" t="s">
        <v>41</v>
      </c>
    </row>
    <row r="6" spans="1:11" ht="14.25" customHeight="1">
      <c r="A6" s="45">
        <v>1</v>
      </c>
      <c r="B6" s="43">
        <v>2</v>
      </c>
      <c r="C6" s="45">
        <v>3</v>
      </c>
      <c r="D6" s="43">
        <v>4</v>
      </c>
      <c r="E6" s="45">
        <v>5</v>
      </c>
      <c r="F6" s="43">
        <v>6</v>
      </c>
      <c r="G6" s="46">
        <v>7</v>
      </c>
      <c r="H6" s="47">
        <v>8</v>
      </c>
      <c r="I6" s="46">
        <v>9</v>
      </c>
      <c r="J6" s="43">
        <v>10</v>
      </c>
      <c r="K6" s="75">
        <v>11</v>
      </c>
    </row>
    <row r="7" spans="1:11" ht="35.25" customHeight="1">
      <c r="A7" s="48" t="s">
        <v>9</v>
      </c>
      <c r="B7" s="49"/>
      <c r="C7" s="50"/>
      <c r="D7" s="48" t="s">
        <v>13</v>
      </c>
      <c r="E7" s="48" t="s">
        <v>11</v>
      </c>
      <c r="F7" s="51">
        <v>20</v>
      </c>
      <c r="G7" s="52"/>
      <c r="H7" s="53"/>
      <c r="I7" s="70">
        <f>F7*G7</f>
        <v>0</v>
      </c>
      <c r="J7" s="54"/>
      <c r="K7" s="74"/>
    </row>
    <row r="8" spans="1:11" ht="76.5" customHeight="1">
      <c r="A8" s="48" t="s">
        <v>12</v>
      </c>
      <c r="B8" s="49"/>
      <c r="C8" s="50"/>
      <c r="D8" s="48" t="s">
        <v>24</v>
      </c>
      <c r="E8" s="48" t="s">
        <v>11</v>
      </c>
      <c r="F8" s="51">
        <v>250</v>
      </c>
      <c r="G8" s="52"/>
      <c r="H8" s="53"/>
      <c r="I8" s="70">
        <f aca="true" t="shared" si="0" ref="I8:I14">F8*G8</f>
        <v>0</v>
      </c>
      <c r="J8" s="54"/>
      <c r="K8" s="74"/>
    </row>
    <row r="9" spans="1:11" ht="46.5" customHeight="1">
      <c r="A9" s="48" t="s">
        <v>14</v>
      </c>
      <c r="B9" s="55"/>
      <c r="C9" s="56"/>
      <c r="D9" s="76" t="s">
        <v>23</v>
      </c>
      <c r="E9" s="48" t="s">
        <v>11</v>
      </c>
      <c r="F9" s="57">
        <v>30</v>
      </c>
      <c r="G9" s="58"/>
      <c r="H9" s="53"/>
      <c r="I9" s="70">
        <f t="shared" si="0"/>
        <v>0</v>
      </c>
      <c r="J9" s="59"/>
      <c r="K9" s="74"/>
    </row>
    <row r="10" spans="1:11" ht="29.25" customHeight="1">
      <c r="A10" s="48" t="s">
        <v>16</v>
      </c>
      <c r="B10" s="60"/>
      <c r="C10" s="61"/>
      <c r="D10" s="77" t="s">
        <v>17</v>
      </c>
      <c r="E10" s="48" t="s">
        <v>11</v>
      </c>
      <c r="F10" s="57">
        <v>50</v>
      </c>
      <c r="G10" s="58"/>
      <c r="H10" s="53"/>
      <c r="I10" s="70">
        <f t="shared" si="0"/>
        <v>0</v>
      </c>
      <c r="J10" s="59"/>
      <c r="K10" s="74"/>
    </row>
    <row r="11" spans="1:11" ht="31.5" customHeight="1">
      <c r="A11" s="48" t="s">
        <v>18</v>
      </c>
      <c r="B11" s="62"/>
      <c r="C11" s="61"/>
      <c r="D11" s="76" t="s">
        <v>15</v>
      </c>
      <c r="E11" s="48" t="s">
        <v>11</v>
      </c>
      <c r="F11" s="57">
        <v>10</v>
      </c>
      <c r="G11" s="58"/>
      <c r="H11" s="53"/>
      <c r="I11" s="70">
        <f t="shared" si="0"/>
        <v>0</v>
      </c>
      <c r="J11" s="59"/>
      <c r="K11" s="74"/>
    </row>
    <row r="12" spans="1:11" ht="60.75" customHeight="1">
      <c r="A12" s="48" t="s">
        <v>19</v>
      </c>
      <c r="B12" s="63"/>
      <c r="C12" s="64"/>
      <c r="D12" s="78" t="s">
        <v>25</v>
      </c>
      <c r="E12" s="48" t="s">
        <v>11</v>
      </c>
      <c r="F12" s="57">
        <v>100</v>
      </c>
      <c r="G12" s="58"/>
      <c r="H12" s="53"/>
      <c r="I12" s="70">
        <f t="shared" si="0"/>
        <v>0</v>
      </c>
      <c r="J12" s="59"/>
      <c r="K12" s="74"/>
    </row>
    <row r="13" spans="1:11" ht="33" customHeight="1">
      <c r="A13" s="48" t="s">
        <v>34</v>
      </c>
      <c r="B13" s="65"/>
      <c r="C13" s="50"/>
      <c r="D13" s="48" t="s">
        <v>10</v>
      </c>
      <c r="E13" s="48" t="s">
        <v>11</v>
      </c>
      <c r="F13" s="51">
        <v>40</v>
      </c>
      <c r="G13" s="52"/>
      <c r="H13" s="53"/>
      <c r="I13" s="70">
        <f t="shared" si="0"/>
        <v>0</v>
      </c>
      <c r="J13" s="54"/>
      <c r="K13" s="74"/>
    </row>
    <row r="14" spans="1:11" ht="40.5" customHeight="1">
      <c r="A14" s="48" t="s">
        <v>35</v>
      </c>
      <c r="B14" s="65"/>
      <c r="C14" s="50"/>
      <c r="D14" s="48" t="s">
        <v>39</v>
      </c>
      <c r="E14" s="48" t="s">
        <v>11</v>
      </c>
      <c r="F14" s="51">
        <v>40</v>
      </c>
      <c r="G14" s="52"/>
      <c r="H14" s="53"/>
      <c r="I14" s="70">
        <f t="shared" si="0"/>
        <v>0</v>
      </c>
      <c r="J14" s="54"/>
      <c r="K14" s="74"/>
    </row>
    <row r="15" spans="1:10" ht="18" customHeight="1">
      <c r="A15" s="66"/>
      <c r="B15" s="66"/>
      <c r="C15" s="66"/>
      <c r="D15" s="66"/>
      <c r="E15" s="66"/>
      <c r="F15" s="67"/>
      <c r="G15" s="68" t="s">
        <v>20</v>
      </c>
      <c r="H15" s="69"/>
      <c r="I15" s="71">
        <f>SUM(I7:I14)</f>
        <v>0</v>
      </c>
      <c r="J15" s="66"/>
    </row>
    <row r="16" spans="1:10" ht="15">
      <c r="A16" s="22"/>
      <c r="B16" s="22"/>
      <c r="C16" s="22"/>
      <c r="D16" s="28"/>
      <c r="E16" s="22"/>
      <c r="G16" s="6"/>
      <c r="I16" s="6"/>
      <c r="J16" s="21"/>
    </row>
    <row r="17" spans="1:10" ht="15">
      <c r="A17" s="21"/>
      <c r="B17" s="29"/>
      <c r="C17" s="29"/>
      <c r="D17" s="29"/>
      <c r="E17" s="29"/>
      <c r="F17" s="29"/>
      <c r="G17" s="30"/>
      <c r="H17" s="29"/>
      <c r="I17" s="30"/>
      <c r="J17" s="23"/>
    </row>
    <row r="18" spans="1:10" ht="15">
      <c r="A18" s="11"/>
      <c r="B18" s="41"/>
      <c r="C18" s="41"/>
      <c r="D18" s="41"/>
      <c r="E18" s="41"/>
      <c r="F18" s="41"/>
      <c r="G18" s="41"/>
      <c r="H18" s="41"/>
      <c r="I18" s="41"/>
      <c r="J18" s="21"/>
    </row>
    <row r="19" spans="1:10" ht="15">
      <c r="A19" s="11"/>
      <c r="B19" s="11"/>
      <c r="C19" s="11"/>
      <c r="D19" s="29"/>
      <c r="E19" s="11"/>
      <c r="F19" s="25"/>
      <c r="G19" s="26"/>
      <c r="H19" s="11"/>
      <c r="I19" s="26"/>
      <c r="J19" s="21"/>
    </row>
    <row r="20" spans="1:10" ht="15">
      <c r="A20" s="11"/>
      <c r="B20" s="11"/>
      <c r="C20" s="11"/>
      <c r="D20" s="29"/>
      <c r="E20" s="11"/>
      <c r="F20" s="25"/>
      <c r="G20" s="26"/>
      <c r="H20" s="11"/>
      <c r="I20" s="26"/>
      <c r="J20" s="21"/>
    </row>
    <row r="21" spans="1:10" ht="15">
      <c r="A21" s="11"/>
      <c r="B21" s="11"/>
      <c r="C21" s="29"/>
      <c r="D21" s="29"/>
      <c r="E21" s="29"/>
      <c r="F21" s="29"/>
      <c r="G21" s="30"/>
      <c r="H21" s="29"/>
      <c r="I21" s="30"/>
      <c r="J21" s="21"/>
    </row>
    <row r="22" spans="1:10" ht="15">
      <c r="A22" s="11"/>
      <c r="B22" s="29"/>
      <c r="C22" s="11"/>
      <c r="D22" s="29"/>
      <c r="E22" s="29"/>
      <c r="F22" s="29"/>
      <c r="G22" s="30"/>
      <c r="H22" s="29"/>
      <c r="I22" s="30"/>
      <c r="J22" s="21"/>
    </row>
    <row r="23" spans="1:10" ht="15">
      <c r="A23" s="11"/>
      <c r="B23" s="20"/>
      <c r="C23" s="27"/>
      <c r="D23" s="20"/>
      <c r="E23" s="21"/>
      <c r="F23" s="25"/>
      <c r="G23" s="26"/>
      <c r="H23" s="11"/>
      <c r="I23" s="26"/>
      <c r="J23" s="21"/>
    </row>
    <row r="24" spans="1:10" ht="15">
      <c r="A24" s="29"/>
      <c r="B24" s="29"/>
      <c r="C24" s="29"/>
      <c r="D24" s="29"/>
      <c r="E24" s="29"/>
      <c r="F24" s="29"/>
      <c r="G24" s="30"/>
      <c r="H24" s="29"/>
      <c r="I24" s="30"/>
      <c r="J24" s="27"/>
    </row>
    <row r="25" spans="1:10" ht="15">
      <c r="A25" s="29"/>
      <c r="B25" s="29"/>
      <c r="C25" s="29"/>
      <c r="D25" s="29"/>
      <c r="E25" s="29"/>
      <c r="F25" s="29"/>
      <c r="G25" s="30"/>
      <c r="H25" s="29"/>
      <c r="I25" s="30"/>
      <c r="J25" s="27"/>
    </row>
    <row r="26" spans="1:10" ht="15">
      <c r="A26" s="29"/>
      <c r="B26" s="29"/>
      <c r="C26" s="29"/>
      <c r="D26" s="29"/>
      <c r="E26" s="29"/>
      <c r="F26" s="29"/>
      <c r="G26" s="30"/>
      <c r="H26" s="29"/>
      <c r="I26" s="30"/>
      <c r="J26" s="27"/>
    </row>
    <row r="27" spans="1:10" ht="15">
      <c r="A27" s="29"/>
      <c r="B27" s="29"/>
      <c r="C27" s="29"/>
      <c r="D27" s="21"/>
      <c r="E27" s="21" t="s">
        <v>21</v>
      </c>
      <c r="F27" s="21"/>
      <c r="G27" s="30"/>
      <c r="H27" s="29"/>
      <c r="I27" s="30"/>
      <c r="J27" s="21"/>
    </row>
    <row r="28" spans="1:10" ht="15">
      <c r="A28" s="29"/>
      <c r="B28" s="29"/>
      <c r="C28" s="29"/>
      <c r="D28" s="81" t="s">
        <v>22</v>
      </c>
      <c r="E28" s="81"/>
      <c r="F28" s="81"/>
      <c r="G28" s="81"/>
      <c r="H28" s="81"/>
      <c r="I28" s="81"/>
      <c r="J28" s="21"/>
    </row>
    <row r="29" spans="1:10" ht="15">
      <c r="A29" s="29"/>
      <c r="B29" s="29"/>
      <c r="C29" s="29"/>
      <c r="D29" s="29"/>
      <c r="E29" s="29"/>
      <c r="F29" s="29"/>
      <c r="G29" s="30"/>
      <c r="H29" s="29"/>
      <c r="I29" s="30"/>
      <c r="J29" s="27"/>
    </row>
  </sheetData>
  <sheetProtection/>
  <mergeCells count="3">
    <mergeCell ref="B18:I18"/>
    <mergeCell ref="A3:J3"/>
    <mergeCell ref="D28:I28"/>
  </mergeCells>
  <printOptions horizontalCentered="1"/>
  <pageMargins left="0.3937007874015748" right="0.3937007874015748" top="0.6897916666666667" bottom="0.3937007874015748" header="0.31496062992125984" footer="0.31496062992125984"/>
  <pageSetup horizontalDpi="600" verticalDpi="600" orientation="landscape" paperSize="9" scale="74" r:id="rId1"/>
  <headerFooter>
    <oddHeader>&amp;L&amp;"Arial,Pogrubiony"EZ/ZP/32/2019/AŁ-D&amp;C&amp;"Arial,Pogrubiony"FORMULARZ ASORTYMENTOWO - CENOWY&amp;R&amp;"Arial,Pogrubiony"ZAŁĄCZNIK NR 2 DO SIWZ
ZAŁĄCZNIK NR ... DO UMOWY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I5" sqref="I5:J9"/>
    </sheetView>
  </sheetViews>
  <sheetFormatPr defaultColWidth="9.140625" defaultRowHeight="15"/>
  <cols>
    <col min="1" max="1" width="5.140625" style="6" customWidth="1"/>
    <col min="2" max="2" width="28.140625" style="6" customWidth="1"/>
    <col min="3" max="3" width="38.421875" style="6" customWidth="1"/>
    <col min="4" max="4" width="5.8515625" style="6" customWidth="1"/>
    <col min="5" max="5" width="8.421875" style="6" customWidth="1"/>
    <col min="6" max="6" width="5.140625" style="6" customWidth="1"/>
    <col min="7" max="7" width="14.140625" style="3" customWidth="1"/>
    <col min="8" max="8" width="18.140625" style="3" customWidth="1"/>
    <col min="9" max="9" width="16.7109375" style="6" customWidth="1"/>
    <col min="10" max="10" width="18.28125" style="6" customWidth="1"/>
    <col min="11" max="16384" width="9.140625" style="6" customWidth="1"/>
  </cols>
  <sheetData>
    <row r="1" spans="1:9" ht="15">
      <c r="A1" s="9"/>
      <c r="B1" s="10"/>
      <c r="C1" s="9"/>
      <c r="D1" s="10"/>
      <c r="E1" s="10"/>
      <c r="F1" s="11"/>
      <c r="G1" s="12"/>
      <c r="H1" s="13"/>
      <c r="I1" s="14"/>
    </row>
    <row r="2" spans="1:9" ht="15">
      <c r="A2" s="10"/>
      <c r="B2" s="9"/>
      <c r="C2" s="15"/>
      <c r="D2" s="10"/>
      <c r="E2" s="10"/>
      <c r="F2" s="11"/>
      <c r="G2" s="12"/>
      <c r="H2" s="13"/>
      <c r="I2" s="14"/>
    </row>
    <row r="3" spans="1:10" ht="15.75">
      <c r="A3" s="42" t="s">
        <v>43</v>
      </c>
      <c r="B3" s="42"/>
      <c r="C3" s="42"/>
      <c r="D3" s="42"/>
      <c r="E3" s="42"/>
      <c r="F3" s="42"/>
      <c r="G3" s="42"/>
      <c r="H3" s="42"/>
      <c r="I3" s="42"/>
      <c r="J3" s="42"/>
    </row>
    <row r="4" spans="1:9" ht="15">
      <c r="A4" s="7"/>
      <c r="B4" s="7"/>
      <c r="C4" s="7"/>
      <c r="D4" s="7"/>
      <c r="E4" s="7"/>
      <c r="F4" s="7"/>
      <c r="G4" s="2"/>
      <c r="H4" s="2"/>
      <c r="I4" s="8"/>
    </row>
    <row r="5" spans="1:10" ht="111" customHeight="1">
      <c r="A5" s="83" t="s">
        <v>0</v>
      </c>
      <c r="B5" s="83" t="s">
        <v>26</v>
      </c>
      <c r="C5" s="84" t="s">
        <v>27</v>
      </c>
      <c r="D5" s="84" t="s">
        <v>28</v>
      </c>
      <c r="E5" s="84" t="s">
        <v>5</v>
      </c>
      <c r="F5" s="84" t="s">
        <v>29</v>
      </c>
      <c r="G5" s="85" t="s">
        <v>6</v>
      </c>
      <c r="H5" s="86" t="s">
        <v>8</v>
      </c>
      <c r="I5" s="72" t="s">
        <v>40</v>
      </c>
      <c r="J5" s="73" t="s">
        <v>41</v>
      </c>
    </row>
    <row r="6" spans="1:10" ht="15">
      <c r="A6" s="87">
        <v>1</v>
      </c>
      <c r="B6" s="87">
        <v>2</v>
      </c>
      <c r="C6" s="88">
        <v>3</v>
      </c>
      <c r="D6" s="89">
        <v>4</v>
      </c>
      <c r="E6" s="89">
        <v>5</v>
      </c>
      <c r="F6" s="89">
        <v>6</v>
      </c>
      <c r="G6" s="90">
        <v>7</v>
      </c>
      <c r="H6" s="91">
        <v>8</v>
      </c>
      <c r="I6" s="43">
        <v>10</v>
      </c>
      <c r="J6" s="92">
        <v>11</v>
      </c>
    </row>
    <row r="7" spans="1:10" ht="38.25">
      <c r="A7" s="78" t="s">
        <v>9</v>
      </c>
      <c r="B7" s="93"/>
      <c r="C7" s="78" t="s">
        <v>44</v>
      </c>
      <c r="D7" s="78" t="s">
        <v>30</v>
      </c>
      <c r="E7" s="48">
        <v>194</v>
      </c>
      <c r="F7" s="94"/>
      <c r="G7" s="95"/>
      <c r="H7" s="96">
        <f>E7*G7</f>
        <v>0</v>
      </c>
      <c r="I7" s="54"/>
      <c r="J7" s="97"/>
    </row>
    <row r="8" spans="1:10" ht="38.25">
      <c r="A8" s="98" t="s">
        <v>12</v>
      </c>
      <c r="B8" s="99"/>
      <c r="C8" s="78" t="s">
        <v>45</v>
      </c>
      <c r="D8" s="78" t="s">
        <v>30</v>
      </c>
      <c r="E8" s="100">
        <v>540</v>
      </c>
      <c r="F8" s="94"/>
      <c r="G8" s="101"/>
      <c r="H8" s="96">
        <f>E8*G8</f>
        <v>0</v>
      </c>
      <c r="I8" s="54"/>
      <c r="J8" s="97"/>
    </row>
    <row r="9" spans="1:10" ht="38.25">
      <c r="A9" s="78" t="s">
        <v>14</v>
      </c>
      <c r="B9" s="99"/>
      <c r="C9" s="78" t="s">
        <v>46</v>
      </c>
      <c r="D9" s="78" t="s">
        <v>30</v>
      </c>
      <c r="E9" s="48">
        <v>20</v>
      </c>
      <c r="F9" s="94"/>
      <c r="G9" s="102"/>
      <c r="H9" s="96">
        <f>E9*G9</f>
        <v>0</v>
      </c>
      <c r="I9" s="59"/>
      <c r="J9" s="97"/>
    </row>
    <row r="10" spans="1:10" ht="15">
      <c r="A10" s="103"/>
      <c r="B10" s="104"/>
      <c r="C10" s="105" t="s">
        <v>42</v>
      </c>
      <c r="D10" s="105"/>
      <c r="E10" s="105"/>
      <c r="F10" s="105"/>
      <c r="G10" s="105"/>
      <c r="H10" s="106">
        <f>SUM(H7:H9)</f>
        <v>0</v>
      </c>
      <c r="I10" s="107"/>
      <c r="J10" s="66"/>
    </row>
    <row r="11" spans="1:9" ht="15">
      <c r="A11" s="7"/>
      <c r="B11" s="7"/>
      <c r="C11" s="7"/>
      <c r="D11" s="7"/>
      <c r="E11" s="7"/>
      <c r="F11" s="7"/>
      <c r="G11" s="2"/>
      <c r="H11" s="2"/>
      <c r="I11" s="8"/>
    </row>
    <row r="12" spans="1:9" ht="15">
      <c r="A12" s="7"/>
      <c r="B12" s="7" t="s">
        <v>31</v>
      </c>
      <c r="C12" s="4"/>
      <c r="D12" s="7"/>
      <c r="E12" s="7"/>
      <c r="F12" s="7"/>
      <c r="G12" s="16"/>
      <c r="H12" s="16"/>
      <c r="I12" s="17"/>
    </row>
    <row r="13" spans="1:9" ht="15">
      <c r="A13" s="4"/>
      <c r="B13" s="4"/>
      <c r="C13" s="4"/>
      <c r="D13" s="4"/>
      <c r="E13" s="4"/>
      <c r="F13" s="4"/>
      <c r="G13" s="16"/>
      <c r="H13" s="13"/>
      <c r="I13" s="5"/>
    </row>
    <row r="14" spans="1:9" ht="15">
      <c r="A14" s="9"/>
      <c r="B14" s="10"/>
      <c r="C14" s="10"/>
      <c r="D14" s="10"/>
      <c r="E14" s="10"/>
      <c r="F14" s="10"/>
      <c r="G14" s="18"/>
      <c r="H14" s="19"/>
      <c r="I14" s="14"/>
    </row>
    <row r="15" spans="1:9" ht="15">
      <c r="A15" s="10"/>
      <c r="B15" s="10"/>
      <c r="C15" s="10"/>
      <c r="D15" s="10"/>
      <c r="E15" s="10"/>
      <c r="F15" s="10"/>
      <c r="G15" s="13"/>
      <c r="H15" s="13"/>
      <c r="I15" s="14"/>
    </row>
    <row r="16" spans="1:9" ht="15">
      <c r="A16" s="4"/>
      <c r="B16" s="4"/>
      <c r="C16" s="4"/>
      <c r="D16" s="4"/>
      <c r="E16" s="4"/>
      <c r="F16" s="4"/>
      <c r="G16" s="1"/>
      <c r="H16" s="1"/>
      <c r="I16" s="5"/>
    </row>
    <row r="17" spans="1:9" ht="15">
      <c r="A17" s="10"/>
      <c r="B17" s="10"/>
      <c r="C17" s="10"/>
      <c r="D17" s="10"/>
      <c r="E17" s="10"/>
      <c r="F17" s="10"/>
      <c r="G17" s="13"/>
      <c r="H17" s="13"/>
      <c r="I17" s="14"/>
    </row>
    <row r="18" spans="1:9" ht="15">
      <c r="A18" s="4"/>
      <c r="B18" s="4"/>
      <c r="C18" s="4"/>
      <c r="D18" s="79" t="s">
        <v>32</v>
      </c>
      <c r="E18" s="79"/>
      <c r="F18" s="79"/>
      <c r="G18" s="79"/>
      <c r="H18" s="79"/>
      <c r="I18" s="79"/>
    </row>
    <row r="19" spans="1:9" ht="15">
      <c r="A19" s="4"/>
      <c r="B19" s="4"/>
      <c r="C19" s="4"/>
      <c r="D19" s="80" t="s">
        <v>33</v>
      </c>
      <c r="E19" s="80"/>
      <c r="F19" s="80"/>
      <c r="G19" s="80"/>
      <c r="H19" s="80"/>
      <c r="I19" s="80"/>
    </row>
  </sheetData>
  <sheetProtection/>
  <mergeCells count="4">
    <mergeCell ref="C10:G10"/>
    <mergeCell ref="A3:J3"/>
    <mergeCell ref="D18:I18"/>
    <mergeCell ref="D19:I19"/>
  </mergeCells>
  <printOptions horizontalCentered="1"/>
  <pageMargins left="0.3937007874015748" right="0.3937007874015748" top="0.7975" bottom="0.3937007874015748" header="0.31496062992125984" footer="0.31496062992125984"/>
  <pageSetup horizontalDpi="600" verticalDpi="600" orientation="landscape" paperSize="9" scale="87" r:id="rId1"/>
  <headerFooter>
    <oddHeader>&amp;L&amp;"Arial,Pogrubiony"&amp;12EZ/ZP/32/2019/AŁ-D&amp;C&amp;"Arial,Pogrubiony"&amp;12FORMULARZ ASORTYMENTOWO - CENOWY&amp;R&amp;"Arial,Pogrubiony"&amp;12ZAŁĄCZNIK NR 2 DO SIWZ
ZAŁĄCZNIK NR ... DO UMOWY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K16"/>
  <sheetViews>
    <sheetView workbookViewId="0" topLeftCell="A1">
      <selection activeCell="M18" sqref="M18"/>
    </sheetView>
  </sheetViews>
  <sheetFormatPr defaultColWidth="9.140625" defaultRowHeight="15"/>
  <cols>
    <col min="1" max="1" width="5.57421875" style="0" customWidth="1"/>
    <col min="2" max="2" width="20.57421875" style="0" customWidth="1"/>
    <col min="3" max="3" width="11.140625" style="0" customWidth="1"/>
    <col min="4" max="4" width="34.57421875" style="0" customWidth="1"/>
    <col min="5" max="5" width="7.140625" style="0" customWidth="1"/>
    <col min="6" max="6" width="6.28125" style="0" customWidth="1"/>
    <col min="7" max="7" width="12.8515625" style="0" customWidth="1"/>
    <col min="8" max="8" width="5.28125" style="0" customWidth="1"/>
    <col min="9" max="9" width="15.7109375" style="0" customWidth="1"/>
    <col min="10" max="10" width="18.7109375" style="0" customWidth="1"/>
    <col min="11" max="11" width="17.00390625" style="0" customWidth="1"/>
  </cols>
  <sheetData>
    <row r="3" spans="1:10" ht="15.75">
      <c r="A3" s="82" t="s">
        <v>38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15">
      <c r="A4" s="32"/>
      <c r="B4" s="33"/>
      <c r="C4" s="34"/>
      <c r="D4" s="33"/>
      <c r="E4" s="35"/>
      <c r="F4" s="36"/>
      <c r="G4" s="37"/>
      <c r="H4" s="32"/>
      <c r="I4" s="37"/>
      <c r="J4" s="35"/>
    </row>
    <row r="5" spans="1:11" ht="76.5">
      <c r="A5" s="43" t="s">
        <v>0</v>
      </c>
      <c r="B5" s="43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4" t="s">
        <v>6</v>
      </c>
      <c r="H5" s="43" t="s">
        <v>7</v>
      </c>
      <c r="I5" s="44" t="s">
        <v>8</v>
      </c>
      <c r="J5" s="72" t="s">
        <v>40</v>
      </c>
      <c r="K5" s="73" t="s">
        <v>41</v>
      </c>
    </row>
    <row r="6" spans="1:11" ht="15">
      <c r="A6" s="111">
        <v>1</v>
      </c>
      <c r="B6" s="112">
        <v>2</v>
      </c>
      <c r="C6" s="111">
        <v>3</v>
      </c>
      <c r="D6" s="112">
        <v>4</v>
      </c>
      <c r="E6" s="111">
        <v>5</v>
      </c>
      <c r="F6" s="112">
        <v>6</v>
      </c>
      <c r="G6" s="113">
        <v>7</v>
      </c>
      <c r="H6" s="114">
        <v>8</v>
      </c>
      <c r="I6" s="113">
        <v>9</v>
      </c>
      <c r="J6" s="43">
        <v>10</v>
      </c>
      <c r="K6" s="92">
        <v>11</v>
      </c>
    </row>
    <row r="7" spans="1:11" ht="38.25">
      <c r="A7" s="48" t="s">
        <v>9</v>
      </c>
      <c r="B7" s="49"/>
      <c r="C7" s="50"/>
      <c r="D7" s="48" t="s">
        <v>36</v>
      </c>
      <c r="E7" s="48" t="s">
        <v>11</v>
      </c>
      <c r="F7" s="51">
        <v>90</v>
      </c>
      <c r="G7" s="52"/>
      <c r="H7" s="53"/>
      <c r="I7" s="52"/>
      <c r="J7" s="54"/>
      <c r="K7" s="97"/>
    </row>
    <row r="8" spans="4:11" ht="15.75">
      <c r="D8" s="38" t="s">
        <v>20</v>
      </c>
      <c r="E8" s="39"/>
      <c r="F8" s="39"/>
      <c r="G8" s="39"/>
      <c r="H8" s="39"/>
      <c r="I8" s="40"/>
      <c r="J8" s="108"/>
      <c r="K8" s="109"/>
    </row>
    <row r="9" spans="10:11" ht="15">
      <c r="J9" s="110"/>
      <c r="K9" s="109"/>
    </row>
    <row r="15" spans="4:9" ht="15">
      <c r="D15" s="21"/>
      <c r="E15" s="21" t="s">
        <v>21</v>
      </c>
      <c r="F15" s="21"/>
      <c r="G15" s="30"/>
      <c r="H15" s="29"/>
      <c r="I15" s="30"/>
    </row>
    <row r="16" spans="4:9" ht="15">
      <c r="D16" s="21"/>
      <c r="E16" s="31" t="s">
        <v>22</v>
      </c>
      <c r="F16" s="31"/>
      <c r="G16" s="30"/>
      <c r="H16" s="29"/>
      <c r="I16" s="30"/>
    </row>
  </sheetData>
  <sheetProtection/>
  <mergeCells count="1">
    <mergeCell ref="A3:J3"/>
  </mergeCells>
  <printOptions/>
  <pageMargins left="0.7" right="0.7" top="0.75" bottom="0.75" header="0.3" footer="0.3"/>
  <pageSetup horizontalDpi="600" verticalDpi="600" orientation="landscape" paperSize="9" scale="84" r:id="rId1"/>
  <headerFooter>
    <oddHeader>&amp;L&amp;"Arial,Pogrubiony"&amp;12EZ/ZP/32/2019/AŁ-D&amp;C&amp;"Arial,Pogrubiony"&amp;12FORMULARZ ASORTYMENTOWO - CENOWY&amp;R&amp;"Arial,Pogrubiony"&amp;12ZAŁĄCZNIK NR 2 DO SIWZ
ZAŁĄCZNIK NR ... DO UMOWY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zampub</cp:lastModifiedBy>
  <cp:lastPrinted>2019-02-19T11:54:33Z</cp:lastPrinted>
  <dcterms:created xsi:type="dcterms:W3CDTF">2019-02-14T10:42:32Z</dcterms:created>
  <dcterms:modified xsi:type="dcterms:W3CDTF">2019-02-25T11:36:23Z</dcterms:modified>
  <cp:category/>
  <cp:version/>
  <cp:contentType/>
  <cp:contentStatus/>
</cp:coreProperties>
</file>