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DF6CCF90-9EB1-40D7-AE12-FD0DE0430E8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AKIET NR 1" sheetId="11" r:id="rId1"/>
    <sheet name="PAKIET NR 2" sheetId="12" r:id="rId2"/>
    <sheet name="PAKIET NR 3" sheetId="13" r:id="rId3"/>
  </sheets>
  <definedNames>
    <definedName name="_xlnm.Print_Area" localSheetId="0">'PAKIET NR 1'!$A$1:$I$9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3" l="1"/>
  <c r="G5" i="13" s="1"/>
  <c r="G4" i="12"/>
  <c r="G5" i="12" s="1"/>
  <c r="G4" i="11"/>
  <c r="G5" i="11" l="1"/>
</calcChain>
</file>

<file path=xl/sharedStrings.xml><?xml version="1.0" encoding="utf-8"?>
<sst xmlns="http://schemas.openxmlformats.org/spreadsheetml/2006/main" count="42" uniqueCount="18">
  <si>
    <t>Lp.</t>
  </si>
  <si>
    <t>Wartość brutto</t>
  </si>
  <si>
    <t>Razem</t>
  </si>
  <si>
    <t>VAT %</t>
  </si>
  <si>
    <t>Nazwa asortymentu / wymagane parametry</t>
  </si>
  <si>
    <t>Cena jedn. brutto</t>
  </si>
  <si>
    <t>Ilość szt.</t>
  </si>
  <si>
    <t>Model
 Nr katalogowy Producent</t>
  </si>
  <si>
    <r>
      <rPr>
        <b/>
        <u/>
        <sz val="12"/>
        <color theme="1"/>
        <rFont val="Times New Roman"/>
        <family val="1"/>
        <charset val="238"/>
      </rPr>
      <t xml:space="preserve">UWAGA: </t>
    </r>
    <r>
      <rPr>
        <b/>
        <sz val="12"/>
        <color theme="1"/>
        <rFont val="Times New Roman"/>
        <family val="1"/>
        <charset val="238"/>
      </rPr>
      <t>Wykonawca zobowiązany jest na wniosek Zamawiającego do wydania zaświadczenia o możliwości lub braku możliwości wykonania badań z zakresu zaawansowanej diagnostyki obrazowej (badanie w środowisku MRI) po zabiegu operacyjnym z wszczepieniem implantów będących przedmiotem ww. asortymentu.</t>
    </r>
  </si>
  <si>
    <t>Nr MDR oraz data ważności certyfikatu*</t>
  </si>
  <si>
    <t xml:space="preserve">* Wykonawca winien jest wskazać nr certyfikatu MDR oraz datę ważności </t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</si>
  <si>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>Pakiet nr 1- Personalizowany stentgraft łuku aorty (R.Z)</t>
    </r>
  </si>
  <si>
    <r>
      <t xml:space="preserve">Załącznik nr 2 do SWZ                               </t>
    </r>
    <r>
      <rPr>
        <sz val="11"/>
        <color theme="1"/>
        <rFont val="Times New Roman"/>
        <family val="1"/>
        <charset val="238"/>
      </rPr>
      <t>(Załącznik nr ... do umowy)</t>
    </r>
  </si>
  <si>
    <t>Personalizowany stentgraft łuku aorty 
• stentgraft trzy elementowy z szerokim zakresem rozmiarów do wyboru
• z jednym, dwoma lub trzema odgałęzieniami 
• rusztowanie z elekrtopolerownego nitinolu, powleczone poliestrem
 • atraumatyczne mocowanie proksymalne – zakończenie pokryte poliestrem
 • stentgraft upakowany w dwie osłonki – zewnętrzna osłona bardziej sztywna i wewnętrzna, elastyczna
• jeden, dwa lub trzy tunele do zaopatrzenia tętnic dogłowowych pacjenta
• tunele wyposażone są w dodatkowe haczyki mocujące odnogi stentgraftu
• proksymalny koniec stentgraftu otwierany po rozprężeniu całego stentgraftu
• zakres średnic stentgraftu: 32-48 mm w części proksymalnej oraz 22-48 mm w części dystalnej, maksymalna długość stentgraftu to 270 mm
• znaczniki PtIr na stentgrafcie, dodatkowy znacznik w kształcie litery “D” na osłonce wewnętrznej systemu wprowadzającego 
• w zestawie niezbędne akcesoria</t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</si>
  <si>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>Pakiet nr 2- Personalizowany stentgraft typu Arch Branch (L.Z)</t>
    </r>
  </si>
  <si>
    <t>Personalizowany stentgraft typu Arch Branch
Stentgraft wykonany z nitinolu z pokryciem poliestrowym
Średnica proksymalna graftu 36mm, średnica dystalna 34mm
Długosć graftu 154mm
Zmienna geometria stentów umożliwiająca dopasowanie się graftu do przebiegu łuku aorty
Dwie fenestracje na naczynia domózgowe</t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</si>
  <si>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>Pakiet nr 3- Personalizowany stentgraft typu Thoracoabdominal (H.P)</t>
    </r>
  </si>
  <si>
    <t>Personalizowany stentgraft typu Thoracoabdominal
Stentgraft wykonany z nitinolu z pokryciem poliestrowym
Średnica proksymalna graftu 42mm, średnica dystalna 38mm
Zmienna geometria stentów umożliwiająca dopasowanie się graftu do przebiegu aorty oraz jego uszczelnienie
Dwie fenestracje na naczynia trzewne: 10mm i 18mm;
Pierścień fiksujący z fenestracją dookólną
W zestawie element piersiowy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</si>
</sst>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€-1];[Red]#,##0.00\ [$€-1]"/>
    <numFmt numFmtId="166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b/>
      <sz val="12"/>
      <color rgb="FF3F3F3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2" borderId="6" applyNumberFormat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1" fillId="2" borderId="6" xfId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M11"/>
  <sheetViews>
    <sheetView zoomScale="110" zoomScaleNormal="110" workbookViewId="0">
      <selection activeCell="J4" sqref="J4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73.5" customHeight="1" x14ac:dyDescent="0.25">
      <c r="A1" s="25" t="s">
        <v>11</v>
      </c>
      <c r="B1" s="25"/>
      <c r="C1" s="25"/>
      <c r="D1" s="11"/>
      <c r="E1" s="24" t="s">
        <v>12</v>
      </c>
      <c r="F1" s="24"/>
      <c r="G1" s="24"/>
      <c r="H1" s="15"/>
    </row>
    <row r="3" spans="1:13" ht="60" customHeight="1" x14ac:dyDescent="0.25">
      <c r="A3" s="19" t="s">
        <v>0</v>
      </c>
      <c r="B3" s="19" t="s">
        <v>4</v>
      </c>
      <c r="C3" s="19" t="s">
        <v>6</v>
      </c>
      <c r="D3" s="19" t="s">
        <v>7</v>
      </c>
      <c r="E3" s="19" t="s">
        <v>5</v>
      </c>
      <c r="F3" s="19" t="s">
        <v>3</v>
      </c>
      <c r="G3" s="19" t="s">
        <v>1</v>
      </c>
      <c r="H3" s="19" t="s">
        <v>9</v>
      </c>
      <c r="J3" s="9"/>
      <c r="K3" s="4"/>
      <c r="M3" s="4"/>
    </row>
    <row r="4" spans="1:13" ht="285" customHeight="1" x14ac:dyDescent="0.25">
      <c r="A4" s="1">
        <v>1</v>
      </c>
      <c r="B4" s="17" t="s">
        <v>13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1" t="s">
        <v>2</v>
      </c>
      <c r="B5" s="22"/>
      <c r="C5" s="22"/>
      <c r="D5" s="22"/>
      <c r="E5" s="22"/>
      <c r="F5" s="23"/>
      <c r="G5" s="18">
        <f>SUM(G4:G4)</f>
        <v>0</v>
      </c>
      <c r="H5" s="18"/>
      <c r="J5" s="4"/>
      <c r="K5" s="8"/>
      <c r="M5" s="10"/>
    </row>
    <row r="6" spans="1:13" ht="25.5" customHeight="1" x14ac:dyDescent="0.25">
      <c r="A6" s="27" t="s">
        <v>10</v>
      </c>
      <c r="B6" s="27"/>
      <c r="C6" s="27"/>
      <c r="D6" s="27"/>
      <c r="E6" s="27"/>
      <c r="F6" s="27"/>
      <c r="G6" s="27"/>
      <c r="H6" s="27"/>
      <c r="J6" s="4"/>
      <c r="K6" s="8"/>
      <c r="M6" s="10"/>
    </row>
    <row r="8" spans="1:13" ht="60.75" customHeight="1" x14ac:dyDescent="0.25">
      <c r="A8" s="26" t="s">
        <v>8</v>
      </c>
      <c r="B8" s="26"/>
      <c r="C8" s="26"/>
      <c r="D8" s="26"/>
      <c r="E8" s="26"/>
      <c r="F8" s="26"/>
      <c r="G8" s="26"/>
      <c r="H8" s="26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5:F5"/>
    <mergeCell ref="E1:G1"/>
    <mergeCell ref="A1:C1"/>
    <mergeCell ref="A8:H8"/>
    <mergeCell ref="A6:H6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78" orientation="landscape" r:id="rId1"/>
  <headerFooter>
    <oddHeader>&amp;L&amp;"-,Pogrubiony"EZ/88/2024/SL</oddHeader>
  </headerFooter>
  <rowBreaks count="1" manualBreakCount="1">
    <brk id="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48AE-EA45-4D0F-9B97-F2FB218E30E0}">
  <sheetPr>
    <pageSetUpPr fitToPage="1"/>
  </sheetPr>
  <dimension ref="A1:M11"/>
  <sheetViews>
    <sheetView zoomScaleNormal="100" workbookViewId="0">
      <selection activeCell="J4" sqref="J4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78.75" customHeight="1" x14ac:dyDescent="0.25">
      <c r="A1" s="25" t="s">
        <v>14</v>
      </c>
      <c r="B1" s="25"/>
      <c r="C1" s="25"/>
      <c r="D1" s="11"/>
      <c r="E1" s="24" t="s">
        <v>12</v>
      </c>
      <c r="F1" s="24"/>
      <c r="G1" s="24"/>
      <c r="H1" s="15"/>
    </row>
    <row r="3" spans="1:13" ht="60" customHeight="1" x14ac:dyDescent="0.25">
      <c r="A3" s="19" t="s">
        <v>0</v>
      </c>
      <c r="B3" s="19" t="s">
        <v>4</v>
      </c>
      <c r="C3" s="19" t="s">
        <v>6</v>
      </c>
      <c r="D3" s="19" t="s">
        <v>7</v>
      </c>
      <c r="E3" s="19" t="s">
        <v>5</v>
      </c>
      <c r="F3" s="19" t="s">
        <v>3</v>
      </c>
      <c r="G3" s="19" t="s">
        <v>1</v>
      </c>
      <c r="H3" s="19" t="s">
        <v>9</v>
      </c>
      <c r="J3" s="9"/>
      <c r="K3" s="4"/>
      <c r="M3" s="4"/>
    </row>
    <row r="4" spans="1:13" ht="125.25" customHeight="1" x14ac:dyDescent="0.25">
      <c r="A4" s="1">
        <v>1</v>
      </c>
      <c r="B4" s="20" t="s">
        <v>15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1" t="s">
        <v>2</v>
      </c>
      <c r="B5" s="22"/>
      <c r="C5" s="22"/>
      <c r="D5" s="22"/>
      <c r="E5" s="22"/>
      <c r="F5" s="23"/>
      <c r="G5" s="18">
        <f>SUM(G4:G4)</f>
        <v>0</v>
      </c>
      <c r="H5" s="18"/>
      <c r="J5" s="4"/>
      <c r="K5" s="8"/>
      <c r="M5" s="10"/>
    </row>
    <row r="6" spans="1:13" ht="25.5" customHeight="1" x14ac:dyDescent="0.25">
      <c r="A6" s="27" t="s">
        <v>10</v>
      </c>
      <c r="B6" s="27"/>
      <c r="C6" s="27"/>
      <c r="D6" s="27"/>
      <c r="E6" s="27"/>
      <c r="F6" s="27"/>
      <c r="G6" s="27"/>
      <c r="H6" s="27"/>
      <c r="J6" s="4"/>
      <c r="K6" s="8"/>
      <c r="M6" s="10"/>
    </row>
    <row r="8" spans="1:13" ht="60.75" customHeight="1" x14ac:dyDescent="0.25">
      <c r="A8" s="26" t="s">
        <v>8</v>
      </c>
      <c r="B8" s="26"/>
      <c r="C8" s="26"/>
      <c r="D8" s="26"/>
      <c r="E8" s="26"/>
      <c r="F8" s="26"/>
      <c r="G8" s="26"/>
      <c r="H8" s="26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1:C1"/>
    <mergeCell ref="E1:G1"/>
    <mergeCell ref="A5:F5"/>
    <mergeCell ref="A6:H6"/>
    <mergeCell ref="A8:H8"/>
  </mergeCells>
  <pageMargins left="0.7" right="0.7" top="0.75" bottom="0.75" header="0.3" footer="0.3"/>
  <pageSetup paperSize="9" scale="85" orientation="landscape" verticalDpi="0" r:id="rId1"/>
  <headerFooter>
    <oddHeader>&amp;L&amp;"-,Pogrubiona kursywa"EZ/88/2024/SL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F75A-D212-4564-967F-95466B659CD1}">
  <dimension ref="A1:M11"/>
  <sheetViews>
    <sheetView tabSelected="1" zoomScaleNormal="100" workbookViewId="0">
      <selection activeCell="K4" sqref="K4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78.75" customHeight="1" x14ac:dyDescent="0.25">
      <c r="A1" s="25" t="s">
        <v>16</v>
      </c>
      <c r="B1" s="25"/>
      <c r="C1" s="25"/>
      <c r="D1" s="11"/>
      <c r="E1" s="24" t="s">
        <v>12</v>
      </c>
      <c r="F1" s="24"/>
      <c r="G1" s="24"/>
      <c r="H1" s="15"/>
    </row>
    <row r="3" spans="1:13" ht="60" customHeight="1" x14ac:dyDescent="0.25">
      <c r="A3" s="19" t="s">
        <v>0</v>
      </c>
      <c r="B3" s="19" t="s">
        <v>4</v>
      </c>
      <c r="C3" s="19" t="s">
        <v>6</v>
      </c>
      <c r="D3" s="19" t="s">
        <v>7</v>
      </c>
      <c r="E3" s="19" t="s">
        <v>5</v>
      </c>
      <c r="F3" s="19" t="s">
        <v>3</v>
      </c>
      <c r="G3" s="19" t="s">
        <v>1</v>
      </c>
      <c r="H3" s="19" t="s">
        <v>9</v>
      </c>
      <c r="J3" s="9"/>
      <c r="K3" s="4"/>
      <c r="M3" s="4"/>
    </row>
    <row r="4" spans="1:13" ht="125.25" customHeight="1" x14ac:dyDescent="0.25">
      <c r="A4" s="1">
        <v>1</v>
      </c>
      <c r="B4" s="20" t="s">
        <v>17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1" t="s">
        <v>2</v>
      </c>
      <c r="B5" s="22"/>
      <c r="C5" s="22"/>
      <c r="D5" s="22"/>
      <c r="E5" s="22"/>
      <c r="F5" s="23"/>
      <c r="G5" s="18">
        <f>SUM(G4:G4)</f>
        <v>0</v>
      </c>
      <c r="H5" s="18"/>
      <c r="J5" s="4"/>
      <c r="K5" s="8"/>
      <c r="M5" s="10"/>
    </row>
    <row r="6" spans="1:13" ht="25.5" customHeight="1" x14ac:dyDescent="0.25">
      <c r="A6" s="27" t="s">
        <v>10</v>
      </c>
      <c r="B6" s="27"/>
      <c r="C6" s="27"/>
      <c r="D6" s="27"/>
      <c r="E6" s="27"/>
      <c r="F6" s="27"/>
      <c r="G6" s="27"/>
      <c r="H6" s="27"/>
      <c r="J6" s="4"/>
      <c r="K6" s="8"/>
      <c r="M6" s="10"/>
    </row>
    <row r="8" spans="1:13" ht="60.75" customHeight="1" x14ac:dyDescent="0.25">
      <c r="A8" s="26" t="s">
        <v>8</v>
      </c>
      <c r="B8" s="26"/>
      <c r="C8" s="26"/>
      <c r="D8" s="26"/>
      <c r="E8" s="26"/>
      <c r="F8" s="26"/>
      <c r="G8" s="26"/>
      <c r="H8" s="26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1:C1"/>
    <mergeCell ref="E1:G1"/>
    <mergeCell ref="A5:F5"/>
    <mergeCell ref="A6:H6"/>
    <mergeCell ref="A8:H8"/>
  </mergeCells>
  <pageMargins left="0.7" right="0.7" top="0.75" bottom="0.75" header="0.3" footer="0.3"/>
  <pageSetup paperSize="9" scale="85" orientation="landscape" verticalDpi="0" r:id="rId1"/>
  <headerFooter>
    <oddHeader>&amp;L&amp;"-,Pogrubiona kursywa"EZ/88/2024/SL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 NR 1</vt:lpstr>
      <vt:lpstr>PAKIET NR 2</vt:lpstr>
      <vt:lpstr>PAKIET NR 3</vt:lpstr>
      <vt:lpstr>'PAKIET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2024-04-25T08:20:34Z</dcterms:modified>
</cp:coreProperties>
</file>