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2"/>
  </bookViews>
  <sheets>
    <sheet name="ZBIORÓWKA" sheetId="1" r:id="rId1"/>
    <sheet name="Pakiet 1" sheetId="2" r:id="rId2"/>
    <sheet name="Pakiet 2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<sst xmlns="http://schemas.openxmlformats.org/spreadsheetml/2006/main" count="43" uniqueCount="30">
  <si>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Poz.</t>
  </si>
  <si>
    <t>Jednostka miary</t>
  </si>
  <si>
    <t>Wpis do rejestru produktów leczniczych</t>
  </si>
  <si>
    <t>Ilość</t>
  </si>
  <si>
    <t xml:space="preserve">Cena jedn. netto/zł </t>
  </si>
  <si>
    <t>VAT %</t>
  </si>
  <si>
    <t>Wartość:</t>
  </si>
  <si>
    <t>Nazwa handlowa oferowanego preparatu, postać, producent</t>
  </si>
  <si>
    <t>Pakiet nr 1</t>
  </si>
  <si>
    <t>Nazwa międzynarodowa preparatu, postać, dawka</t>
  </si>
  <si>
    <t>Wartość netto zł /kol.5x6/</t>
  </si>
  <si>
    <t>Cena jedn brutto zł /kol.6+ (6x8)/</t>
  </si>
  <si>
    <t>Wartość brutto zł /kol.7+(7x8)/</t>
  </si>
  <si>
    <t>OP.</t>
  </si>
  <si>
    <t>Pakiet nr 2</t>
  </si>
  <si>
    <t>Numer pakietu</t>
  </si>
  <si>
    <t>WYCENA</t>
  </si>
  <si>
    <t>Wartość netto</t>
  </si>
  <si>
    <t>Wartość brutto</t>
  </si>
  <si>
    <t>PAKIET 1</t>
  </si>
  <si>
    <t>PAKIET 2</t>
  </si>
  <si>
    <t>LEKI, PREPARATY DO ŻYWIENIA, OPATRUNKI</t>
  </si>
  <si>
    <t>Nazwa pakietu</t>
  </si>
  <si>
    <t>Dipiwoksyl aldefoviru, tabl. 10 mg x 30 tabl.</t>
  </si>
  <si>
    <t>ADEFOVIR</t>
  </si>
  <si>
    <t>Adefovir</t>
  </si>
  <si>
    <t>ENTACAVIRUM</t>
  </si>
  <si>
    <t>Entacavirum, tabl. 1 mg x 30 tabl.</t>
  </si>
  <si>
    <t>Entacavirum</t>
  </si>
  <si>
    <t>EZ/ZP/30/2012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</si>
</sst>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2">
    <font>
      <sz val="10"/>
      <name val="Arial CE"/>
      <family val="2"/>
    </font>
    <font>
      <sz val="10"/>
      <name val="Arial"/>
      <family val="0"/>
    </font>
    <font>
      <sz val="9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20" borderId="1" applyNumberFormat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9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3" fillId="0" borderId="10" xfId="6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4" fontId="6" fillId="0" borderId="10" xfId="0" applyNumberFormat="1" applyFont="1" applyBorder="1" applyAlignment="1">
      <alignment vertical="center"/>
    </xf>
    <xf numFmtId="44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textRotation="180" wrapText="1"/>
    </xf>
    <xf numFmtId="0" fontId="8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44" fontId="6" fillId="0" borderId="10" xfId="60" applyNumberFormat="1" applyFont="1" applyBorder="1" applyAlignment="1">
      <alignment horizontal="right" vertical="center"/>
    </xf>
    <xf numFmtId="9" fontId="6" fillId="0" borderId="10" xfId="0" applyNumberFormat="1" applyFont="1" applyBorder="1" applyAlignment="1">
      <alignment horizontal="center" vertical="center" wrapText="1"/>
    </xf>
    <xf numFmtId="0" fontId="1" fillId="0" borderId="10" xfId="51" applyFont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21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44" fontId="10" fillId="0" borderId="10" xfId="60" applyNumberFormat="1" applyFont="1" applyBorder="1" applyAlignment="1">
      <alignment vertical="center" wrapText="1"/>
    </xf>
    <xf numFmtId="0" fontId="11" fillId="20" borderId="10" xfId="0" applyFont="1" applyFill="1" applyBorder="1" applyAlignment="1">
      <alignment horizontal="center" vertical="center"/>
    </xf>
    <xf numFmtId="44" fontId="11" fillId="2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44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31" fillId="0" borderId="10" xfId="0" applyFont="1" applyBorder="1" applyAlignment="1">
      <alignment horizontal="left" vertical="center"/>
    </xf>
    <xf numFmtId="0" fontId="1" fillId="0" borderId="10" xfId="51" applyFont="1" applyFill="1" applyBorder="1" applyAlignment="1">
      <alignment vertical="center" wrapText="1"/>
      <protection/>
    </xf>
    <xf numFmtId="0" fontId="9" fillId="21" borderId="11" xfId="0" applyFont="1" applyFill="1" applyBorder="1" applyAlignment="1">
      <alignment horizontal="center" vertical="center"/>
    </xf>
    <xf numFmtId="0" fontId="9" fillId="21" borderId="12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horizontal="center" wrapText="1"/>
    </xf>
    <xf numFmtId="0" fontId="9" fillId="21" borderId="14" xfId="0" applyFont="1" applyFill="1" applyBorder="1" applyAlignment="1">
      <alignment horizontal="center" wrapText="1"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ntybiotyki i chemioterapeutyki. 2006" xfId="51"/>
    <cellStyle name="Normalny_Zbiorowk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6" sqref="C6"/>
    </sheetView>
  </sheetViews>
  <sheetFormatPr defaultColWidth="9.00390625" defaultRowHeight="12.75"/>
  <cols>
    <col min="1" max="1" width="20.75390625" style="27" bestFit="1" customWidth="1"/>
    <col min="2" max="2" width="29.25390625" style="27" bestFit="1" customWidth="1"/>
    <col min="3" max="4" width="26.375" style="36" bestFit="1" customWidth="1"/>
    <col min="5" max="16384" width="9.125" style="37" customWidth="1"/>
  </cols>
  <sheetData>
    <row r="1" spans="1:4" s="27" customFormat="1" ht="42" customHeight="1">
      <c r="A1" s="26" t="s">
        <v>29</v>
      </c>
      <c r="B1" s="44" t="s">
        <v>21</v>
      </c>
      <c r="C1" s="45"/>
      <c r="D1" s="46"/>
    </row>
    <row r="2" spans="1:4" s="27" customFormat="1" ht="18">
      <c r="A2" s="40" t="s">
        <v>15</v>
      </c>
      <c r="B2" s="40" t="s">
        <v>22</v>
      </c>
      <c r="C2" s="42" t="s">
        <v>16</v>
      </c>
      <c r="D2" s="43"/>
    </row>
    <row r="3" spans="1:4" s="27" customFormat="1" ht="18">
      <c r="A3" s="41"/>
      <c r="B3" s="41"/>
      <c r="C3" s="28" t="s">
        <v>17</v>
      </c>
      <c r="D3" s="28" t="s">
        <v>18</v>
      </c>
    </row>
    <row r="4" spans="1:4" s="27" customFormat="1" ht="18">
      <c r="A4" s="29" t="s">
        <v>19</v>
      </c>
      <c r="B4" s="38" t="s">
        <v>25</v>
      </c>
      <c r="C4" s="30">
        <f>'Pakiet 1'!G8</f>
        <v>0</v>
      </c>
      <c r="D4" s="30">
        <f>'Pakiet 1'!J8</f>
        <v>0</v>
      </c>
    </row>
    <row r="5" spans="1:4" s="27" customFormat="1" ht="18">
      <c r="A5" s="29" t="s">
        <v>20</v>
      </c>
      <c r="B5" s="38" t="s">
        <v>28</v>
      </c>
      <c r="C5" s="30">
        <f>'Pakiet 2'!G8</f>
        <v>0</v>
      </c>
      <c r="D5" s="30">
        <f>'Pakiet 2'!J8</f>
        <v>0</v>
      </c>
    </row>
    <row r="6" spans="1:4" s="33" customFormat="1" ht="20.25">
      <c r="A6" s="31"/>
      <c r="B6" s="31"/>
      <c r="C6" s="32">
        <f>SUM(C4:C5)</f>
        <v>0</v>
      </c>
      <c r="D6" s="32">
        <f>SUM(D4:D5)</f>
        <v>0</v>
      </c>
    </row>
    <row r="7" spans="3:4" s="27" customFormat="1" ht="18">
      <c r="C7" s="34"/>
      <c r="D7" s="34"/>
    </row>
    <row r="8" spans="3:4" s="27" customFormat="1" ht="18">
      <c r="C8" s="34"/>
      <c r="D8" s="34"/>
    </row>
    <row r="9" spans="3:4" s="27" customFormat="1" ht="18">
      <c r="C9" s="35"/>
      <c r="D9" s="35"/>
    </row>
  </sheetData>
  <sheetProtection/>
  <mergeCells count="4">
    <mergeCell ref="A2:A3"/>
    <mergeCell ref="C2:D2"/>
    <mergeCell ref="B1:D1"/>
    <mergeCell ref="B2:B3"/>
  </mergeCells>
  <printOptions horizontalCentered="1"/>
  <pageMargins left="0" right="0" top="1.5748031496062993" bottom="0.3937007874015748" header="0.7874015748031497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F7" sqref="F7"/>
    </sheetView>
  </sheetViews>
  <sheetFormatPr defaultColWidth="9.00390625" defaultRowHeight="12.75"/>
  <cols>
    <col min="1" max="1" width="5.00390625" style="0" bestFit="1" customWidth="1"/>
    <col min="2" max="2" width="25.00390625" style="0" customWidth="1"/>
    <col min="3" max="3" width="36.875" style="0" customWidth="1"/>
    <col min="4" max="4" width="7.00390625" style="0" customWidth="1"/>
    <col min="5" max="5" width="5.75390625" style="0" bestFit="1" customWidth="1"/>
    <col min="6" max="6" width="9.75390625" style="0" bestFit="1" customWidth="1"/>
    <col min="7" max="7" width="12.00390625" style="0" bestFit="1" customWidth="1"/>
    <col min="8" max="8" width="4.25390625" style="0" bestFit="1" customWidth="1"/>
    <col min="9" max="9" width="9.75390625" style="0" bestFit="1" customWidth="1"/>
    <col min="10" max="10" width="12.75390625" style="0" bestFit="1" customWidth="1"/>
    <col min="11" max="11" width="8.625" style="0" bestFit="1" customWidth="1"/>
    <col min="12" max="12" width="4.00390625" style="0" bestFit="1" customWidth="1"/>
  </cols>
  <sheetData>
    <row r="1" ht="18.75">
      <c r="B1" s="2" t="s">
        <v>8</v>
      </c>
    </row>
    <row r="2" ht="11.25" customHeight="1">
      <c r="B2" s="2"/>
    </row>
    <row r="3" ht="18.75">
      <c r="B3" s="2" t="s">
        <v>24</v>
      </c>
    </row>
    <row r="4" ht="12.75" customHeight="1"/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9" customFormat="1" ht="90" customHeight="1">
      <c r="A6" s="6" t="s">
        <v>0</v>
      </c>
      <c r="B6" s="7" t="s">
        <v>7</v>
      </c>
      <c r="C6" s="7" t="s">
        <v>9</v>
      </c>
      <c r="D6" s="19" t="s">
        <v>1</v>
      </c>
      <c r="E6" s="20" t="s">
        <v>3</v>
      </c>
      <c r="F6" s="20" t="s">
        <v>4</v>
      </c>
      <c r="G6" s="20" t="s">
        <v>10</v>
      </c>
      <c r="H6" s="20" t="s">
        <v>5</v>
      </c>
      <c r="I6" s="20" t="s">
        <v>11</v>
      </c>
      <c r="J6" s="20" t="s">
        <v>12</v>
      </c>
      <c r="K6" s="8" t="s">
        <v>2</v>
      </c>
    </row>
    <row r="7" spans="1:11" s="1" customFormat="1" ht="25.5">
      <c r="A7" s="5">
        <v>1</v>
      </c>
      <c r="B7" s="39"/>
      <c r="C7" s="24" t="s">
        <v>23</v>
      </c>
      <c r="D7" s="25" t="s">
        <v>13</v>
      </c>
      <c r="E7" s="21">
        <v>60</v>
      </c>
      <c r="F7" s="22"/>
      <c r="G7" s="22">
        <f>E7*F7</f>
        <v>0</v>
      </c>
      <c r="H7" s="23"/>
      <c r="I7" s="22">
        <f>F7+(F7*H7)</f>
        <v>0</v>
      </c>
      <c r="J7" s="22">
        <f>G7+(G7*H7)</f>
        <v>0</v>
      </c>
      <c r="K7" s="10"/>
    </row>
    <row r="8" spans="1:18" s="1" customFormat="1" ht="15">
      <c r="A8" s="11"/>
      <c r="B8" s="12" t="s">
        <v>6</v>
      </c>
      <c r="C8" s="13"/>
      <c r="D8" s="11"/>
      <c r="E8" s="14"/>
      <c r="F8" s="14"/>
      <c r="G8" s="15">
        <f>SUM(G7:G7)</f>
        <v>0</v>
      </c>
      <c r="H8" s="16"/>
      <c r="I8" s="17"/>
      <c r="J8" s="15">
        <f>SUM(J7:J7)</f>
        <v>0</v>
      </c>
      <c r="K8" s="15"/>
      <c r="L8" s="18"/>
      <c r="M8" s="18"/>
      <c r="N8" s="18"/>
      <c r="O8" s="18"/>
      <c r="P8" s="18"/>
      <c r="Q8" s="18"/>
      <c r="R8" s="18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&amp;"Arial CE,Pogrubiony"EZ/ZP/30/2012</oddHeader>
    <oddFooter>&amp;LZałącznik nr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5.00390625" style="0" bestFit="1" customWidth="1"/>
    <col min="2" max="2" width="25.00390625" style="0" customWidth="1"/>
    <col min="3" max="3" width="36.25390625" style="0" customWidth="1"/>
    <col min="4" max="4" width="7.00390625" style="0" customWidth="1"/>
    <col min="5" max="5" width="5.75390625" style="0" bestFit="1" customWidth="1"/>
    <col min="6" max="6" width="9.75390625" style="0" bestFit="1" customWidth="1"/>
    <col min="7" max="7" width="12.75390625" style="0" bestFit="1" customWidth="1"/>
    <col min="8" max="8" width="4.25390625" style="0" bestFit="1" customWidth="1"/>
    <col min="9" max="9" width="9.75390625" style="0" bestFit="1" customWidth="1"/>
    <col min="10" max="10" width="12.75390625" style="0" bestFit="1" customWidth="1"/>
    <col min="11" max="11" width="8.625" style="0" bestFit="1" customWidth="1"/>
    <col min="12" max="12" width="4.00390625" style="0" bestFit="1" customWidth="1"/>
  </cols>
  <sheetData>
    <row r="1" ht="18.75">
      <c r="B1" s="2" t="s">
        <v>14</v>
      </c>
    </row>
    <row r="2" ht="11.25" customHeight="1">
      <c r="B2" s="2"/>
    </row>
    <row r="3" ht="18.75">
      <c r="B3" s="2" t="s">
        <v>26</v>
      </c>
    </row>
    <row r="4" ht="12.75" customHeight="1"/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9" customFormat="1" ht="90" customHeight="1">
      <c r="A6" s="6" t="s">
        <v>0</v>
      </c>
      <c r="B6" s="7" t="s">
        <v>7</v>
      </c>
      <c r="C6" s="7" t="s">
        <v>9</v>
      </c>
      <c r="D6" s="19" t="s">
        <v>1</v>
      </c>
      <c r="E6" s="20" t="s">
        <v>3</v>
      </c>
      <c r="F6" s="20" t="s">
        <v>4</v>
      </c>
      <c r="G6" s="20" t="s">
        <v>10</v>
      </c>
      <c r="H6" s="20" t="s">
        <v>5</v>
      </c>
      <c r="I6" s="20" t="s">
        <v>11</v>
      </c>
      <c r="J6" s="20" t="s">
        <v>12</v>
      </c>
      <c r="K6" s="8" t="s">
        <v>2</v>
      </c>
    </row>
    <row r="7" spans="1:11" s="1" customFormat="1" ht="12.75">
      <c r="A7" s="5">
        <v>1</v>
      </c>
      <c r="B7" s="39"/>
      <c r="C7" s="24" t="s">
        <v>27</v>
      </c>
      <c r="D7" s="25" t="s">
        <v>13</v>
      </c>
      <c r="E7" s="21">
        <v>300</v>
      </c>
      <c r="F7" s="22"/>
      <c r="G7" s="22">
        <f>E7*F7</f>
        <v>0</v>
      </c>
      <c r="H7" s="23"/>
      <c r="I7" s="22">
        <f>F7+(F7*H7)</f>
        <v>0</v>
      </c>
      <c r="J7" s="22">
        <f>G7+(G7*H7)</f>
        <v>0</v>
      </c>
      <c r="K7" s="10"/>
    </row>
    <row r="8" spans="1:18" s="1" customFormat="1" ht="15">
      <c r="A8" s="11"/>
      <c r="B8" s="12" t="s">
        <v>6</v>
      </c>
      <c r="C8" s="13"/>
      <c r="D8" s="11"/>
      <c r="E8" s="14"/>
      <c r="F8" s="14"/>
      <c r="G8" s="15">
        <f>SUM(G7:G7)</f>
        <v>0</v>
      </c>
      <c r="H8" s="16"/>
      <c r="I8" s="17"/>
      <c r="J8" s="15">
        <f>SUM(J7:J7)</f>
        <v>0</v>
      </c>
      <c r="K8" s="15"/>
      <c r="L8" s="18"/>
      <c r="M8" s="18"/>
      <c r="N8" s="18"/>
      <c r="O8" s="18"/>
      <c r="P8" s="18"/>
      <c r="Q8" s="18"/>
      <c r="R8" s="18"/>
    </row>
  </sheetData>
  <sheetProtection/>
  <printOptions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SzpitalZespolony
ul. Grunwaldzka 45
25-736 Kielce
&amp;"Arial CE,Pogrubiony"EZ/ZP/30/2012</oddHeader>
    <oddFooter>&amp;LZałącznik nr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akrawczyk</cp:lastModifiedBy>
  <cp:lastPrinted>2012-04-16T09:12:55Z</cp:lastPrinted>
  <dcterms:modified xsi:type="dcterms:W3CDTF">2012-04-16T09:13:02Z</dcterms:modified>
  <cp:category/>
  <cp:version/>
  <cp:contentType/>
  <cp:contentStatus/>
</cp:coreProperties>
</file>