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waśniewska\Desktop\Ubiezpieczenie mienia i pojazdow\Odpowiedzi na pytania\"/>
    </mc:Choice>
  </mc:AlternateContent>
  <bookViews>
    <workbookView xWindow="0" yWindow="0" windowWidth="28800" windowHeight="1204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J38" i="1" l="1"/>
</calcChain>
</file>

<file path=xl/sharedStrings.xml><?xml version="1.0" encoding="utf-8"?>
<sst xmlns="http://schemas.openxmlformats.org/spreadsheetml/2006/main" count="172" uniqueCount="87">
  <si>
    <t>BUDYNKI WOJEWÓDZKIEGO SPECJALISTYCZNEGO SZPITALA DZIECIĘCEGO W KIELCACH</t>
  </si>
  <si>
    <t>BUDYNKI</t>
  </si>
  <si>
    <t>ODDZIAŁY</t>
  </si>
  <si>
    <t>ŚCIANY</t>
  </si>
  <si>
    <t>STROPY</t>
  </si>
  <si>
    <t>DACH</t>
  </si>
  <si>
    <t>KONSTRUKCJA</t>
  </si>
  <si>
    <t>WARTOŚĆ</t>
  </si>
  <si>
    <t>Budynek Chirurgii</t>
  </si>
  <si>
    <t>Budynek C / 3/ +</t>
  </si>
  <si>
    <t>Budynek szybu windowego</t>
  </si>
  <si>
    <t>Oddział Urazowo-Ortopedyczny; Oddział Chirurgii, Urologii i Traumatologii Dziecięcej ( część odcinka A-I p.); Poradnia</t>
  </si>
  <si>
    <t>Gazobeton, cegła pełna</t>
  </si>
  <si>
    <t>Stalowy ŁPS</t>
  </si>
  <si>
    <t>Konstrukcja stalowa kryta blacha</t>
  </si>
  <si>
    <t>Murowana</t>
  </si>
  <si>
    <t xml:space="preserve">Izba Przyjęć;    </t>
  </si>
  <si>
    <t>Dział Diagnostyki Obrazowej;</t>
  </si>
  <si>
    <t>Oddział Chirurgii, Urologii i Traumatologii Dziecięcej;                  Blok Operacyjny; Oddział Anestezjologii   i Intensywnej Terapii;</t>
  </si>
  <si>
    <t>Sterylizacja Parowa; Poradnie</t>
  </si>
  <si>
    <t>W systemie SBO, żelbetowe</t>
  </si>
  <si>
    <t>Płyty prefabrykowane żelbetowe</t>
  </si>
  <si>
    <t>Płyty dachowe żelbetowe, pokrycie z papy</t>
  </si>
  <si>
    <t>Szkieletowa</t>
  </si>
  <si>
    <t>Drewniane , Kleina</t>
  </si>
  <si>
    <t>Więźba dachowa drewniana kryta blachą</t>
  </si>
  <si>
    <t>Budynek Administracyjny  wraz z zadaszeniem</t>
  </si>
  <si>
    <t>Budynek Kuchni Ogólnej /4/</t>
  </si>
  <si>
    <t>Cegła pełna, siporex</t>
  </si>
  <si>
    <t xml:space="preserve"> Budynek Administracyjny z Kotłownią / 11/</t>
  </si>
  <si>
    <t>Żelbetowe</t>
  </si>
  <si>
    <t>Konstrukcja stalowa kryta papą</t>
  </si>
  <si>
    <t>szkieletowa</t>
  </si>
  <si>
    <t>Budynek Oddziałów Zakażnych / 1/ wraz z zadaszeniami</t>
  </si>
  <si>
    <t>II Oddział Chorób Dziecięcych: Pododdział Niemowląt i Dzieci Młodszych; Pododdział Hepatologiczno-Gastroenterologiczny; Pododdział Neurologiczno- Infekcyjny; Poradnie</t>
  </si>
  <si>
    <t>Cegła pełna</t>
  </si>
  <si>
    <t>Ceramiczne prefabrykowane</t>
  </si>
  <si>
    <t>Płyty stropowe żelbetowe kryte papą</t>
  </si>
  <si>
    <t>Tlenownia /16/</t>
  </si>
  <si>
    <t>Bloczki gazobetonowe</t>
  </si>
  <si>
    <t>----</t>
  </si>
  <si>
    <t>Stropodach, kryty papa</t>
  </si>
  <si>
    <t>Stropodach z płyt żelbetowych krytych papa</t>
  </si>
  <si>
    <t>Chlorownia / 17/</t>
  </si>
  <si>
    <t>Stropodach z płyt żelbetowych krytych papą</t>
  </si>
  <si>
    <t>Warsztaty techniczne  / 8/</t>
  </si>
  <si>
    <t>Drewniany</t>
  </si>
  <si>
    <t>Portiernia</t>
  </si>
  <si>
    <t>---</t>
  </si>
  <si>
    <t>Stropodach z płyt kanałowych krytych papa</t>
  </si>
  <si>
    <t>Cegła</t>
  </si>
  <si>
    <t>Apteka</t>
  </si>
  <si>
    <t>Żelbet+Klein</t>
  </si>
  <si>
    <t>Więźba dachowa + Stropodach kryty papą</t>
  </si>
  <si>
    <t>Magazyn Bielizny</t>
  </si>
  <si>
    <t>Bloczki gazo-betonowe</t>
  </si>
  <si>
    <t>Płyty stropowe kanałowe</t>
  </si>
  <si>
    <t>Stropodach kryty papą</t>
  </si>
  <si>
    <t>Magazyn materiałów łatwopalnych</t>
  </si>
  <si>
    <t>Więźba dachowa stalowa kryta blachą</t>
  </si>
  <si>
    <t>Stacja trafo</t>
  </si>
  <si>
    <t>Płyty żelbetowe</t>
  </si>
  <si>
    <t>Archiwum</t>
  </si>
  <si>
    <t>Strop Kleina</t>
  </si>
  <si>
    <t>Więźba dachowa kryta blachą</t>
  </si>
  <si>
    <t>Budynek Sterylizacji gazowej</t>
  </si>
  <si>
    <t>Więźba kryta blachą</t>
  </si>
  <si>
    <t>Wiaty magazynowe</t>
  </si>
  <si>
    <t>Konstrukcja stalowa kryta blachą</t>
  </si>
  <si>
    <t>Szkieletowa stalowa</t>
  </si>
  <si>
    <t>blacha</t>
  </si>
  <si>
    <t>Magazyn Paliw</t>
  </si>
  <si>
    <t>murowany</t>
  </si>
  <si>
    <t>drewniana</t>
  </si>
  <si>
    <t>21.12</t>
  </si>
  <si>
    <t>Magazyn ziemiopłodow</t>
  </si>
  <si>
    <t>Stropodach kryty papa</t>
  </si>
  <si>
    <t>POWIERZCHNIA
m²</t>
  </si>
  <si>
    <t>KUBATURA
 m³</t>
  </si>
  <si>
    <t>Komin stalowy Bud Administracji Langiewicza 2</t>
  </si>
  <si>
    <t>Komin kwasoodporny dla kotła wysokoprężenego</t>
  </si>
  <si>
    <t>Wiata przy aptece ul. Langiewicza 2</t>
  </si>
  <si>
    <t>Wiata stalowa ul. Langiewicza</t>
  </si>
  <si>
    <t>Razem</t>
  </si>
  <si>
    <t>Budynek B ,A, /9/  /10/</t>
  </si>
  <si>
    <t>Agregatorownia/ 15/</t>
  </si>
  <si>
    <r>
      <rPr>
        <b/>
        <sz val="8"/>
        <color theme="1"/>
        <rFont val="Verdana"/>
        <family val="2"/>
        <charset val="238"/>
      </rPr>
      <t xml:space="preserve">Załącznik nr 8  </t>
    </r>
    <r>
      <rPr>
        <sz val="8"/>
        <color theme="1"/>
        <rFont val="Verdana"/>
        <family val="2"/>
        <charset val="238"/>
      </rPr>
      <t xml:space="preserve">
– „Wykaz budunków ul. Langiewicza”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</si>
</sst>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zcionka tekstu podstawowego"/>
      <family val="2"/>
      <charset val="238"/>
    </font>
    <font>
      <sz val="8"/>
      <name val="Czcionka tekstu podstawowego"/>
      <family val="2"/>
      <charset val="238"/>
    </font>
    <font>
      <b/>
      <sz val="8"/>
      <color indexed="8"/>
      <name val="Verdana"/>
      <family val="2"/>
      <charset val="238"/>
    </font>
    <font>
      <sz val="8"/>
      <color theme="1"/>
      <name val="Verdana"/>
      <family val="2"/>
      <charset val="238"/>
    </font>
    <font>
      <sz val="8"/>
      <color indexed="8"/>
      <name val="Verdana"/>
      <family val="2"/>
      <charset val="238"/>
    </font>
    <font>
      <b/>
      <sz val="8"/>
      <color theme="1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2B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" fontId="4" fillId="0" borderId="0" xfId="0" applyNumberFormat="1" applyFont="1" applyFill="1" applyBorder="1" applyAlignment="1">
      <alignment horizontal="right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vertical="center" wrapText="1"/>
    </xf>
    <xf numFmtId="4" fontId="4" fillId="3" borderId="4" xfId="0" applyNumberFormat="1" applyFont="1" applyFill="1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2B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0"/>
  <sheetViews>
    <sheetView showGridLines="0" tabSelected="1" topLeftCell="A22" zoomScale="85" zoomScaleNormal="85" workbookViewId="0">
      <selection activeCell="J39" sqref="J39"/>
    </sheetView>
  </sheetViews>
  <sheetFormatPr defaultRowHeight="10.5"/>
  <cols>
    <col min="1" max="1" width="9" style="1"/>
    <col min="2" max="7" width="15" style="1" customWidth="1"/>
    <col min="8" max="8" width="15.375" style="1" customWidth="1"/>
    <col min="9" max="9" width="13.125" style="1" customWidth="1"/>
    <col min="10" max="10" width="21.75" style="1" customWidth="1"/>
    <col min="11" max="16384" width="9" style="1"/>
  </cols>
  <sheetData>
    <row r="1" spans="2:10" ht="59.25" customHeight="1">
      <c r="B1" s="26" t="s">
        <v>86</v>
      </c>
      <c r="C1" s="26"/>
      <c r="D1" s="26"/>
      <c r="E1" s="26"/>
      <c r="F1" s="26"/>
    </row>
    <row r="2" spans="2:10" ht="31.5" customHeight="1">
      <c r="B2" s="21" t="s">
        <v>0</v>
      </c>
      <c r="C2" s="21"/>
      <c r="D2" s="21"/>
      <c r="E2" s="21"/>
      <c r="F2" s="21"/>
      <c r="G2" s="21"/>
      <c r="H2" s="21"/>
      <c r="I2" s="21"/>
      <c r="J2" s="21"/>
    </row>
    <row r="3" spans="2:10">
      <c r="B3" s="2"/>
    </row>
    <row r="4" spans="2:10" s="3" customFormat="1" ht="30.75" customHeight="1">
      <c r="B4" s="15" t="s">
        <v>1</v>
      </c>
      <c r="C4" s="15" t="s">
        <v>2</v>
      </c>
      <c r="D4" s="15" t="s">
        <v>3</v>
      </c>
      <c r="E4" s="15" t="s">
        <v>4</v>
      </c>
      <c r="F4" s="15" t="s">
        <v>5</v>
      </c>
      <c r="G4" s="15" t="s">
        <v>6</v>
      </c>
      <c r="H4" s="15" t="s">
        <v>77</v>
      </c>
      <c r="I4" s="15" t="s">
        <v>78</v>
      </c>
      <c r="J4" s="15" t="s">
        <v>7</v>
      </c>
    </row>
    <row r="5" spans="2:10" ht="45.75" customHeight="1">
      <c r="B5" s="11" t="s">
        <v>8</v>
      </c>
      <c r="C5" s="22" t="s">
        <v>11</v>
      </c>
      <c r="D5" s="22" t="s">
        <v>12</v>
      </c>
      <c r="E5" s="22" t="s">
        <v>13</v>
      </c>
      <c r="F5" s="22" t="s">
        <v>14</v>
      </c>
      <c r="G5" s="22" t="s">
        <v>15</v>
      </c>
      <c r="H5" s="30">
        <v>1022.76</v>
      </c>
      <c r="I5" s="30">
        <v>4962</v>
      </c>
      <c r="J5" s="18">
        <v>661261.62</v>
      </c>
    </row>
    <row r="6" spans="2:10" ht="14.25" customHeight="1">
      <c r="B6" s="12"/>
      <c r="C6" s="22"/>
      <c r="D6" s="22"/>
      <c r="E6" s="22"/>
      <c r="F6" s="22"/>
      <c r="G6" s="22"/>
      <c r="H6" s="30"/>
      <c r="I6" s="30"/>
      <c r="J6" s="19"/>
    </row>
    <row r="7" spans="2:10" ht="14.25" customHeight="1">
      <c r="B7" s="12" t="s">
        <v>9</v>
      </c>
      <c r="C7" s="22"/>
      <c r="D7" s="22"/>
      <c r="E7" s="22"/>
      <c r="F7" s="22"/>
      <c r="G7" s="22"/>
      <c r="H7" s="30"/>
      <c r="I7" s="30"/>
      <c r="J7" s="19"/>
    </row>
    <row r="8" spans="2:10" ht="14.25" customHeight="1">
      <c r="B8" s="12"/>
      <c r="C8" s="22"/>
      <c r="D8" s="22"/>
      <c r="E8" s="22"/>
      <c r="F8" s="22"/>
      <c r="G8" s="22"/>
      <c r="H8" s="30"/>
      <c r="I8" s="30"/>
      <c r="J8" s="19"/>
    </row>
    <row r="9" spans="2:10" ht="14.25" customHeight="1">
      <c r="B9" s="12"/>
      <c r="C9" s="22"/>
      <c r="D9" s="22"/>
      <c r="E9" s="22"/>
      <c r="F9" s="22"/>
      <c r="G9" s="22"/>
      <c r="H9" s="30"/>
      <c r="I9" s="30"/>
      <c r="J9" s="19"/>
    </row>
    <row r="10" spans="2:10" ht="21">
      <c r="B10" s="13" t="s">
        <v>10</v>
      </c>
      <c r="C10" s="27"/>
      <c r="D10" s="27"/>
      <c r="E10" s="27"/>
      <c r="F10" s="27"/>
      <c r="G10" s="27"/>
      <c r="H10" s="31"/>
      <c r="I10" s="31"/>
      <c r="J10" s="20"/>
    </row>
    <row r="11" spans="2:10" ht="21" customHeight="1">
      <c r="B11" s="27" t="s">
        <v>84</v>
      </c>
      <c r="C11" s="6" t="s">
        <v>16</v>
      </c>
      <c r="D11" s="22" t="s">
        <v>20</v>
      </c>
      <c r="E11" s="22" t="s">
        <v>21</v>
      </c>
      <c r="F11" s="22" t="s">
        <v>22</v>
      </c>
      <c r="G11" s="22" t="s">
        <v>23</v>
      </c>
      <c r="H11" s="7">
        <v>3610.5</v>
      </c>
      <c r="I11" s="31">
        <v>15753</v>
      </c>
      <c r="J11" s="18">
        <v>4321587.63</v>
      </c>
    </row>
    <row r="12" spans="2:10" ht="21">
      <c r="B12" s="28"/>
      <c r="C12" s="6" t="s">
        <v>17</v>
      </c>
      <c r="D12" s="22"/>
      <c r="E12" s="22"/>
      <c r="F12" s="22"/>
      <c r="G12" s="22"/>
      <c r="H12" s="7">
        <v>776</v>
      </c>
      <c r="I12" s="32"/>
      <c r="J12" s="19"/>
    </row>
    <row r="13" spans="2:10" ht="94.5">
      <c r="B13" s="28"/>
      <c r="C13" s="6" t="s">
        <v>18</v>
      </c>
      <c r="D13" s="22"/>
      <c r="E13" s="22"/>
      <c r="F13" s="22"/>
      <c r="G13" s="22"/>
      <c r="H13" s="7">
        <v>2834.5</v>
      </c>
      <c r="I13" s="32"/>
      <c r="J13" s="19"/>
    </row>
    <row r="14" spans="2:10" ht="21">
      <c r="B14" s="29"/>
      <c r="C14" s="6" t="s">
        <v>19</v>
      </c>
      <c r="D14" s="22"/>
      <c r="E14" s="22"/>
      <c r="F14" s="22"/>
      <c r="G14" s="22"/>
      <c r="H14" s="8"/>
      <c r="I14" s="33"/>
      <c r="J14" s="20"/>
    </row>
    <row r="15" spans="2:10" ht="42" customHeight="1">
      <c r="B15" s="9" t="s">
        <v>26</v>
      </c>
      <c r="C15" s="6" t="s">
        <v>40</v>
      </c>
      <c r="D15" s="9" t="s">
        <v>28</v>
      </c>
      <c r="E15" s="9" t="s">
        <v>21</v>
      </c>
      <c r="F15" s="9" t="s">
        <v>25</v>
      </c>
      <c r="G15" s="9" t="s">
        <v>15</v>
      </c>
      <c r="H15" s="10">
        <v>1034.07</v>
      </c>
      <c r="I15" s="10">
        <v>3636.16</v>
      </c>
      <c r="J15" s="16">
        <v>670471.36</v>
      </c>
    </row>
    <row r="16" spans="2:10" ht="31.5">
      <c r="B16" s="6" t="s">
        <v>27</v>
      </c>
      <c r="C16" s="6" t="s">
        <v>40</v>
      </c>
      <c r="D16" s="6" t="s">
        <v>28</v>
      </c>
      <c r="E16" s="6" t="s">
        <v>24</v>
      </c>
      <c r="F16" s="6" t="s">
        <v>25</v>
      </c>
      <c r="G16" s="6" t="s">
        <v>15</v>
      </c>
      <c r="H16" s="7">
        <v>575.85</v>
      </c>
      <c r="I16" s="7">
        <v>2721.72</v>
      </c>
      <c r="J16" s="17">
        <v>98925.84</v>
      </c>
    </row>
    <row r="17" spans="2:10" ht="31.5">
      <c r="B17" s="6" t="s">
        <v>29</v>
      </c>
      <c r="C17" s="6" t="s">
        <v>40</v>
      </c>
      <c r="D17" s="6" t="s">
        <v>30</v>
      </c>
      <c r="E17" s="6" t="s">
        <v>13</v>
      </c>
      <c r="F17" s="6" t="s">
        <v>31</v>
      </c>
      <c r="G17" s="6" t="s">
        <v>32</v>
      </c>
      <c r="H17" s="7">
        <v>725.58</v>
      </c>
      <c r="I17" s="7">
        <v>3418</v>
      </c>
      <c r="J17" s="17">
        <v>386523.56</v>
      </c>
    </row>
    <row r="18" spans="2:10" ht="125.25" customHeight="1">
      <c r="B18" s="22" t="s">
        <v>33</v>
      </c>
      <c r="C18" s="22" t="s">
        <v>34</v>
      </c>
      <c r="D18" s="22" t="s">
        <v>35</v>
      </c>
      <c r="E18" s="22" t="s">
        <v>36</v>
      </c>
      <c r="F18" s="22" t="s">
        <v>37</v>
      </c>
      <c r="G18" s="22" t="s">
        <v>15</v>
      </c>
      <c r="H18" s="7">
        <v>2921.32</v>
      </c>
      <c r="I18" s="30">
        <v>12720.73</v>
      </c>
      <c r="J18" s="18">
        <v>2145232.0699999998</v>
      </c>
    </row>
    <row r="19" spans="2:10" ht="21" customHeight="1">
      <c r="B19" s="22"/>
      <c r="C19" s="22"/>
      <c r="D19" s="22"/>
      <c r="E19" s="22"/>
      <c r="F19" s="22"/>
      <c r="G19" s="22"/>
      <c r="H19" s="7">
        <v>1095.05</v>
      </c>
      <c r="I19" s="30"/>
      <c r="J19" s="20"/>
    </row>
    <row r="20" spans="2:10" ht="21">
      <c r="B20" s="6" t="s">
        <v>38</v>
      </c>
      <c r="C20" s="6" t="s">
        <v>40</v>
      </c>
      <c r="D20" s="6" t="s">
        <v>39</v>
      </c>
      <c r="E20" s="6" t="s">
        <v>40</v>
      </c>
      <c r="F20" s="6" t="s">
        <v>41</v>
      </c>
      <c r="G20" s="6" t="s">
        <v>15</v>
      </c>
      <c r="H20" s="7">
        <v>67.900000000000006</v>
      </c>
      <c r="I20" s="7">
        <v>237</v>
      </c>
      <c r="J20" s="17">
        <v>58306.2</v>
      </c>
    </row>
    <row r="21" spans="2:10" ht="23.25" customHeight="1">
      <c r="B21" s="6" t="s">
        <v>85</v>
      </c>
      <c r="C21" s="6" t="s">
        <v>40</v>
      </c>
      <c r="D21" s="6" t="s">
        <v>39</v>
      </c>
      <c r="E21" s="6" t="s">
        <v>40</v>
      </c>
      <c r="F21" s="6" t="s">
        <v>42</v>
      </c>
      <c r="G21" s="6" t="s">
        <v>15</v>
      </c>
      <c r="H21" s="7">
        <v>120</v>
      </c>
      <c r="I21" s="7">
        <v>372</v>
      </c>
      <c r="J21" s="17">
        <v>14238.86</v>
      </c>
    </row>
    <row r="22" spans="2:10" ht="31.5">
      <c r="B22" s="6" t="s">
        <v>43</v>
      </c>
      <c r="C22" s="6" t="s">
        <v>40</v>
      </c>
      <c r="D22" s="6" t="s">
        <v>39</v>
      </c>
      <c r="E22" s="6" t="s">
        <v>40</v>
      </c>
      <c r="F22" s="6" t="s">
        <v>44</v>
      </c>
      <c r="G22" s="6" t="s">
        <v>15</v>
      </c>
      <c r="H22" s="7">
        <v>20.8</v>
      </c>
      <c r="I22" s="7">
        <v>50.2</v>
      </c>
      <c r="J22" s="17">
        <v>12638.02</v>
      </c>
    </row>
    <row r="23" spans="2:10" ht="31.5">
      <c r="B23" s="6" t="s">
        <v>45</v>
      </c>
      <c r="C23" s="6" t="s">
        <v>40</v>
      </c>
      <c r="D23" s="6" t="s">
        <v>35</v>
      </c>
      <c r="E23" s="6" t="s">
        <v>46</v>
      </c>
      <c r="F23" s="6" t="s">
        <v>25</v>
      </c>
      <c r="G23" s="6" t="s">
        <v>15</v>
      </c>
      <c r="H23" s="7">
        <v>263.19</v>
      </c>
      <c r="I23" s="7">
        <v>1042.52</v>
      </c>
      <c r="J23" s="17">
        <v>22467.51</v>
      </c>
    </row>
    <row r="24" spans="2:10" ht="31.5">
      <c r="B24" s="6" t="s">
        <v>47</v>
      </c>
      <c r="C24" s="6" t="s">
        <v>40</v>
      </c>
      <c r="D24" s="6" t="s">
        <v>39</v>
      </c>
      <c r="E24" s="6" t="s">
        <v>48</v>
      </c>
      <c r="F24" s="6" t="s">
        <v>49</v>
      </c>
      <c r="G24" s="6" t="s">
        <v>15</v>
      </c>
      <c r="H24" s="7">
        <v>20.65</v>
      </c>
      <c r="I24" s="7">
        <v>83.92</v>
      </c>
      <c r="J24" s="17">
        <v>10219.09</v>
      </c>
    </row>
    <row r="25" spans="2:10" ht="31.5">
      <c r="B25" s="6" t="s">
        <v>51</v>
      </c>
      <c r="C25" s="6" t="s">
        <v>40</v>
      </c>
      <c r="D25" s="6" t="s">
        <v>50</v>
      </c>
      <c r="E25" s="6" t="s">
        <v>52</v>
      </c>
      <c r="F25" s="6" t="s">
        <v>53</v>
      </c>
      <c r="G25" s="6" t="s">
        <v>15</v>
      </c>
      <c r="H25" s="7">
        <v>361.3</v>
      </c>
      <c r="I25" s="7">
        <v>1083.9000000000001</v>
      </c>
      <c r="J25" s="17">
        <v>336311.98</v>
      </c>
    </row>
    <row r="26" spans="2:10" ht="21">
      <c r="B26" s="6" t="s">
        <v>54</v>
      </c>
      <c r="C26" s="6" t="s">
        <v>40</v>
      </c>
      <c r="D26" s="6" t="s">
        <v>55</v>
      </c>
      <c r="E26" s="6" t="s">
        <v>56</v>
      </c>
      <c r="F26" s="6" t="s">
        <v>57</v>
      </c>
      <c r="G26" s="6" t="s">
        <v>15</v>
      </c>
      <c r="H26" s="7">
        <v>230</v>
      </c>
      <c r="I26" s="7">
        <v>710</v>
      </c>
      <c r="J26" s="17">
        <v>267679.83</v>
      </c>
    </row>
    <row r="27" spans="2:10" ht="31.5">
      <c r="B27" s="6" t="s">
        <v>58</v>
      </c>
      <c r="C27" s="6" t="s">
        <v>40</v>
      </c>
      <c r="D27" s="6" t="s">
        <v>50</v>
      </c>
      <c r="E27" s="6" t="s">
        <v>48</v>
      </c>
      <c r="F27" s="6" t="s">
        <v>59</v>
      </c>
      <c r="G27" s="6" t="s">
        <v>15</v>
      </c>
      <c r="H27" s="7">
        <v>15</v>
      </c>
      <c r="I27" s="7">
        <v>43.34</v>
      </c>
      <c r="J27" s="17">
        <v>11780.29</v>
      </c>
    </row>
    <row r="28" spans="2:10" ht="21">
      <c r="B28" s="6" t="s">
        <v>60</v>
      </c>
      <c r="C28" s="6" t="s">
        <v>40</v>
      </c>
      <c r="D28" s="6" t="s">
        <v>50</v>
      </c>
      <c r="E28" s="6" t="s">
        <v>61</v>
      </c>
      <c r="F28" s="6" t="s">
        <v>57</v>
      </c>
      <c r="G28" s="6" t="s">
        <v>15</v>
      </c>
      <c r="H28" s="7">
        <v>15</v>
      </c>
      <c r="I28" s="7">
        <v>91</v>
      </c>
      <c r="J28" s="17">
        <v>221234.6</v>
      </c>
    </row>
    <row r="29" spans="2:10" ht="21">
      <c r="B29" s="6" t="s">
        <v>62</v>
      </c>
      <c r="C29" s="6" t="s">
        <v>40</v>
      </c>
      <c r="D29" s="6" t="s">
        <v>50</v>
      </c>
      <c r="E29" s="6" t="s">
        <v>63</v>
      </c>
      <c r="F29" s="6" t="s">
        <v>64</v>
      </c>
      <c r="G29" s="6" t="s">
        <v>15</v>
      </c>
      <c r="H29" s="7">
        <v>20.63</v>
      </c>
      <c r="I29" s="7">
        <v>146.37</v>
      </c>
      <c r="J29" s="17">
        <v>115551.73</v>
      </c>
    </row>
    <row r="30" spans="2:10" ht="31.5">
      <c r="B30" s="6" t="s">
        <v>65</v>
      </c>
      <c r="C30" s="6" t="s">
        <v>40</v>
      </c>
      <c r="D30" s="6" t="s">
        <v>50</v>
      </c>
      <c r="E30" s="6" t="s">
        <v>61</v>
      </c>
      <c r="F30" s="6" t="s">
        <v>66</v>
      </c>
      <c r="G30" s="6" t="s">
        <v>15</v>
      </c>
      <c r="H30" s="7">
        <v>12.07</v>
      </c>
      <c r="I30" s="7">
        <v>40.299999999999997</v>
      </c>
      <c r="J30" s="17">
        <v>3364</v>
      </c>
    </row>
    <row r="31" spans="2:10" ht="31.5">
      <c r="B31" s="6" t="s">
        <v>67</v>
      </c>
      <c r="C31" s="6" t="s">
        <v>40</v>
      </c>
      <c r="D31" s="6" t="s">
        <v>50</v>
      </c>
      <c r="E31" s="6" t="s">
        <v>40</v>
      </c>
      <c r="F31" s="6" t="s">
        <v>68</v>
      </c>
      <c r="G31" s="6" t="s">
        <v>69</v>
      </c>
      <c r="H31" s="7">
        <v>204.68</v>
      </c>
      <c r="I31" s="7">
        <v>716.38</v>
      </c>
      <c r="J31" s="17">
        <v>26878.36</v>
      </c>
    </row>
    <row r="32" spans="2:10" ht="21.75" customHeight="1">
      <c r="B32" s="6" t="s">
        <v>71</v>
      </c>
      <c r="C32" s="6" t="s">
        <v>72</v>
      </c>
      <c r="D32" s="6" t="s">
        <v>73</v>
      </c>
      <c r="E32" s="6" t="s">
        <v>70</v>
      </c>
      <c r="F32" s="6" t="s">
        <v>40</v>
      </c>
      <c r="G32" s="6" t="s">
        <v>40</v>
      </c>
      <c r="H32" s="7" t="s">
        <v>74</v>
      </c>
      <c r="I32" s="6" t="s">
        <v>40</v>
      </c>
      <c r="J32" s="17">
        <v>8073.6</v>
      </c>
    </row>
    <row r="33" spans="2:10" ht="21">
      <c r="B33" s="6" t="s">
        <v>75</v>
      </c>
      <c r="C33" s="6" t="s">
        <v>72</v>
      </c>
      <c r="D33" s="6" t="s">
        <v>39</v>
      </c>
      <c r="E33" s="6" t="s">
        <v>61</v>
      </c>
      <c r="F33" s="6" t="s">
        <v>76</v>
      </c>
      <c r="G33" s="6" t="s">
        <v>15</v>
      </c>
      <c r="H33" s="7">
        <v>133.41999999999999</v>
      </c>
      <c r="I33" s="6" t="s">
        <v>40</v>
      </c>
      <c r="J33" s="17">
        <v>12669.18</v>
      </c>
    </row>
    <row r="34" spans="2:10" ht="42" customHeight="1">
      <c r="B34" s="6" t="s">
        <v>79</v>
      </c>
      <c r="C34" s="6" t="s">
        <v>40</v>
      </c>
      <c r="D34" s="6" t="s">
        <v>40</v>
      </c>
      <c r="E34" s="6" t="s">
        <v>40</v>
      </c>
      <c r="F34" s="6" t="s">
        <v>40</v>
      </c>
      <c r="G34" s="6" t="s">
        <v>40</v>
      </c>
      <c r="H34" s="6" t="s">
        <v>40</v>
      </c>
      <c r="I34" s="6" t="s">
        <v>40</v>
      </c>
      <c r="J34" s="17">
        <v>8616.83</v>
      </c>
    </row>
    <row r="35" spans="2:10" ht="57.75" customHeight="1">
      <c r="B35" s="6" t="s">
        <v>80</v>
      </c>
      <c r="C35" s="6" t="s">
        <v>40</v>
      </c>
      <c r="D35" s="6" t="s">
        <v>40</v>
      </c>
      <c r="E35" s="6" t="s">
        <v>40</v>
      </c>
      <c r="F35" s="6" t="s">
        <v>40</v>
      </c>
      <c r="G35" s="6" t="s">
        <v>40</v>
      </c>
      <c r="H35" s="6" t="s">
        <v>40</v>
      </c>
      <c r="I35" s="6" t="s">
        <v>40</v>
      </c>
      <c r="J35" s="17">
        <v>7438.19</v>
      </c>
    </row>
    <row r="36" spans="2:10" ht="33" customHeight="1">
      <c r="B36" s="6" t="s">
        <v>81</v>
      </c>
      <c r="C36" s="6" t="s">
        <v>40</v>
      </c>
      <c r="D36" s="6" t="s">
        <v>40</v>
      </c>
      <c r="E36" s="6" t="s">
        <v>40</v>
      </c>
      <c r="F36" s="6" t="s">
        <v>40</v>
      </c>
      <c r="G36" s="6" t="s">
        <v>40</v>
      </c>
      <c r="H36" s="6" t="s">
        <v>40</v>
      </c>
      <c r="I36" s="6" t="s">
        <v>40</v>
      </c>
      <c r="J36" s="17">
        <v>4078.45</v>
      </c>
    </row>
    <row r="37" spans="2:10" ht="37.5" customHeight="1">
      <c r="B37" s="6" t="s">
        <v>82</v>
      </c>
      <c r="C37" s="6" t="s">
        <v>40</v>
      </c>
      <c r="D37" s="6" t="s">
        <v>40</v>
      </c>
      <c r="E37" s="6" t="s">
        <v>40</v>
      </c>
      <c r="F37" s="6" t="s">
        <v>40</v>
      </c>
      <c r="G37" s="6" t="s">
        <v>40</v>
      </c>
      <c r="H37" s="6" t="s">
        <v>40</v>
      </c>
      <c r="I37" s="6" t="s">
        <v>40</v>
      </c>
      <c r="J37" s="17">
        <v>2272.58</v>
      </c>
    </row>
    <row r="38" spans="2:10" s="4" customFormat="1" ht="39" customHeight="1">
      <c r="B38" s="23" t="s">
        <v>83</v>
      </c>
      <c r="C38" s="24"/>
      <c r="D38" s="24"/>
      <c r="E38" s="24"/>
      <c r="F38" s="24"/>
      <c r="G38" s="24"/>
      <c r="H38" s="24"/>
      <c r="I38" s="25"/>
      <c r="J38" s="14">
        <f>SUM(J5:J37)</f>
        <v>9427821.3799999971</v>
      </c>
    </row>
    <row r="39" spans="2:10">
      <c r="B39" s="2"/>
      <c r="J39" s="5"/>
    </row>
    <row r="40" spans="2:10">
      <c r="B40" s="2"/>
    </row>
  </sheetData>
  <mergeCells count="26">
    <mergeCell ref="B38:I38"/>
    <mergeCell ref="B1:F1"/>
    <mergeCell ref="F5:F10"/>
    <mergeCell ref="G5:G10"/>
    <mergeCell ref="B11:B14"/>
    <mergeCell ref="I18:I19"/>
    <mergeCell ref="F18:F19"/>
    <mergeCell ref="C5:C10"/>
    <mergeCell ref="H5:H10"/>
    <mergeCell ref="B18:B19"/>
    <mergeCell ref="C18:C19"/>
    <mergeCell ref="D18:D19"/>
    <mergeCell ref="I5:I10"/>
    <mergeCell ref="E11:E14"/>
    <mergeCell ref="D5:D10"/>
    <mergeCell ref="E5:E10"/>
    <mergeCell ref="J5:J10"/>
    <mergeCell ref="J11:J14"/>
    <mergeCell ref="J18:J19"/>
    <mergeCell ref="B2:J2"/>
    <mergeCell ref="E18:E19"/>
    <mergeCell ref="G18:G19"/>
    <mergeCell ref="D11:D14"/>
    <mergeCell ref="I11:I14"/>
    <mergeCell ref="F11:F14"/>
    <mergeCell ref="G11:G14"/>
  </mergeCells>
  <phoneticPr fontId="1" type="noConversion"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korczake</dc:creator>
  <cp:lastModifiedBy>EKwaśniewska</cp:lastModifiedBy>
  <cp:lastPrinted>2017-03-27T07:35:04Z</cp:lastPrinted>
  <dcterms:created xsi:type="dcterms:W3CDTF">2016-03-02T08:43:44Z</dcterms:created>
  <dcterms:modified xsi:type="dcterms:W3CDTF">2017-04-12T06:26:45Z</dcterms:modified>
</cp:coreProperties>
</file>