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0" windowHeight="11760" activeTab="3"/>
  </bookViews>
  <sheets>
    <sheet name="PAKIET NR 1" sheetId="1" r:id="rId1"/>
    <sheet name="PAKIET NR 2" sheetId="2" r:id="rId2"/>
    <sheet name="PAKIET NR 3" sheetId="3" r:id="rId3"/>
    <sheet name="PAKIET NR 4" sheetId="4" r:id="rId4"/>
  </sheets>
  <definedNames>
    <definedName name="_xlnm.Print_Area" localSheetId="0">'PAKIET NR 1'!$A$1:$K$23</definedName>
    <definedName name="_xlnm.Print_Area" localSheetId="1">'PAKIET NR 2'!$A$1:$K$18</definedName>
  </definedNames>
  <calcPr fullCalcOnLoad="1"/>
</workbook>
</file>

<file path=xl/sharedStrings.xml><?xml version="1.0" encoding="utf-8"?>
<sst xmlns="http://schemas.openxmlformats.org/spreadsheetml/2006/main" count="93" uniqueCount="53">
  <si>
    <t>Poz.</t>
  </si>
  <si>
    <t>Produkt leczniczy oferowany/ Nazwa handlowa preparatu-postać-dawka, producent</t>
  </si>
  <si>
    <t>Opis przedmiotu zamówienia</t>
  </si>
  <si>
    <t>J.M.</t>
  </si>
  <si>
    <t>Rozmiar</t>
  </si>
  <si>
    <t>Ilość</t>
  </si>
  <si>
    <t xml:space="preserve">numer katalogowy (index)  </t>
  </si>
  <si>
    <t>VAT %</t>
  </si>
  <si>
    <t>Cena jednostkowa brutto/zł</t>
  </si>
  <si>
    <t>Wartość brutto/zł</t>
  </si>
  <si>
    <t>Certyfikat i/lub deklaracja lub oświadczenie*</t>
  </si>
  <si>
    <t>1.</t>
  </si>
  <si>
    <t>szt.</t>
  </si>
  <si>
    <t>9,5 cm x 4,8 cm</t>
  </si>
  <si>
    <t>4,8 cm x 4,8 cm</t>
  </si>
  <si>
    <t>3 cm x 2,5 cm</t>
  </si>
  <si>
    <t>……………………………………………………………………………………………</t>
  </si>
  <si>
    <t>podpis osoby/osób uprawnionej do reprezentowania wykonawcy</t>
  </si>
  <si>
    <t>Wartość pakietu:</t>
  </si>
  <si>
    <t>Nazwa handlowa oferowanego preparatu, postać, dawka, producent</t>
  </si>
  <si>
    <t>Opis przedmiotu zamowienia/Nazwa międzynarodowa preparatu, postać, dawka</t>
  </si>
  <si>
    <t>Pojemność</t>
  </si>
  <si>
    <t>J. M.</t>
  </si>
  <si>
    <t>Deklaracja i/lub certyfikat lub oświadczenie*</t>
  </si>
  <si>
    <t>10 ml</t>
  </si>
  <si>
    <t>2.</t>
  </si>
  <si>
    <t>4 ml</t>
  </si>
  <si>
    <t>3.</t>
  </si>
  <si>
    <t>2 ml</t>
  </si>
  <si>
    <t>Skład: - liofilizowany, poddany działaniu pracy, koncentrat białka, który po rozpuszczeniu daje 1 ml roztworu zawierającego: wytrącające się białko 75-115 mg, fibronektyna osoczowa (CIG) 2-9mg czynnik XIII 10-50 U, plazminogen roztwór aprotyniny (bydlęcej) 3000 KIU/ml, Trombinę 4 liofilizowaną (ludzką), 1ml odtworzonego roztworu zawiera-roztwór chlorku wapniowego 40mmol CaCl2. Zestaw wyposażenia dodatkowego do odtwarzania i zastosowania obu składników używanego systemu DUPLOJECT</t>
  </si>
  <si>
    <t>Opis przemiotu zamówienia</t>
  </si>
  <si>
    <t>Rozmiar [cm]</t>
  </si>
  <si>
    <t>Wartość:</t>
  </si>
  <si>
    <t xml:space="preserve">Spełnia role bariery między raną, a opatrunkiem umożliwiając odpływ wydzieliny do wchłaniającego ją opatrunku zewnętrznego. Antyseptyk chloranheksydyny uwalniany stopniowo z opatrunku, wywiera długotrwałe działanie przeciwbakteryjne, przeciwko pałeczkom Gram-dodatnim i Gram- ujemnym. Zalecanly jest do szerokiego zakresu ran z istniejącym ryzykiem zakażenia. Parafinowy, jałowy. </t>
  </si>
  <si>
    <t>10 cm x 10 cm</t>
  </si>
  <si>
    <t>15 cm x 20 cm</t>
  </si>
  <si>
    <t>5 cm x 5 cm</t>
  </si>
  <si>
    <t>15 cm x 1 m</t>
  </si>
  <si>
    <t>4.</t>
  </si>
  <si>
    <t>Opis przedmiotu zamówienia/ Nazwa międzynarodowa preparatu - postać - dawka</t>
  </si>
  <si>
    <t>numer katalogowy (index)</t>
  </si>
  <si>
    <t xml:space="preserve">Cena jednostkowa brutto/zł </t>
  </si>
  <si>
    <t xml:space="preserve">Wartość brutto/zł </t>
  </si>
  <si>
    <t>Macierz hemostatyczna zbudowana z żelatyny wieprzowej z zestawem dwóch aplikatorów jednorazowego użytku do precyzyjnej aplikacji, w tym:
1 długości 14,6 cm z pamięcią kształtu, 1 standardowy długości 14,3 cm z możliwością skrócenia długości. Kolor złamanej bieli, łatwo usuwalny z rany, przy wchanialności płynu zwiększający masę nawet 45 krotnie, elastyczna, łatwa w modelowaniu (formowaniu), ulegający upłynnieniu w ciągu max 5 dni.
Objętość gotowego hemostatyku 8-11 ml. Czas wchłaniania 4-6 tygodni.</t>
  </si>
  <si>
    <t>Pakiet nr 1 - OPATRUNEK HEMOSTATYCZNY WCHŁANIALNY</t>
  </si>
  <si>
    <t>Pakiet nr 2 - KLEJ TKANKOWY</t>
  </si>
  <si>
    <t>Pakiet nr 4 - MACIERZ HEMOSTATYCZNA</t>
  </si>
  <si>
    <t>Gąbka lecznicza, 1 cm² zawiera 5,5 mg fibrynogenu ludzkiego, 2 j.m. trombiny ludzkiej. Wszystkie zarejestrowane postacie produktu.</t>
  </si>
  <si>
    <t>Pakiet nr 3 - OPATRUNEK SPECJALISTYCZNY</t>
  </si>
  <si>
    <t>*Wykonawca zobowiązany jest wskazać nr certyfikatu i okres ważności oraz podmiot na rzecz którego został wystawiony w przypadku deklaracji datę wystawienia oraz nazwę wystawcy (firma, siedziba) lub w przypadku, gdy dla dango produktu nie ma zastosowania ustawa o Wyrobach Medycznych z dnia 20 maja 2010r. (Dz. U. 2017  poz. 211) stosowne oświadczenie w przypadku gdy wyrób zaliczany jest do kategorii leków, Wykonawca składa oświadczenie o którym mowa w pkt. 15 ppkt 12) SIWZ. W takim wypadku w kolumnie nr 10 należy zaznaczyc oświadczenie.</t>
  </si>
  <si>
    <t>*Wykonawca zobowiązany jest wskazać nr certyfikatu i okres ważności oraz podmiot na rzecz którego został wystawiony w przypadku deklaracji datę wystawienia oraz nazwę wystawcy (firma, siedziba) lub w przypadku, gdy dla dango produktu nie ma zastosowania ustawa o Wyrobach Medycznych z dnia 20 maja 2010r. (Dz. U. 2017  poz. 211) stosowne oświadczenie w przypadku gdy wyrób zaliczany jest do kategorii leków. Wykonawca składa oświadczenie o którym mowa w pkt. 15 ppkt 12) SIWZ. W takim wypadku w kolumnie nr 11 należy zaznaczyc oświadczenie.</t>
  </si>
  <si>
    <t>*Wykonawca zobowiązany jest wskazać nr certyfikatu i okres ważności oraz podmiot na rzecz którego został wystawiony w przypadku deklaracji datę wystawienia oraz nazwę wystawcy (firma, siedziba) lub w przypadku, gdy dla dango produktu nie ma zastosowania ustawa o Wyrobach Medycznych z dnia 20 maja 2010r. (Dz. U. 2017  poz. 211) stosowne oświadczenie w przypadku gdy wyrób zaliczany jest do kategorii leków, Wykonawca składa oświadczenie o którym mowa w pkt. 15 ppkt 12) SIWZ. W takim wypadku w kolumnie nr 11 należy zaznaczyc oświadczenie.</t>
  </si>
  <si>
    <t>* Wykonawca zobowiązany jest wskazać nr certyfikatu i okres ważności oraz podmiot na rzecz którego został wystawiony w przypadku deklaracji datę wystawienia oraz nazwę wystawcy (firma, siedziba) lub w przypadku, gdy dla dango produktu nie ma zastosowania ustawa o Wyrobach Medycznych z dnia 20 maja 2010r. (Dz. U. 2017  poz. 211) stosowne oświadczenie w przypadku gdy wyrób zaliczany jest do kategorii leków, Wykonawca składa oświadczenie o którym mowa w pkt. 15 ppkt 12) SIWZ. W takim wypadku w kolumnie nr 10 należy zaznaczyc oświadczenie.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</si>
</sst>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</numFmts>
  <fonts count="5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 Narrow"/>
      <family val="2"/>
    </font>
    <font>
      <sz val="8"/>
      <color indexed="8"/>
      <name val="Calibri"/>
      <family val="2"/>
    </font>
    <font>
      <sz val="7"/>
      <name val="Arial CE"/>
      <family val="2"/>
    </font>
    <font>
      <b/>
      <sz val="11"/>
      <color indexed="8"/>
      <name val="Arial Narrow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 Narrow"/>
      <family val="2"/>
    </font>
    <font>
      <sz val="7"/>
      <name val="Arial Narrow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0" fillId="3" borderId="0" applyNumberFormat="0" applyBorder="0" applyAlignment="0" applyProtection="0"/>
    <xf numFmtId="0" fontId="2" fillId="4" borderId="0" applyNumberFormat="0" applyBorder="0" applyAlignment="0" applyProtection="0"/>
    <xf numFmtId="0" fontId="0" fillId="5" borderId="0" applyNumberFormat="0" applyBorder="0" applyAlignment="0" applyProtection="0"/>
    <xf numFmtId="0" fontId="2" fillId="6" borderId="0" applyNumberFormat="0" applyBorder="0" applyAlignment="0" applyProtection="0"/>
    <xf numFmtId="0" fontId="0" fillId="7" borderId="0" applyNumberFormat="0" applyBorder="0" applyAlignment="0" applyProtection="0"/>
    <xf numFmtId="0" fontId="2" fillId="8" borderId="0" applyNumberFormat="0" applyBorder="0" applyAlignment="0" applyProtection="0"/>
    <xf numFmtId="0" fontId="0" fillId="9" borderId="0" applyNumberFormat="0" applyBorder="0" applyAlignment="0" applyProtection="0"/>
    <xf numFmtId="0" fontId="2" fillId="10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16" borderId="0" applyNumberFormat="0" applyBorder="0" applyAlignment="0" applyProtection="0"/>
    <xf numFmtId="0" fontId="0" fillId="5" borderId="0" applyNumberFormat="0" applyBorder="0" applyAlignment="0" applyProtection="0"/>
    <xf numFmtId="0" fontId="2" fillId="17" borderId="0" applyNumberFormat="0" applyBorder="0" applyAlignment="0" applyProtection="0"/>
    <xf numFmtId="0" fontId="0" fillId="18" borderId="0" applyNumberFormat="0" applyBorder="0" applyAlignment="0" applyProtection="0"/>
    <xf numFmtId="0" fontId="2" fillId="8" borderId="0" applyNumberFormat="0" applyBorder="0" applyAlignment="0" applyProtection="0"/>
    <xf numFmtId="0" fontId="0" fillId="19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20" borderId="0" applyNumberFormat="0" applyBorder="0" applyAlignment="0" applyProtection="0"/>
    <xf numFmtId="0" fontId="0" fillId="19" borderId="0" applyNumberFormat="0" applyBorder="0" applyAlignment="0" applyProtection="0"/>
    <xf numFmtId="0" fontId="3" fillId="21" borderId="0" applyNumberFormat="0" applyBorder="0" applyAlignment="0" applyProtection="0"/>
    <xf numFmtId="0" fontId="0" fillId="22" borderId="0" applyNumberFormat="0" applyBorder="0" applyAlignment="0" applyProtection="0"/>
    <xf numFmtId="0" fontId="3" fillId="16" borderId="0" applyNumberFormat="0" applyBorder="0" applyAlignment="0" applyProtection="0"/>
    <xf numFmtId="0" fontId="0" fillId="5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23" borderId="0" applyNumberFormat="0" applyBorder="0" applyAlignment="0" applyProtection="0"/>
    <xf numFmtId="0" fontId="0" fillId="19" borderId="0" applyNumberFormat="0" applyBorder="0" applyAlignment="0" applyProtection="0"/>
    <xf numFmtId="0" fontId="3" fillId="24" borderId="0" applyNumberFormat="0" applyBorder="0" applyAlignment="0" applyProtection="0"/>
    <xf numFmtId="0" fontId="0" fillId="15" borderId="0" applyNumberFormat="0" applyBorder="0" applyAlignment="0" applyProtection="0"/>
    <xf numFmtId="0" fontId="3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3" fillId="28" borderId="0" applyNumberFormat="0" applyBorder="0" applyAlignment="0" applyProtection="0"/>
    <xf numFmtId="0" fontId="38" fillId="29" borderId="0" applyNumberFormat="0" applyBorder="0" applyAlignment="0" applyProtection="0"/>
    <xf numFmtId="0" fontId="3" fillId="30" borderId="0" applyNumberFormat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  <xf numFmtId="0" fontId="38" fillId="33" borderId="0" applyNumberFormat="0" applyBorder="0" applyAlignment="0" applyProtection="0"/>
    <xf numFmtId="0" fontId="3" fillId="23" borderId="0" applyNumberFormat="0" applyBorder="0" applyAlignment="0" applyProtection="0"/>
    <xf numFmtId="0" fontId="38" fillId="22" borderId="0" applyNumberFormat="0" applyBorder="0" applyAlignment="0" applyProtection="0"/>
    <xf numFmtId="0" fontId="3" fillId="24" borderId="0" applyNumberFormat="0" applyBorder="0" applyAlignment="0" applyProtection="0"/>
    <xf numFmtId="0" fontId="38" fillId="26" borderId="0" applyNumberFormat="0" applyBorder="0" applyAlignment="0" applyProtection="0"/>
    <xf numFmtId="0" fontId="3" fillId="34" borderId="0" applyNumberFormat="0" applyBorder="0" applyAlignment="0" applyProtection="0"/>
    <xf numFmtId="0" fontId="39" fillId="5" borderId="1" applyNumberFormat="0" applyAlignment="0" applyProtection="0"/>
    <xf numFmtId="0" fontId="4" fillId="12" borderId="1" applyNumberFormat="0" applyAlignment="0" applyProtection="0"/>
    <xf numFmtId="0" fontId="40" fillId="18" borderId="2" applyNumberFormat="0" applyAlignment="0" applyProtection="0"/>
    <xf numFmtId="0" fontId="5" fillId="35" borderId="2" applyNumberFormat="0" applyAlignment="0" applyProtection="0"/>
    <xf numFmtId="0" fontId="6" fillId="6" borderId="0" applyNumberFormat="0" applyBorder="0" applyAlignment="0" applyProtection="0"/>
    <xf numFmtId="0" fontId="41" fillId="1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7" fillId="0" borderId="3" applyNumberFormat="0" applyFill="0" applyAlignment="0" applyProtection="0"/>
    <xf numFmtId="0" fontId="43" fillId="31" borderId="4" applyNumberFormat="0" applyAlignment="0" applyProtection="0"/>
    <xf numFmtId="0" fontId="8" fillId="36" borderId="4" applyNumberFormat="0" applyAlignment="0" applyProtection="0"/>
    <xf numFmtId="0" fontId="44" fillId="0" borderId="5" applyNumberFormat="0" applyFill="0" applyAlignment="0" applyProtection="0"/>
    <xf numFmtId="0" fontId="9" fillId="0" borderId="5" applyNumberFormat="0" applyFill="0" applyAlignment="0" applyProtection="0"/>
    <xf numFmtId="0" fontId="45" fillId="0" borderId="6" applyNumberFormat="0" applyFill="0" applyAlignment="0" applyProtection="0"/>
    <xf numFmtId="0" fontId="10" fillId="0" borderId="7" applyNumberFormat="0" applyFill="0" applyAlignment="0" applyProtection="0"/>
    <xf numFmtId="0" fontId="46" fillId="0" borderId="8" applyNumberFormat="0" applyFill="0" applyAlignment="0" applyProtection="0"/>
    <xf numFmtId="0" fontId="11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7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18" borderId="1" applyNumberFormat="0" applyAlignment="0" applyProtection="0"/>
    <xf numFmtId="0" fontId="14" fillId="35" borderId="1" applyNumberFormat="0" applyAlignment="0" applyProtection="0"/>
    <xf numFmtId="9" fontId="0" fillId="0" borderId="0" applyFont="0" applyFill="0" applyBorder="0" applyAlignment="0" applyProtection="0"/>
    <xf numFmtId="9" fontId="13" fillId="0" borderId="0" applyFill="0" applyBorder="0" applyAlignment="0" applyProtection="0"/>
    <xf numFmtId="0" fontId="1" fillId="0" borderId="10" applyNumberFormat="0" applyFill="0" applyAlignment="0" applyProtection="0"/>
    <xf numFmtId="0" fontId="15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9" borderId="11" applyNumberFormat="0" applyFont="0" applyAlignment="0" applyProtection="0"/>
    <xf numFmtId="0" fontId="0" fillId="38" borderId="11" applyNumberFormat="0" applyAlignment="0" applyProtection="0"/>
    <xf numFmtId="0" fontId="0" fillId="38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19" fillId="4" borderId="0" applyNumberFormat="0" applyBorder="0" applyAlignment="0" applyProtection="0"/>
    <xf numFmtId="0" fontId="52" fillId="39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85">
      <alignment/>
      <protection/>
    </xf>
    <xf numFmtId="0" fontId="26" fillId="0" borderId="0" xfId="85" applyFont="1" applyAlignment="1">
      <alignment vertical="center" wrapText="1"/>
      <protection/>
    </xf>
    <xf numFmtId="0" fontId="13" fillId="0" borderId="0" xfId="85" applyFont="1">
      <alignment/>
      <protection/>
    </xf>
    <xf numFmtId="0" fontId="29" fillId="0" borderId="0" xfId="85" applyFont="1">
      <alignment/>
      <protection/>
    </xf>
    <xf numFmtId="0" fontId="29" fillId="0" borderId="0" xfId="85" applyFont="1" applyAlignment="1">
      <alignment horizontal="right"/>
      <protection/>
    </xf>
    <xf numFmtId="0" fontId="28" fillId="0" borderId="0" xfId="85" applyFont="1" applyAlignment="1">
      <alignment horizontal="center" vertical="center" wrapText="1"/>
      <protection/>
    </xf>
    <xf numFmtId="165" fontId="29" fillId="0" borderId="0" xfId="85" applyNumberFormat="1" applyFont="1">
      <alignment/>
      <protection/>
    </xf>
    <xf numFmtId="164" fontId="1" fillId="0" borderId="12" xfId="106" applyFont="1" applyBorder="1" applyAlignment="1">
      <alignment/>
    </xf>
    <xf numFmtId="0" fontId="32" fillId="18" borderId="12" xfId="85" applyFont="1" applyFill="1" applyBorder="1" applyAlignment="1">
      <alignment horizontal="center" vertical="center" wrapText="1"/>
      <protection/>
    </xf>
    <xf numFmtId="0" fontId="21" fillId="0" borderId="0" xfId="85" applyFont="1">
      <alignment/>
      <protection/>
    </xf>
    <xf numFmtId="0" fontId="32" fillId="18" borderId="12" xfId="85" applyNumberFormat="1" applyFont="1" applyFill="1" applyBorder="1" applyAlignment="1">
      <alignment horizontal="center" vertical="center" wrapText="1"/>
      <protection/>
    </xf>
    <xf numFmtId="0" fontId="22" fillId="0" borderId="0" xfId="85" applyFont="1" applyAlignment="1">
      <alignment vertical="center"/>
      <protection/>
    </xf>
    <xf numFmtId="0" fontId="20" fillId="0" borderId="0" xfId="85" applyFont="1" applyAlignment="1">
      <alignment vertical="center"/>
      <protection/>
    </xf>
    <xf numFmtId="0" fontId="23" fillId="0" borderId="0" xfId="85" applyFont="1" applyAlignment="1">
      <alignment vertical="center"/>
      <protection/>
    </xf>
    <xf numFmtId="0" fontId="23" fillId="0" borderId="0" xfId="85" applyFont="1">
      <alignment/>
      <protection/>
    </xf>
    <xf numFmtId="0" fontId="25" fillId="0" borderId="0" xfId="85" applyFont="1" applyAlignment="1">
      <alignment horizontal="center" vertical="center" wrapText="1"/>
      <protection/>
    </xf>
    <xf numFmtId="0" fontId="28" fillId="0" borderId="0" xfId="85" applyFont="1" applyAlignment="1">
      <alignment horizontal="right" vertical="center" wrapText="1"/>
      <protection/>
    </xf>
    <xf numFmtId="165" fontId="28" fillId="0" borderId="0" xfId="85" applyNumberFormat="1" applyFont="1" applyAlignment="1">
      <alignment horizontal="center" vertical="center" wrapText="1"/>
      <protection/>
    </xf>
    <xf numFmtId="164" fontId="29" fillId="0" borderId="0" xfId="86" applyNumberFormat="1" applyFont="1" applyBorder="1" applyAlignment="1">
      <alignment vertical="center"/>
      <protection/>
    </xf>
    <xf numFmtId="0" fontId="29" fillId="0" borderId="0" xfId="86" applyFont="1" applyAlignment="1">
      <alignment vertical="center" wrapText="1"/>
      <protection/>
    </xf>
    <xf numFmtId="0" fontId="31" fillId="0" borderId="0" xfId="86" applyFont="1" applyAlignment="1">
      <alignment vertical="center"/>
      <protection/>
    </xf>
    <xf numFmtId="0" fontId="0" fillId="0" borderId="0" xfId="86">
      <alignment/>
      <protection/>
    </xf>
    <xf numFmtId="0" fontId="37" fillId="0" borderId="0" xfId="86" applyFont="1" applyAlignment="1">
      <alignment horizontal="center" vertical="center"/>
      <protection/>
    </xf>
    <xf numFmtId="0" fontId="36" fillId="0" borderId="0" xfId="86" applyFont="1" applyAlignment="1">
      <alignment vertical="center"/>
      <protection/>
    </xf>
    <xf numFmtId="0" fontId="23" fillId="0" borderId="0" xfId="86" applyFont="1" applyAlignment="1">
      <alignment vertical="center"/>
      <protection/>
    </xf>
    <xf numFmtId="0" fontId="35" fillId="0" borderId="0" xfId="86" applyFont="1" applyAlignment="1">
      <alignment horizontal="center" vertical="center" wrapText="1"/>
      <protection/>
    </xf>
    <xf numFmtId="0" fontId="35" fillId="0" borderId="0" xfId="86" applyFont="1" applyAlignment="1">
      <alignment wrapText="1"/>
      <protection/>
    </xf>
    <xf numFmtId="0" fontId="25" fillId="0" borderId="0" xfId="86" applyFont="1" applyAlignment="1">
      <alignment vertical="center"/>
      <protection/>
    </xf>
    <xf numFmtId="0" fontId="25" fillId="0" borderId="0" xfId="86" applyFont="1" applyAlignment="1">
      <alignment horizontal="center" vertical="center"/>
      <protection/>
    </xf>
    <xf numFmtId="0" fontId="13" fillId="0" borderId="0" xfId="86" applyFont="1" applyAlignment="1">
      <alignment vertical="center"/>
      <protection/>
    </xf>
    <xf numFmtId="0" fontId="28" fillId="0" borderId="0" xfId="86" applyFont="1" applyAlignment="1">
      <alignment vertical="center"/>
      <protection/>
    </xf>
    <xf numFmtId="0" fontId="28" fillId="0" borderId="0" xfId="86" applyFont="1" applyAlignment="1">
      <alignment horizontal="right"/>
      <protection/>
    </xf>
    <xf numFmtId="0" fontId="33" fillId="18" borderId="12" xfId="85" applyFont="1" applyFill="1" applyBorder="1" applyAlignment="1">
      <alignment horizontal="center" vertical="center" wrapText="1"/>
      <protection/>
    </xf>
    <xf numFmtId="0" fontId="28" fillId="0" borderId="0" xfId="85" applyFont="1" applyBorder="1" applyAlignment="1">
      <alignment wrapText="1"/>
      <protection/>
    </xf>
    <xf numFmtId="164" fontId="28" fillId="0" borderId="12" xfId="106" applyFont="1" applyBorder="1" applyAlignment="1">
      <alignment vertical="center"/>
    </xf>
    <xf numFmtId="164" fontId="28" fillId="0" borderId="13" xfId="106" applyFont="1" applyBorder="1" applyAlignment="1">
      <alignment horizontal="center" vertical="center" wrapText="1"/>
    </xf>
    <xf numFmtId="0" fontId="32" fillId="40" borderId="14" xfId="86" applyFont="1" applyFill="1" applyBorder="1" applyAlignment="1">
      <alignment horizontal="center" vertical="center" wrapText="1"/>
      <protection/>
    </xf>
    <xf numFmtId="0" fontId="32" fillId="18" borderId="14" xfId="86" applyNumberFormat="1" applyFont="1" applyFill="1" applyBorder="1" applyAlignment="1">
      <alignment horizontal="center" vertical="center" wrapText="1"/>
      <protection/>
    </xf>
    <xf numFmtId="0" fontId="32" fillId="18" borderId="14" xfId="86" applyFont="1" applyFill="1" applyBorder="1" applyAlignment="1">
      <alignment horizontal="center" vertical="center" wrapText="1"/>
      <protection/>
    </xf>
    <xf numFmtId="0" fontId="32" fillId="18" borderId="15" xfId="86" applyFont="1" applyFill="1" applyBorder="1" applyAlignment="1">
      <alignment horizontal="center" vertical="center" wrapText="1"/>
      <protection/>
    </xf>
    <xf numFmtId="0" fontId="33" fillId="18" borderId="14" xfId="86" applyFont="1" applyFill="1" applyBorder="1" applyAlignment="1">
      <alignment horizontal="center" vertical="center" wrapText="1"/>
      <protection/>
    </xf>
    <xf numFmtId="0" fontId="32" fillId="18" borderId="16" xfId="86" applyFont="1" applyFill="1" applyBorder="1" applyAlignment="1">
      <alignment horizontal="center" vertical="center" wrapText="1"/>
      <protection/>
    </xf>
    <xf numFmtId="0" fontId="32" fillId="18" borderId="17" xfId="86" applyFont="1" applyFill="1" applyBorder="1" applyAlignment="1">
      <alignment horizontal="center" vertical="center" wrapText="1"/>
      <protection/>
    </xf>
    <xf numFmtId="0" fontId="32" fillId="18" borderId="12" xfId="86" applyFont="1" applyFill="1" applyBorder="1" applyAlignment="1">
      <alignment horizontal="center" vertical="center" wrapText="1"/>
      <protection/>
    </xf>
    <xf numFmtId="0" fontId="24" fillId="7" borderId="12" xfId="85" applyFont="1" applyFill="1" applyBorder="1" applyAlignment="1">
      <alignment horizontal="center" vertical="center" wrapText="1"/>
      <protection/>
    </xf>
    <xf numFmtId="9" fontId="13" fillId="7" borderId="12" xfId="85" applyNumberFormat="1" applyFont="1" applyFill="1" applyBorder="1" applyAlignment="1">
      <alignment horizontal="center" vertical="center" wrapText="1"/>
      <protection/>
    </xf>
    <xf numFmtId="165" fontId="24" fillId="7" borderId="12" xfId="85" applyNumberFormat="1" applyFont="1" applyFill="1" applyBorder="1" applyAlignment="1">
      <alignment horizontal="center" vertical="center" wrapText="1"/>
      <protection/>
    </xf>
    <xf numFmtId="164" fontId="0" fillId="7" borderId="12" xfId="106" applyFill="1" applyBorder="1" applyAlignment="1">
      <alignment horizontal="center" vertical="center" wrapText="1"/>
    </xf>
    <xf numFmtId="0" fontId="29" fillId="7" borderId="12" xfId="88" applyFont="1" applyFill="1" applyBorder="1" applyAlignment="1">
      <alignment horizontal="center" vertical="center" wrapText="1"/>
      <protection/>
    </xf>
    <xf numFmtId="3" fontId="29" fillId="7" borderId="12" xfId="85" applyNumberFormat="1" applyFont="1" applyFill="1" applyBorder="1" applyAlignment="1">
      <alignment horizontal="center" vertical="center" wrapText="1"/>
      <protection/>
    </xf>
    <xf numFmtId="0" fontId="24" fillId="7" borderId="12" xfId="106" applyNumberFormat="1" applyFont="1" applyFill="1" applyBorder="1" applyAlignment="1">
      <alignment horizontal="center" vertical="center" wrapText="1"/>
    </xf>
    <xf numFmtId="165" fontId="29" fillId="7" borderId="12" xfId="106" applyNumberFormat="1" applyFont="1" applyFill="1" applyBorder="1" applyAlignment="1">
      <alignment horizontal="center" vertical="center" wrapText="1"/>
    </xf>
    <xf numFmtId="164" fontId="13" fillId="7" borderId="12" xfId="106" applyFont="1" applyFill="1" applyBorder="1" applyAlignment="1">
      <alignment horizontal="center" vertical="center" wrapText="1"/>
    </xf>
    <xf numFmtId="0" fontId="25" fillId="7" borderId="12" xfId="85" applyFont="1" applyFill="1" applyBorder="1" applyAlignment="1">
      <alignment horizontal="center" vertical="center" wrapText="1"/>
      <protection/>
    </xf>
    <xf numFmtId="0" fontId="28" fillId="7" borderId="12" xfId="85" applyFont="1" applyFill="1" applyBorder="1" applyAlignment="1">
      <alignment horizontal="center" vertical="center" wrapText="1"/>
      <protection/>
    </xf>
    <xf numFmtId="9" fontId="25" fillId="7" borderId="12" xfId="85" applyNumberFormat="1" applyFont="1" applyFill="1" applyBorder="1" applyAlignment="1">
      <alignment horizontal="center" vertical="center" wrapText="1"/>
      <protection/>
    </xf>
    <xf numFmtId="0" fontId="32" fillId="7" borderId="12" xfId="85" applyFont="1" applyFill="1" applyBorder="1" applyAlignment="1">
      <alignment horizontal="center" vertical="center" wrapText="1"/>
      <protection/>
    </xf>
    <xf numFmtId="0" fontId="32" fillId="7" borderId="12" xfId="88" applyFont="1" applyFill="1" applyBorder="1" applyAlignment="1">
      <alignment horizontal="center" vertical="center" wrapText="1"/>
      <protection/>
    </xf>
    <xf numFmtId="3" fontId="32" fillId="7" borderId="12" xfId="85" applyNumberFormat="1" applyFont="1" applyFill="1" applyBorder="1" applyAlignment="1">
      <alignment horizontal="center" vertical="center" wrapText="1"/>
      <protection/>
    </xf>
    <xf numFmtId="0" fontId="27" fillId="7" borderId="12" xfId="0" applyFont="1" applyFill="1" applyBorder="1" applyAlignment="1">
      <alignment horizontal="center" vertical="center"/>
    </xf>
    <xf numFmtId="9" fontId="34" fillId="7" borderId="12" xfId="85" applyNumberFormat="1" applyFont="1" applyFill="1" applyBorder="1" applyAlignment="1">
      <alignment horizontal="center" vertical="center" wrapText="1"/>
      <protection/>
    </xf>
    <xf numFmtId="165" fontId="32" fillId="7" borderId="12" xfId="106" applyNumberFormat="1" applyFont="1" applyFill="1" applyBorder="1" applyAlignment="1">
      <alignment horizontal="center" vertical="center" wrapText="1"/>
    </xf>
    <xf numFmtId="164" fontId="33" fillId="7" borderId="12" xfId="106" applyFont="1" applyFill="1" applyBorder="1" applyAlignment="1">
      <alignment horizontal="center" vertical="center" wrapText="1"/>
    </xf>
    <xf numFmtId="164" fontId="34" fillId="7" borderId="12" xfId="106" applyFont="1" applyFill="1" applyBorder="1" applyAlignment="1">
      <alignment horizontal="center" vertical="center" wrapText="1"/>
    </xf>
    <xf numFmtId="0" fontId="21" fillId="7" borderId="12" xfId="85" applyFont="1" applyFill="1" applyBorder="1">
      <alignment/>
      <protection/>
    </xf>
    <xf numFmtId="0" fontId="34" fillId="7" borderId="12" xfId="87" applyFont="1" applyFill="1" applyBorder="1" applyAlignment="1">
      <alignment horizontal="center" vertical="center" wrapText="1"/>
      <protection/>
    </xf>
    <xf numFmtId="0" fontId="29" fillId="7" borderId="18" xfId="86" applyFont="1" applyFill="1" applyBorder="1" applyAlignment="1">
      <alignment horizontal="center" vertical="center" wrapText="1"/>
      <protection/>
    </xf>
    <xf numFmtId="0" fontId="13" fillId="7" borderId="18" xfId="87" applyFont="1" applyFill="1" applyBorder="1" applyAlignment="1">
      <alignment horizontal="center" vertical="center" wrapText="1"/>
      <protection/>
    </xf>
    <xf numFmtId="0" fontId="29" fillId="7" borderId="18" xfId="87" applyFont="1" applyFill="1" applyBorder="1" applyAlignment="1">
      <alignment horizontal="center" vertical="center" wrapText="1"/>
      <protection/>
    </xf>
    <xf numFmtId="0" fontId="29" fillId="7" borderId="18" xfId="88" applyFont="1" applyFill="1" applyBorder="1" applyAlignment="1">
      <alignment horizontal="center" vertical="center" wrapText="1"/>
      <protection/>
    </xf>
    <xf numFmtId="3" fontId="29" fillId="7" borderId="18" xfId="86" applyNumberFormat="1" applyFont="1" applyFill="1" applyBorder="1" applyAlignment="1">
      <alignment horizontal="center" vertical="center" wrapText="1"/>
      <protection/>
    </xf>
    <xf numFmtId="164" fontId="13" fillId="7" borderId="12" xfId="107" applyFont="1" applyFill="1" applyBorder="1" applyAlignment="1" applyProtection="1">
      <alignment horizontal="center" vertical="center" wrapText="1"/>
      <protection/>
    </xf>
    <xf numFmtId="9" fontId="13" fillId="7" borderId="18" xfId="86" applyNumberFormat="1" applyFont="1" applyFill="1" applyBorder="1" applyAlignment="1">
      <alignment horizontal="center" vertical="center" wrapText="1"/>
      <protection/>
    </xf>
    <xf numFmtId="164" fontId="29" fillId="7" borderId="19" xfId="107" applyFont="1" applyFill="1" applyBorder="1" applyAlignment="1" applyProtection="1">
      <alignment horizontal="center" vertical="center" wrapText="1"/>
      <protection/>
    </xf>
    <xf numFmtId="0" fontId="1" fillId="7" borderId="12" xfId="86" applyFont="1" applyFill="1" applyBorder="1" applyAlignment="1">
      <alignment vertical="center"/>
      <protection/>
    </xf>
    <xf numFmtId="44" fontId="25" fillId="7" borderId="12" xfId="104" applyFont="1" applyFill="1" applyBorder="1" applyAlignment="1">
      <alignment horizontal="center" vertical="center" wrapText="1"/>
    </xf>
    <xf numFmtId="0" fontId="20" fillId="0" borderId="0" xfId="85" applyFont="1" applyAlignment="1">
      <alignment horizontal="center" vertical="center"/>
      <protection/>
    </xf>
    <xf numFmtId="0" fontId="27" fillId="0" borderId="0" xfId="85" applyFont="1" applyAlignment="1">
      <alignment horizontal="center" vertical="center"/>
      <protection/>
    </xf>
    <xf numFmtId="0" fontId="31" fillId="0" borderId="0" xfId="85" applyFont="1" applyAlignment="1">
      <alignment horizontal="left"/>
      <protection/>
    </xf>
    <xf numFmtId="0" fontId="24" fillId="7" borderId="20" xfId="85" applyFont="1" applyFill="1" applyBorder="1" applyAlignment="1">
      <alignment horizontal="center" vertical="center" wrapText="1"/>
      <protection/>
    </xf>
    <xf numFmtId="0" fontId="24" fillId="7" borderId="21" xfId="85" applyFont="1" applyFill="1" applyBorder="1" applyAlignment="1">
      <alignment horizontal="center" vertical="center" wrapText="1"/>
      <protection/>
    </xf>
    <xf numFmtId="0" fontId="24" fillId="7" borderId="22" xfId="85" applyFont="1" applyFill="1" applyBorder="1" applyAlignment="1">
      <alignment horizontal="center" vertical="center" wrapText="1"/>
      <protection/>
    </xf>
    <xf numFmtId="0" fontId="13" fillId="7" borderId="20" xfId="85" applyFont="1" applyFill="1" applyBorder="1" applyAlignment="1">
      <alignment horizontal="center" vertical="center" wrapText="1"/>
      <protection/>
    </xf>
    <xf numFmtId="0" fontId="13" fillId="7" borderId="21" xfId="85" applyFont="1" applyFill="1" applyBorder="1" applyAlignment="1">
      <alignment horizontal="center" vertical="center" wrapText="1"/>
      <protection/>
    </xf>
    <xf numFmtId="0" fontId="13" fillId="7" borderId="22" xfId="85" applyFont="1" applyFill="1" applyBorder="1" applyAlignment="1">
      <alignment horizontal="center" vertical="center" wrapText="1"/>
      <protection/>
    </xf>
    <xf numFmtId="0" fontId="29" fillId="7" borderId="20" xfId="87" applyFont="1" applyFill="1" applyBorder="1" applyAlignment="1">
      <alignment horizontal="center" vertical="center" wrapText="1"/>
      <protection/>
    </xf>
    <xf numFmtId="0" fontId="29" fillId="7" borderId="21" xfId="87" applyFont="1" applyFill="1" applyBorder="1" applyAlignment="1">
      <alignment horizontal="center" vertical="center" wrapText="1"/>
      <protection/>
    </xf>
    <xf numFmtId="0" fontId="29" fillId="7" borderId="22" xfId="87" applyFont="1" applyFill="1" applyBorder="1" applyAlignment="1">
      <alignment horizontal="center" vertical="center" wrapText="1"/>
      <protection/>
    </xf>
    <xf numFmtId="0" fontId="33" fillId="0" borderId="0" xfId="85" applyFont="1" applyAlignment="1">
      <alignment horizontal="center" vertical="center" wrapText="1"/>
      <protection/>
    </xf>
    <xf numFmtId="0" fontId="30" fillId="0" borderId="0" xfId="85" applyFont="1" applyAlignment="1">
      <alignment horizontal="left"/>
      <protection/>
    </xf>
    <xf numFmtId="0" fontId="25" fillId="7" borderId="20" xfId="85" applyNumberFormat="1" applyFont="1" applyFill="1" applyBorder="1" applyAlignment="1">
      <alignment horizontal="center" vertical="center" wrapText="1"/>
      <protection/>
    </xf>
    <xf numFmtId="0" fontId="25" fillId="7" borderId="21" xfId="85" applyNumberFormat="1" applyFont="1" applyFill="1" applyBorder="1" applyAlignment="1">
      <alignment horizontal="center" vertical="center" wrapText="1"/>
      <protection/>
    </xf>
    <xf numFmtId="0" fontId="25" fillId="7" borderId="22" xfId="85" applyNumberFormat="1" applyFont="1" applyFill="1" applyBorder="1" applyAlignment="1">
      <alignment horizontal="center" vertical="center" wrapText="1"/>
      <protection/>
    </xf>
    <xf numFmtId="0" fontId="27" fillId="0" borderId="0" xfId="85" applyFont="1" applyAlignment="1">
      <alignment horizontal="left" vertical="center"/>
      <protection/>
    </xf>
    <xf numFmtId="0" fontId="27" fillId="0" borderId="0" xfId="85" applyFont="1" applyAlignment="1">
      <alignment horizontal="center" vertical="center" wrapText="1"/>
      <protection/>
    </xf>
    <xf numFmtId="0" fontId="34" fillId="7" borderId="20" xfId="87" applyFont="1" applyFill="1" applyBorder="1" applyAlignment="1">
      <alignment horizontal="center" vertical="center" wrapText="1"/>
      <protection/>
    </xf>
    <xf numFmtId="0" fontId="34" fillId="7" borderId="22" xfId="87" applyFont="1" applyFill="1" applyBorder="1" applyAlignment="1">
      <alignment horizontal="center" vertical="center" wrapText="1"/>
      <protection/>
    </xf>
    <xf numFmtId="0" fontId="32" fillId="7" borderId="20" xfId="87" applyFont="1" applyFill="1" applyBorder="1" applyAlignment="1">
      <alignment horizontal="center" vertical="center" wrapText="1"/>
      <protection/>
    </xf>
    <xf numFmtId="0" fontId="32" fillId="7" borderId="21" xfId="87" applyFont="1" applyFill="1" applyBorder="1" applyAlignment="1">
      <alignment horizontal="center" vertical="center" wrapText="1"/>
      <protection/>
    </xf>
    <xf numFmtId="0" fontId="32" fillId="7" borderId="22" xfId="87" applyFont="1" applyFill="1" applyBorder="1" applyAlignment="1">
      <alignment horizontal="center" vertical="center" wrapText="1"/>
      <protection/>
    </xf>
    <xf numFmtId="0" fontId="32" fillId="0" borderId="0" xfId="86" applyFont="1" applyAlignment="1">
      <alignment horizontal="center" vertical="center" wrapText="1"/>
      <protection/>
    </xf>
  </cellXfs>
  <cellStyles count="96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y" xfId="84"/>
    <cellStyle name="Normalny 2" xfId="85"/>
    <cellStyle name="Normalny 3" xfId="86"/>
    <cellStyle name="Normalny_antybiotyki i chemioterapeutyki. 2006" xfId="87"/>
    <cellStyle name="Normalny_Opatrunki - Zadanie 2 Pakiet 1 i 2" xfId="88"/>
    <cellStyle name="Obliczenia" xfId="89"/>
    <cellStyle name="Obliczenia 2" xfId="90"/>
    <cellStyle name="Percent" xfId="91"/>
    <cellStyle name="Procentowy 2" xfId="92"/>
    <cellStyle name="Suma" xfId="93"/>
    <cellStyle name="Suma 2" xfId="94"/>
    <cellStyle name="Tekst objaśnienia" xfId="95"/>
    <cellStyle name="Tekst objaśnienia 2" xfId="96"/>
    <cellStyle name="Tekst ostrzeżenia" xfId="97"/>
    <cellStyle name="Tekst ostrzeżenia 2" xfId="98"/>
    <cellStyle name="Tytuł" xfId="99"/>
    <cellStyle name="Tytuł 2" xfId="100"/>
    <cellStyle name="Uwaga" xfId="101"/>
    <cellStyle name="Uwaga 2" xfId="102"/>
    <cellStyle name="Uwaga 3" xfId="103"/>
    <cellStyle name="Currency" xfId="104"/>
    <cellStyle name="Currency [0]" xfId="105"/>
    <cellStyle name="Walutowy 2" xfId="106"/>
    <cellStyle name="Walutowy 3" xfId="107"/>
    <cellStyle name="Złe" xfId="108"/>
    <cellStyle name="Zły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3"/>
  <sheetViews>
    <sheetView zoomScalePageLayoutView="0" workbookViewId="0" topLeftCell="A1">
      <selection activeCell="A14" sqref="A14:K16"/>
    </sheetView>
  </sheetViews>
  <sheetFormatPr defaultColWidth="9.140625" defaultRowHeight="15"/>
  <cols>
    <col min="1" max="1" width="4.28125" style="0" customWidth="1"/>
    <col min="2" max="2" width="17.28125" style="0" customWidth="1"/>
    <col min="3" max="3" width="23.57421875" style="0" customWidth="1"/>
    <col min="4" max="4" width="4.140625" style="0" customWidth="1"/>
    <col min="5" max="5" width="14.00390625" style="0" customWidth="1"/>
    <col min="6" max="6" width="6.140625" style="0" customWidth="1"/>
    <col min="7" max="7" width="10.7109375" style="0" customWidth="1"/>
    <col min="8" max="8" width="4.7109375" style="0" customWidth="1"/>
    <col min="9" max="9" width="12.140625" style="0" customWidth="1"/>
    <col min="10" max="10" width="17.57421875" style="0" customWidth="1"/>
    <col min="11" max="11" width="12.28125" style="0" customWidth="1"/>
  </cols>
  <sheetData>
    <row r="3" spans="1:12" ht="15.75">
      <c r="A3" s="79" t="s">
        <v>44</v>
      </c>
      <c r="B3" s="79"/>
      <c r="C3" s="79"/>
      <c r="D3" s="79"/>
      <c r="E3" s="79"/>
      <c r="F3" s="79"/>
      <c r="G3" s="3"/>
      <c r="H3" s="3"/>
      <c r="I3" s="3"/>
      <c r="J3" s="3"/>
      <c r="K3" s="3"/>
      <c r="L3" s="1"/>
    </row>
    <row r="4" spans="1:12" ht="15">
      <c r="A4" s="3"/>
      <c r="B4" s="4"/>
      <c r="C4" s="3"/>
      <c r="D4" s="3"/>
      <c r="E4" s="3"/>
      <c r="F4" s="3"/>
      <c r="G4" s="3"/>
      <c r="H4" s="3"/>
      <c r="I4" s="3"/>
      <c r="J4" s="3"/>
      <c r="K4" s="3"/>
      <c r="L4" s="1"/>
    </row>
    <row r="5" spans="1:12" ht="66.75" customHeight="1">
      <c r="A5" s="9" t="s">
        <v>0</v>
      </c>
      <c r="B5" s="11" t="s">
        <v>1</v>
      </c>
      <c r="C5" s="11" t="s">
        <v>2</v>
      </c>
      <c r="D5" s="11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1"/>
    </row>
    <row r="6" spans="1:12" ht="1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1"/>
    </row>
    <row r="7" spans="1:12" ht="33.75" customHeight="1">
      <c r="A7" s="83" t="s">
        <v>11</v>
      </c>
      <c r="B7" s="80"/>
      <c r="C7" s="86" t="s">
        <v>47</v>
      </c>
      <c r="D7" s="86" t="s">
        <v>12</v>
      </c>
      <c r="E7" s="45" t="s">
        <v>13</v>
      </c>
      <c r="F7" s="45">
        <v>750</v>
      </c>
      <c r="G7" s="45"/>
      <c r="H7" s="46"/>
      <c r="I7" s="47"/>
      <c r="J7" s="48"/>
      <c r="K7" s="45"/>
      <c r="L7" s="1"/>
    </row>
    <row r="8" spans="1:12" ht="27.75" customHeight="1">
      <c r="A8" s="84"/>
      <c r="B8" s="81"/>
      <c r="C8" s="87"/>
      <c r="D8" s="87"/>
      <c r="E8" s="45" t="s">
        <v>14</v>
      </c>
      <c r="F8" s="45">
        <v>450</v>
      </c>
      <c r="G8" s="45"/>
      <c r="H8" s="46"/>
      <c r="I8" s="47"/>
      <c r="J8" s="48"/>
      <c r="K8" s="45"/>
      <c r="L8" s="1"/>
    </row>
    <row r="9" spans="1:12" ht="31.5" customHeight="1">
      <c r="A9" s="85"/>
      <c r="B9" s="82"/>
      <c r="C9" s="88"/>
      <c r="D9" s="88"/>
      <c r="E9" s="49" t="s">
        <v>15</v>
      </c>
      <c r="F9" s="50">
        <v>450</v>
      </c>
      <c r="G9" s="51"/>
      <c r="H9" s="46"/>
      <c r="I9" s="52"/>
      <c r="J9" s="48"/>
      <c r="K9" s="53"/>
      <c r="L9" s="1"/>
    </row>
    <row r="10" spans="1:12" ht="15">
      <c r="A10" s="3"/>
      <c r="B10" s="3"/>
      <c r="C10" s="5"/>
      <c r="D10" s="5"/>
      <c r="E10" s="3"/>
      <c r="F10" s="3"/>
      <c r="G10" s="7" t="s">
        <v>18</v>
      </c>
      <c r="H10" s="4"/>
      <c r="I10" s="7"/>
      <c r="J10" s="8">
        <f>SUM(J7:J9)</f>
        <v>0</v>
      </c>
      <c r="K10" s="3"/>
      <c r="L10" s="1"/>
    </row>
    <row r="11" ht="15">
      <c r="L11" s="2"/>
    </row>
    <row r="12" ht="15">
      <c r="L12" s="2"/>
    </row>
    <row r="13" ht="37.5" customHeight="1">
      <c r="L13" s="2"/>
    </row>
    <row r="14" spans="1:12" ht="15">
      <c r="A14" s="89" t="s">
        <v>49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1"/>
    </row>
    <row r="15" spans="1:11" ht="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</row>
    <row r="16" spans="1:11" ht="36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22" spans="6:11" ht="15">
      <c r="F22" s="77" t="s">
        <v>16</v>
      </c>
      <c r="G22" s="77"/>
      <c r="H22" s="77"/>
      <c r="I22" s="77"/>
      <c r="J22" s="77"/>
      <c r="K22" s="77"/>
    </row>
    <row r="23" spans="6:11" ht="15">
      <c r="F23" s="78" t="s">
        <v>17</v>
      </c>
      <c r="G23" s="78"/>
      <c r="H23" s="78"/>
      <c r="I23" s="78"/>
      <c r="J23" s="78"/>
      <c r="K23" s="78"/>
    </row>
  </sheetData>
  <sheetProtection/>
  <mergeCells count="8">
    <mergeCell ref="F22:K22"/>
    <mergeCell ref="F23:K23"/>
    <mergeCell ref="A3:F3"/>
    <mergeCell ref="B7:B9"/>
    <mergeCell ref="A7:A9"/>
    <mergeCell ref="C7:C9"/>
    <mergeCell ref="D7:D9"/>
    <mergeCell ref="A14:K16"/>
  </mergeCells>
  <printOptions/>
  <pageMargins left="0.7" right="0.7" top="0.75" bottom="0.75" header="0.3" footer="0.3"/>
  <pageSetup orientation="landscape" paperSize="9" r:id="rId1"/>
  <headerFooter alignWithMargins="0">
    <oddHeader>&amp;L&amp;"Arial,Pogrubiony"EZ/ZP/20/2018/AŁ-D&amp;C&amp;"Arial,Pogrubiony"FORMULARZ ASORTYMENTOWO - CENOWY&amp;R&amp;"Arial,Pogrubiony"Załącznik nr 2 do SIWZ.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L18"/>
  <sheetViews>
    <sheetView zoomScalePageLayoutView="0" workbookViewId="0" topLeftCell="A1">
      <selection activeCell="A12" sqref="A12:K13"/>
    </sheetView>
  </sheetViews>
  <sheetFormatPr defaultColWidth="9.140625" defaultRowHeight="15"/>
  <cols>
    <col min="1" max="1" width="4.140625" style="0" customWidth="1"/>
    <col min="2" max="2" width="19.00390625" style="0" customWidth="1"/>
    <col min="3" max="3" width="32.57421875" style="0" customWidth="1"/>
    <col min="4" max="4" width="9.57421875" style="0" customWidth="1"/>
    <col min="5" max="5" width="5.140625" style="0" customWidth="1"/>
    <col min="6" max="6" width="6.00390625" style="0" customWidth="1"/>
    <col min="7" max="7" width="9.8515625" style="0" customWidth="1"/>
    <col min="8" max="8" width="5.7109375" style="0" customWidth="1"/>
    <col min="9" max="9" width="11.00390625" style="0" customWidth="1"/>
    <col min="10" max="10" width="13.421875" style="0" bestFit="1" customWidth="1"/>
    <col min="11" max="11" width="12.140625" style="0" customWidth="1"/>
  </cols>
  <sheetData>
    <row r="3" spans="1:11" ht="15.75">
      <c r="A3" s="90" t="s">
        <v>45</v>
      </c>
      <c r="B3" s="90"/>
      <c r="C3" s="90"/>
      <c r="D3" s="1"/>
      <c r="E3" s="1"/>
      <c r="F3" s="1"/>
      <c r="G3" s="1"/>
      <c r="H3" s="1"/>
      <c r="I3" s="1"/>
      <c r="J3" s="1"/>
      <c r="K3" s="1"/>
    </row>
    <row r="5" spans="1:11" ht="65.25" customHeight="1">
      <c r="A5" s="33" t="s">
        <v>0</v>
      </c>
      <c r="B5" s="33" t="s">
        <v>19</v>
      </c>
      <c r="C5" s="33" t="s">
        <v>20</v>
      </c>
      <c r="D5" s="33" t="s">
        <v>21</v>
      </c>
      <c r="E5" s="33" t="s">
        <v>22</v>
      </c>
      <c r="F5" s="33" t="s">
        <v>5</v>
      </c>
      <c r="G5" s="33" t="s">
        <v>6</v>
      </c>
      <c r="H5" s="33" t="s">
        <v>7</v>
      </c>
      <c r="I5" s="33" t="s">
        <v>8</v>
      </c>
      <c r="J5" s="33" t="s">
        <v>9</v>
      </c>
      <c r="K5" s="33" t="s">
        <v>23</v>
      </c>
    </row>
    <row r="6" spans="1:11" ht="12" customHeight="1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</row>
    <row r="7" spans="1:11" ht="57.75" customHeight="1">
      <c r="A7" s="54" t="s">
        <v>11</v>
      </c>
      <c r="B7" s="54"/>
      <c r="C7" s="91" t="s">
        <v>29</v>
      </c>
      <c r="D7" s="55" t="s">
        <v>24</v>
      </c>
      <c r="E7" s="55" t="s">
        <v>12</v>
      </c>
      <c r="F7" s="55">
        <v>250</v>
      </c>
      <c r="G7" s="55"/>
      <c r="H7" s="56"/>
      <c r="I7" s="54"/>
      <c r="J7" s="76">
        <f>(F7*I7)</f>
        <v>0</v>
      </c>
      <c r="K7" s="54"/>
    </row>
    <row r="8" spans="1:11" ht="60" customHeight="1">
      <c r="A8" s="54" t="s">
        <v>25</v>
      </c>
      <c r="B8" s="54"/>
      <c r="C8" s="92"/>
      <c r="D8" s="55" t="s">
        <v>26</v>
      </c>
      <c r="E8" s="55" t="s">
        <v>12</v>
      </c>
      <c r="F8" s="55">
        <v>15</v>
      </c>
      <c r="G8" s="55"/>
      <c r="H8" s="56"/>
      <c r="I8" s="54"/>
      <c r="J8" s="76">
        <f>(F8*I8)</f>
        <v>0</v>
      </c>
      <c r="K8" s="54"/>
    </row>
    <row r="9" spans="1:11" ht="84.75" customHeight="1">
      <c r="A9" s="54" t="s">
        <v>27</v>
      </c>
      <c r="B9" s="54"/>
      <c r="C9" s="93"/>
      <c r="D9" s="55" t="s">
        <v>28</v>
      </c>
      <c r="E9" s="55" t="s">
        <v>12</v>
      </c>
      <c r="F9" s="55">
        <v>30</v>
      </c>
      <c r="G9" s="54"/>
      <c r="H9" s="56"/>
      <c r="I9" s="54"/>
      <c r="J9" s="76">
        <f>(F9*I9)</f>
        <v>0</v>
      </c>
      <c r="K9" s="54"/>
    </row>
    <row r="10" spans="1:11" ht="15">
      <c r="A10" s="10"/>
      <c r="B10" s="10"/>
      <c r="C10" s="10"/>
      <c r="D10" s="10"/>
      <c r="E10" s="10"/>
      <c r="F10" s="10"/>
      <c r="G10" s="10"/>
      <c r="H10" s="10"/>
      <c r="I10" s="34"/>
      <c r="J10" s="35">
        <f>SUM(J7:J9)</f>
        <v>0</v>
      </c>
      <c r="K10" s="10"/>
    </row>
    <row r="12" spans="1:11" ht="15">
      <c r="A12" s="89" t="s">
        <v>50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30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7" spans="6:12" ht="15">
      <c r="F17" s="13" t="s">
        <v>16</v>
      </c>
      <c r="G17" s="13"/>
      <c r="H17" s="13"/>
      <c r="I17" s="13"/>
      <c r="J17" s="13"/>
      <c r="K17" s="13"/>
      <c r="L17" s="12"/>
    </row>
    <row r="18" spans="6:12" ht="15">
      <c r="F18" s="94" t="s">
        <v>17</v>
      </c>
      <c r="G18" s="94"/>
      <c r="H18" s="94"/>
      <c r="I18" s="94"/>
      <c r="J18" s="94"/>
      <c r="K18" s="94"/>
      <c r="L18" s="94"/>
    </row>
  </sheetData>
  <sheetProtection/>
  <mergeCells count="4">
    <mergeCell ref="A3:C3"/>
    <mergeCell ref="C7:C9"/>
    <mergeCell ref="A12:K13"/>
    <mergeCell ref="F18:L18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22"/>
  <sheetViews>
    <sheetView zoomScalePageLayoutView="0" workbookViewId="0" topLeftCell="A1">
      <selection activeCell="A14" sqref="A14:K16"/>
    </sheetView>
  </sheetViews>
  <sheetFormatPr defaultColWidth="9.140625" defaultRowHeight="15"/>
  <cols>
    <col min="1" max="1" width="4.00390625" style="0" customWidth="1"/>
    <col min="2" max="2" width="17.57421875" style="0" customWidth="1"/>
    <col min="3" max="3" width="32.8515625" style="0" customWidth="1"/>
    <col min="4" max="4" width="14.7109375" style="0" customWidth="1"/>
    <col min="5" max="5" width="4.28125" style="0" customWidth="1"/>
    <col min="6" max="6" width="5.7109375" style="0" customWidth="1"/>
    <col min="7" max="7" width="10.140625" style="0" customWidth="1"/>
    <col min="8" max="8" width="4.8515625" style="0" customWidth="1"/>
    <col min="9" max="9" width="11.28125" style="0" customWidth="1"/>
    <col min="10" max="10" width="12.8515625" style="0" customWidth="1"/>
    <col min="11" max="11" width="12.421875" style="0" customWidth="1"/>
  </cols>
  <sheetData>
    <row r="4" spans="1:11" ht="18" customHeight="1">
      <c r="A4" s="90" t="s">
        <v>48</v>
      </c>
      <c r="B4" s="90"/>
      <c r="C4" s="90"/>
      <c r="D4" s="1"/>
      <c r="E4" s="1"/>
      <c r="F4" s="1"/>
      <c r="G4" s="1"/>
      <c r="H4" s="1"/>
      <c r="I4" s="1"/>
      <c r="J4" s="1"/>
      <c r="K4" s="1"/>
    </row>
    <row r="5" spans="1:11" ht="16.5">
      <c r="A5" s="1"/>
      <c r="B5" s="15"/>
      <c r="C5" s="1"/>
      <c r="D5" s="1"/>
      <c r="E5" s="1"/>
      <c r="F5" s="1"/>
      <c r="G5" s="1"/>
      <c r="H5" s="1"/>
      <c r="I5" s="1"/>
      <c r="J5" s="1"/>
      <c r="K5" s="1"/>
    </row>
    <row r="6" spans="1:11" ht="60.75" customHeight="1">
      <c r="A6" s="9" t="s">
        <v>0</v>
      </c>
      <c r="B6" s="11" t="s">
        <v>1</v>
      </c>
      <c r="C6" s="11" t="s">
        <v>30</v>
      </c>
      <c r="D6" s="9" t="s">
        <v>31</v>
      </c>
      <c r="E6" s="9" t="s">
        <v>3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</row>
    <row r="7" spans="1:11" ht="11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</row>
    <row r="8" spans="1:11" ht="42.75" customHeight="1">
      <c r="A8" s="57" t="s">
        <v>11</v>
      </c>
      <c r="B8" s="96"/>
      <c r="C8" s="98" t="s">
        <v>33</v>
      </c>
      <c r="D8" s="58" t="s">
        <v>34</v>
      </c>
      <c r="E8" s="58" t="s">
        <v>12</v>
      </c>
      <c r="F8" s="59">
        <v>500</v>
      </c>
      <c r="G8" s="60"/>
      <c r="H8" s="61"/>
      <c r="I8" s="62"/>
      <c r="J8" s="63">
        <f>(F8*I8)</f>
        <v>0</v>
      </c>
      <c r="K8" s="64"/>
    </row>
    <row r="9" spans="1:11" ht="38.25" customHeight="1">
      <c r="A9" s="57" t="s">
        <v>25</v>
      </c>
      <c r="B9" s="97"/>
      <c r="C9" s="99"/>
      <c r="D9" s="58" t="s">
        <v>35</v>
      </c>
      <c r="E9" s="58" t="s">
        <v>12</v>
      </c>
      <c r="F9" s="59">
        <v>500</v>
      </c>
      <c r="G9" s="60"/>
      <c r="H9" s="61"/>
      <c r="I9" s="62"/>
      <c r="J9" s="63">
        <f>(F9*I9)</f>
        <v>0</v>
      </c>
      <c r="K9" s="65"/>
    </row>
    <row r="10" spans="1:11" ht="36" customHeight="1">
      <c r="A10" s="57" t="s">
        <v>27</v>
      </c>
      <c r="B10" s="66"/>
      <c r="C10" s="99"/>
      <c r="D10" s="58" t="s">
        <v>36</v>
      </c>
      <c r="E10" s="58" t="s">
        <v>12</v>
      </c>
      <c r="F10" s="59">
        <v>500</v>
      </c>
      <c r="G10" s="60"/>
      <c r="H10" s="61"/>
      <c r="I10" s="62"/>
      <c r="J10" s="63">
        <f>(F10*I10)</f>
        <v>0</v>
      </c>
      <c r="K10" s="65"/>
    </row>
    <row r="11" spans="1:11" ht="54.75" customHeight="1">
      <c r="A11" s="57" t="s">
        <v>38</v>
      </c>
      <c r="B11" s="66"/>
      <c r="C11" s="100"/>
      <c r="D11" s="58" t="s">
        <v>37</v>
      </c>
      <c r="E11" s="58" t="s">
        <v>12</v>
      </c>
      <c r="F11" s="59">
        <v>600</v>
      </c>
      <c r="G11" s="60"/>
      <c r="H11" s="61"/>
      <c r="I11" s="62"/>
      <c r="J11" s="63">
        <f>(F11*I11)</f>
        <v>0</v>
      </c>
      <c r="K11" s="65"/>
    </row>
    <row r="12" spans="1:11" ht="15.75" thickBot="1">
      <c r="A12" s="16"/>
      <c r="B12" s="16"/>
      <c r="C12" s="17" t="s">
        <v>32</v>
      </c>
      <c r="D12" s="6"/>
      <c r="E12" s="6"/>
      <c r="F12" s="6"/>
      <c r="G12" s="18"/>
      <c r="H12" s="6"/>
      <c r="I12" s="18"/>
      <c r="J12" s="36">
        <f>SUM(J8:J11)</f>
        <v>0</v>
      </c>
      <c r="K12" s="16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89" t="s">
        <v>51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</row>
    <row r="15" spans="1:11" ht="1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</row>
    <row r="16" spans="1:11" ht="19.5" customHeight="1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</row>
    <row r="17" spans="1:11" ht="16.5">
      <c r="A17" s="1"/>
      <c r="B17" s="14"/>
      <c r="C17" s="14"/>
      <c r="D17" s="14"/>
      <c r="E17" s="14"/>
      <c r="F17" s="14"/>
      <c r="G17" s="14"/>
      <c r="H17" s="1"/>
      <c r="I17" s="1"/>
      <c r="J17" s="1"/>
      <c r="K17" s="1"/>
    </row>
    <row r="21" spans="5:10" ht="15">
      <c r="E21" s="77" t="s">
        <v>16</v>
      </c>
      <c r="F21" s="77"/>
      <c r="G21" s="77"/>
      <c r="H21" s="77"/>
      <c r="I21" s="77"/>
      <c r="J21" s="77"/>
    </row>
    <row r="22" spans="5:10" ht="15">
      <c r="E22" s="78" t="s">
        <v>17</v>
      </c>
      <c r="F22" s="78"/>
      <c r="G22" s="78"/>
      <c r="H22" s="78"/>
      <c r="I22" s="78"/>
      <c r="J22" s="78"/>
    </row>
  </sheetData>
  <sheetProtection/>
  <mergeCells count="6">
    <mergeCell ref="A4:C4"/>
    <mergeCell ref="A14:K16"/>
    <mergeCell ref="E21:J21"/>
    <mergeCell ref="E22:J22"/>
    <mergeCell ref="B8:B9"/>
    <mergeCell ref="C8:C11"/>
  </mergeCells>
  <printOptions/>
  <pageMargins left="0.7" right="0.7" top="0.75" bottom="0.75" header="0.3" footer="0.3"/>
  <pageSetup orientation="landscape" paperSize="9" r:id="rId1"/>
  <headerFooter alignWithMargins="0">
    <oddHeader>&amp;L&amp;"Arial,Pogrubiony"EZ/ZP/20/2018/AŁ-D&amp;C&amp;"Arial,Pogrubiony"FORMYLARZ ASORTYMENTOWO - CENOWY&amp;R&amp;"Arial,Pogrubiony"Załącznik nr 2 do SIWZ.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K15"/>
  <sheetViews>
    <sheetView tabSelected="1" zoomScalePageLayoutView="0" workbookViewId="0" topLeftCell="A1">
      <selection activeCell="A11" sqref="A11:J11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36.140625" style="0" customWidth="1"/>
    <col min="4" max="4" width="5.57421875" style="0" customWidth="1"/>
    <col min="5" max="5" width="6.140625" style="0" customWidth="1"/>
    <col min="6" max="6" width="11.28125" style="0" customWidth="1"/>
    <col min="7" max="7" width="6.421875" style="0" customWidth="1"/>
    <col min="8" max="8" width="12.7109375" style="0" customWidth="1"/>
    <col min="9" max="9" width="13.421875" style="0" bestFit="1" customWidth="1"/>
    <col min="10" max="10" width="13.8515625" style="0" customWidth="1"/>
  </cols>
  <sheetData>
    <row r="4" spans="1:10" ht="16.5">
      <c r="A4" s="21" t="s">
        <v>46</v>
      </c>
      <c r="B4" s="21"/>
      <c r="C4" s="21"/>
      <c r="D4" s="23"/>
      <c r="E4" s="24"/>
      <c r="F4" s="24"/>
      <c r="G4" s="24"/>
      <c r="H4" s="24"/>
      <c r="I4" s="24"/>
      <c r="J4" s="22"/>
    </row>
    <row r="6" spans="1:10" ht="57" customHeight="1">
      <c r="A6" s="37" t="s">
        <v>0</v>
      </c>
      <c r="B6" s="38" t="s">
        <v>1</v>
      </c>
      <c r="C6" s="38" t="s">
        <v>39</v>
      </c>
      <c r="D6" s="39" t="s">
        <v>3</v>
      </c>
      <c r="E6" s="39" t="s">
        <v>5</v>
      </c>
      <c r="F6" s="39" t="s">
        <v>40</v>
      </c>
      <c r="G6" s="39" t="s">
        <v>7</v>
      </c>
      <c r="H6" s="39" t="s">
        <v>41</v>
      </c>
      <c r="I6" s="40" t="s">
        <v>42</v>
      </c>
      <c r="J6" s="39" t="s">
        <v>10</v>
      </c>
    </row>
    <row r="7" spans="1:10" ht="12" customHeight="1">
      <c r="A7" s="41">
        <v>1</v>
      </c>
      <c r="B7" s="39">
        <v>2</v>
      </c>
      <c r="C7" s="39">
        <v>3</v>
      </c>
      <c r="D7" s="39">
        <v>4</v>
      </c>
      <c r="E7" s="39">
        <v>5</v>
      </c>
      <c r="F7" s="42">
        <v>6</v>
      </c>
      <c r="G7" s="39">
        <v>7</v>
      </c>
      <c r="H7" s="39">
        <v>8</v>
      </c>
      <c r="I7" s="43">
        <v>9</v>
      </c>
      <c r="J7" s="44">
        <v>10</v>
      </c>
    </row>
    <row r="8" spans="1:10" ht="197.25" customHeight="1">
      <c r="A8" s="67" t="s">
        <v>11</v>
      </c>
      <c r="B8" s="68"/>
      <c r="C8" s="69" t="s">
        <v>43</v>
      </c>
      <c r="D8" s="70" t="s">
        <v>12</v>
      </c>
      <c r="E8" s="71">
        <v>220</v>
      </c>
      <c r="F8" s="72"/>
      <c r="G8" s="73"/>
      <c r="H8" s="74"/>
      <c r="I8" s="72">
        <f>(E8*H8)</f>
        <v>0</v>
      </c>
      <c r="J8" s="75"/>
    </row>
    <row r="9" spans="1:10" ht="15">
      <c r="A9" s="28"/>
      <c r="B9" s="31"/>
      <c r="C9" s="32"/>
      <c r="D9" s="29"/>
      <c r="E9" s="30"/>
      <c r="F9" s="30"/>
      <c r="G9" s="30"/>
      <c r="H9" s="20"/>
      <c r="I9" s="19"/>
      <c r="J9" s="22"/>
    </row>
    <row r="10" spans="1:10" ht="16.5">
      <c r="A10" s="22"/>
      <c r="B10" s="25"/>
      <c r="C10" s="25"/>
      <c r="D10" s="25"/>
      <c r="E10" s="25"/>
      <c r="F10" s="25"/>
      <c r="G10" s="25"/>
      <c r="H10" s="22"/>
      <c r="I10" s="22"/>
      <c r="J10" s="22"/>
    </row>
    <row r="11" spans="1:10" ht="48.75" customHeight="1">
      <c r="A11" s="101" t="s">
        <v>52</v>
      </c>
      <c r="B11" s="101"/>
      <c r="C11" s="101"/>
      <c r="D11" s="101"/>
      <c r="E11" s="101"/>
      <c r="F11" s="101"/>
      <c r="G11" s="101"/>
      <c r="H11" s="101"/>
      <c r="I11" s="101"/>
      <c r="J11" s="101"/>
    </row>
    <row r="12" spans="1:10" ht="15">
      <c r="A12" s="27"/>
      <c r="B12" s="26"/>
      <c r="C12" s="26"/>
      <c r="D12" s="26"/>
      <c r="E12" s="26"/>
      <c r="F12" s="26"/>
      <c r="G12" s="26"/>
      <c r="H12" s="26"/>
      <c r="I12" s="26"/>
      <c r="J12" s="26"/>
    </row>
    <row r="13" spans="1:5" ht="15">
      <c r="A13" s="22"/>
      <c r="B13" s="26"/>
      <c r="C13" s="26"/>
      <c r="D13" s="26"/>
      <c r="E13" s="26"/>
    </row>
    <row r="14" spans="6:11" ht="15">
      <c r="F14" s="77" t="s">
        <v>16</v>
      </c>
      <c r="G14" s="77"/>
      <c r="H14" s="77"/>
      <c r="I14" s="77"/>
      <c r="J14" s="77"/>
      <c r="K14" s="77"/>
    </row>
    <row r="15" spans="6:11" ht="15">
      <c r="F15" s="78" t="s">
        <v>17</v>
      </c>
      <c r="G15" s="78"/>
      <c r="H15" s="78"/>
      <c r="I15" s="78"/>
      <c r="J15" s="78"/>
      <c r="K15" s="78"/>
    </row>
  </sheetData>
  <sheetProtection/>
  <mergeCells count="3">
    <mergeCell ref="A11:J11"/>
    <mergeCell ref="F14:K14"/>
    <mergeCell ref="F15:K15"/>
  </mergeCells>
  <printOptions/>
  <pageMargins left="0.7" right="0.7" top="0.75" bottom="0.75" header="0.3" footer="0.3"/>
  <pageSetup orientation="landscape" paperSize="9" r:id="rId1"/>
  <headerFooter alignWithMargins="0">
    <oddHeader>&amp;L&amp;"Arial,Pogrubiony"EZ/ZP/20/2018/AŁ-D&amp;C&amp;"Arial,Pogrubiony"FORMULARZ ASORTYMENTOWO - CENOWY&amp;R&amp;"Arial,Pogrubiony"Załącznik nr  2 do SIWZ.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ekwasniewska</cp:lastModifiedBy>
  <cp:lastPrinted>2018-02-09T09:23:46Z</cp:lastPrinted>
  <dcterms:created xsi:type="dcterms:W3CDTF">2018-01-22T09:10:13Z</dcterms:created>
  <dcterms:modified xsi:type="dcterms:W3CDTF">2018-02-09T09:23:58Z</dcterms:modified>
  <cp:category/>
  <cp:version/>
  <cp:contentType/>
  <cp:contentStatus/>
</cp:coreProperties>
</file>