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Pakiet nr 5" sheetId="1" r:id="rId1"/>
    <sheet name="Pakiet nr 4" sheetId="2" r:id="rId2"/>
    <sheet name="Pakiet nr 3" sheetId="3" r:id="rId3"/>
    <sheet name="Pakiet nr 2" sheetId="4" r:id="rId4"/>
    <sheet name="Pakiet nr 1" sheetId="5" r:id="rId5"/>
  </sheets>
  <definedNames/>
  <calcPr fullCalcOnLoad="1" fullPrecision="0"/>
</workbook>
</file>

<file path=xl/sharedStrings.xml><?xml version="1.0" encoding="utf-8"?>
<sst xmlns="http://schemas.openxmlformats.org/spreadsheetml/2006/main" count="279" uniqueCount="176">
  <si>
    <t xml:space="preserve">Załącznik nr 2 do SIWZ </t>
  </si>
  <si>
    <t>Formularz asortymentowo - cenowy</t>
  </si>
  <si>
    <t>L.p.</t>
  </si>
  <si>
    <t>Ilość</t>
  </si>
  <si>
    <t>j.m.</t>
  </si>
  <si>
    <t>............................................................................................................................</t>
  </si>
  <si>
    <t xml:space="preserve">(podpis i pieczątka imienna osoby (osób) uprawnionych do składania oświadczeń woli w imieniu wykonawcy) </t>
  </si>
  <si>
    <t>Stawka % VAT</t>
  </si>
  <si>
    <t>op</t>
  </si>
  <si>
    <t>Razem</t>
  </si>
  <si>
    <t>Załącznik nr 1 do Umowy</t>
  </si>
  <si>
    <t>PAKIET NR 1 - WISKOELASTYKI</t>
  </si>
  <si>
    <t>Nazwa hndlowa oferowanego produktu, postać producent</t>
  </si>
  <si>
    <t>Nazwa międzynarodowa preparatu, postać, dawka</t>
  </si>
  <si>
    <t>System wiskoelastyczny w składzie:                              -1,8 % kwas hialuronowy otrzymany w procesie biofermentacji ,                                                        masa cząsteczkowa 3,2-3,5 x 106 Da,                                      -lepkość ; (0,1s-1);100000mPa8s,                                  -os molarność 280-330mOsm/l,                                                  pojemność: ampułkostrzykawka o objętości 0,55 ml,                                                             -1,4%kwas hialuronowy otrzymany w procesie biofermentacji                                                                            -masa cząsteczkowa;3,2-3,5x10 Da:                                            -lepkość ;(0,1s-1); 80000mPa8s;                                               -pojemność ampułkostrzykawka o objętości 0,8 ml</t>
  </si>
  <si>
    <t>szt</t>
  </si>
  <si>
    <t>PAKIET NR 2 - AKCESORIA OKULISTYCZNE</t>
  </si>
  <si>
    <r>
      <t xml:space="preserve">Sterylny , apyrogenny,oczyszczony perfluorokarbon dziesięciowęglowy, stosowany do zabiegów chirurgicznych. Zawartość perfluorodekaliny≥99%. Skład zestawu:szklana fiolkao poj. 7ml zabezpieczona nakrętką gwarantująca sterylność produktu , jednorazowa igła ze strzykawką. </t>
    </r>
    <r>
      <rPr>
        <b/>
        <sz val="12"/>
        <rFont val="Tahoma"/>
        <family val="2"/>
      </rPr>
      <t xml:space="preserve">Preparat stosowany w chirurgii okulistycznej w celu śródoperacyjnej czasowej tamponady siatkówki podczas odwarstwienia siatkówki. Ciężar właściwy 1,93g/cm3, współczynnik załamania światła n=1,31(dane przy temperaturze t=20stopni C). Lepkość 5,53mpas(przy temperaturze t=25 stopni C). Temperatura wrzenia 140,4-142,4 stopni C. Produkt gotowy do użycia. </t>
    </r>
  </si>
  <si>
    <t>Błękit tryptanu o stężeniu 0,15%, brillant blue G o stężeniu 0,025%, polietylenoglikolu o stężeniu 4% rozieńczonych w fizjologicznym roztworze chlorku sodowego stosowany do barwienia i wizualizacji błon epiretinalnych i błony granicznej wewnętrznej, pakowany w szklane amp-strzykawki o poj. 0,5 ml.</t>
  </si>
  <si>
    <r>
      <t xml:space="preserve">Preparat o właściwościach:Lepkość 1300 cst. Współczynnik refrakcji (20°Cdo 25°)1,403-1,410, gęstość (20°Cdo 25°) 0,96-0,98. Opakowanie zawiera jednorazowe zestawy dla jednego pacjenta, olej w strzykawce lub ampułce. Indeks polidyspersyjność 21 ppm. Zawartość cząstek o niskiej masie molekularnej od D4do D91,86. </t>
    </r>
    <r>
      <rPr>
        <b/>
        <sz val="12"/>
        <rFont val="Tahoma"/>
        <family val="2"/>
      </rPr>
      <t>Wysokooczyszczony olej silikonowy o lepkości 1000-1500mpas stosowany w chirurgii okulistycznej w celu endotamponady siatkówki. Ciężar właściwy 0,97g/cm3(dane przy temperaturze t=25 stopni C). Współczynnik załamania swiatła n=1,40. Napięcie powierzchniowe 21mN/m(względem powietrza), międzygraniczne napięcie 40mN/m(względem wody). Jedno opakowanie zawiera 10ml płynu znajdującego się w szklanej strzykawce-produkt sterylny, gotowy do uzycia.</t>
    </r>
  </si>
  <si>
    <r>
      <t xml:space="preserve">Metyloceluloza </t>
    </r>
    <r>
      <rPr>
        <sz val="12"/>
        <rFont val="Tahoma"/>
        <family val="2"/>
      </rPr>
      <t>2% roztwór d’hydroksymetylocelulozy o pH  6.0-7.8 masie cząsteczkowe 86000.Szklana fiolka o pojemności 2ml zabezpieczona polimerową nakrętką gwarantującą sterylność produktu w zestawie z igłą 25G</t>
    </r>
  </si>
  <si>
    <t>Gaz okulistyczny podawany śródoperacyjnie do oka; współczynnik ekspansji:2, czas ekspansji: 1dzień, czas efektu terapeutycznego:15 dni. Wersja multidose – zawiera 3 zestawy do podaży ( 1 niesterylny pojemnik z gazem 30ml, 3 przetestowane filtry 0,22 mikrony, 3 sterylne strzykawki, 3 opaski na pacjenta).</t>
  </si>
  <si>
    <t>PAKIET NR 3 - GAZ OKULISTYCZNY</t>
  </si>
  <si>
    <t>Mikrogąbki okulistyczne do osuszania pola operacyjnego; op. 200 szt.</t>
  </si>
  <si>
    <t>Błękit tryptanu 0,06% opakowanie zbiorcze zawiera 5szt. fiolki poj. 1 ml</t>
  </si>
  <si>
    <t>fiol.</t>
  </si>
  <si>
    <t>W pozycji 2 - tylko fiolki</t>
  </si>
  <si>
    <t>Akcesoria jednorazowe do witrektomii</t>
  </si>
  <si>
    <t>Nazwa hndlowa, nr katalogowy</t>
  </si>
  <si>
    <t>Nazwa</t>
  </si>
  <si>
    <t>Kaniula 23G do podawania oleju</t>
  </si>
  <si>
    <t>Kaniula soft tip 23G</t>
  </si>
  <si>
    <t>Sonda laserowa zagięta 23G</t>
  </si>
  <si>
    <t>Kaniula 23G do podawania dekaliny</t>
  </si>
  <si>
    <t>Płyn irygacyjny typu BSS, w butelce plastikowej o sztywnej ściance 500 ml</t>
  </si>
  <si>
    <t>Zestaw do witrektomii przedniej: Witrektom przedni 23G  i dreny do witrektomu</t>
  </si>
  <si>
    <t>Kaseta do zaćmy kompatybilna z oferowanym aparatem (skład: 6 pozycji)</t>
  </si>
  <si>
    <t>Jednorazowy zestaw obłożeń do witrektomii (skład: 15 pozycji)</t>
  </si>
  <si>
    <t>Jednorazowy zestaw do podawania/usuwania oleju</t>
  </si>
  <si>
    <t xml:space="preserve">                     Akcesoria jednorazowe do fakoemulsyfikacji</t>
  </si>
  <si>
    <t>cena jednostkowa brutto</t>
  </si>
  <si>
    <t>wartość zamówienia brutto</t>
  </si>
  <si>
    <t>* Oświadczam, iż oferowany przedmiot zamówienia jest zgodny z Ustawą o wyrobach medycznych z dnia 10 maja 2010 (Dz. U. 2017, 211) oraz dopuszczony do obrotu i stosowania w służbie zdrowia zgodnie z klasą wyrobu medycznego TAK/NIE -niepotrzebne skreślić!!!</t>
  </si>
  <si>
    <t>"TAK/NIE</t>
  </si>
  <si>
    <t>* W przypadku wskazania w kolumnie 9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</si>
  <si>
    <t>4*7</t>
  </si>
  <si>
    <t>*TAK/NIE</t>
  </si>
  <si>
    <t>Pakiet nr 4 - Preparaty okulistyczne</t>
  </si>
  <si>
    <t>Pakiet nr 5 - Materiały zużywalne do zabiegów witrektomii i fakoemulsyfikacji</t>
  </si>
  <si>
    <t>EZ/ZP/66 /2018/KŁ</t>
  </si>
  <si>
    <t>EZ/ZP/66/2018/KŁ</t>
  </si>
  <si>
    <t>* W przypadku wskazania w kolumnie nr 9, iż do oferowanego przedmiotu zamówienia ma zastosowanie Ustawa o wyrobach medycznych z dnia 10 maja 2010r. ( Dz.U. 2017,211 ) Wykonawca, którego oferta uzyskała najwyższą liczbę punktów w kryterium oceny ofert zobowiązany będzie do przedłożenia zgodnie z klasą wyrobu medycznego certyfikatów CE/deklaracji zgodności na wezwanie Zamawiającego na podstawie art. 26 ust. 1 Ustawy z dnia 29 stycznia 2004r. - Prawo zamówień publicznych ( tekst jednolity: Dz.U. z 2017, 1579 ).</t>
  </si>
  <si>
    <t xml:space="preserve">Jednorazowy zestaw obłożeń do witrektomii o składzie: </t>
  </si>
  <si>
    <t>Obłożenie na pacjenta z workiem odciekowym 150xl40cm – lszt</t>
  </si>
  <si>
    <t>Osłonka na oko -1 szt</t>
  </si>
  <si>
    <t>Podłokietniki na fotel 35x8()cm-2szt</t>
  </si>
  <si>
    <t>Obłożenie na stolik 150x 160cm -1 szt</t>
  </si>
  <si>
    <t>Kubeczek 60ml- lszt</t>
  </si>
  <si>
    <t>Sączek -1 szt</t>
  </si>
  <si>
    <t>Fartuch XL-lszt</t>
  </si>
  <si>
    <t>Fartuch L-lszt</t>
  </si>
  <si>
    <t>Opatrunek na oko- 1 szt</t>
  </si>
  <si>
    <t>Strzykawka  3częściowa 5ml -2szt</t>
  </si>
  <si>
    <t>Strzykawka  3 częściowa 3ml -1 szt</t>
  </si>
  <si>
    <t>Strzałki spongostanowe –lOszt</t>
  </si>
  <si>
    <t>Ręczniki papierowe – 2 szt</t>
  </si>
  <si>
    <t>Przedmiot zamówienia</t>
  </si>
  <si>
    <t>Pojemnik testowy - 1 szt</t>
  </si>
  <si>
    <t>Osłonka sterylna na stolik - lszt</t>
  </si>
  <si>
    <t>Osłonka sterylna na ekran - lszt</t>
  </si>
  <si>
    <t>Osłonka sterylna na pilota – lszt</t>
  </si>
  <si>
    <t>Światlowód 23G – lszt</t>
  </si>
  <si>
    <t>Witrektom 23G 7500cięć/min - lszt</t>
  </si>
  <si>
    <t>Dodatkowa linia aspiracyjna(dren)-lszt</t>
  </si>
  <si>
    <t>System wymuszonej infuzji płynu-lszt</t>
  </si>
  <si>
    <t>Kaseta - zestaw do witrektomii 23G - kompatybilna z oferowanym aparatem (skład: 9 pozycji)</t>
  </si>
  <si>
    <t xml:space="preserve">Kaseta - zestaw do witrektomii 23G - kompatybilna z oferowanym aparatem o składzie: </t>
  </si>
  <si>
    <t xml:space="preserve">Jednorazowy zestaw obłożeń do operacji zaćmy o składzie: </t>
  </si>
  <si>
    <t>Obłożenie pacjenta z workiem odciekowym 100x 120cm - 1 szt</t>
  </si>
  <si>
    <t>Osłonka na oko –l szt</t>
  </si>
  <si>
    <t>Podłokietniki na fotel operatora 35x80cm -2szt</t>
  </si>
  <si>
    <t>Obłoźenie na stolik 150x 160cm - 1 szt</t>
  </si>
  <si>
    <t>Kubeczek 60ml -lszt</t>
  </si>
  <si>
    <t>Fartuch L-1 szt</t>
  </si>
  <si>
    <t>Fartuch XL - lszt</t>
  </si>
  <si>
    <t>Opatrunek na oko-1 szt</t>
  </si>
  <si>
    <t>Gaziki okrągłe/tupfery -3szt</t>
  </si>
  <si>
    <t>Strzykawka  3 częściowa 3ml - 2szt</t>
  </si>
  <si>
    <t>Strzykawka 3 częściowa 20ml-1 szt</t>
  </si>
  <si>
    <t>Strzałki spongostanowe – 10 szt</t>
  </si>
  <si>
    <t>Ręcznik papierowy -2szt</t>
  </si>
  <si>
    <t>Nóż typu Sideport 1,2mm -1 szt</t>
  </si>
  <si>
    <t>Hvdrodyssektor 25G - 1 szt</t>
  </si>
  <si>
    <t>Kaniula typu wisco 27G - 2szt</t>
  </si>
  <si>
    <t>Cystotom25G -1 szt</t>
  </si>
  <si>
    <t>Plastikowe kleszczyki – l szt</t>
  </si>
  <si>
    <t>Kaniula typu anterior chamber 25G – l szt</t>
  </si>
  <si>
    <t>Hydrodysektor 27G - 2szt</t>
  </si>
  <si>
    <t>Prześcieradlo 150x200cm - 1 szt</t>
  </si>
  <si>
    <t>Nóż typu Slit 2,4mm - lszt</t>
  </si>
  <si>
    <t>Tip do fakoemulsyfikacji jednorazowy zagięty. 0,9mm – Iszt</t>
  </si>
  <si>
    <t>Dren do wymuszonej infuzji – lszt\</t>
  </si>
  <si>
    <t>Osłonki irygacyjne na igłę do fakoemulsyfikacji -2szt</t>
  </si>
  <si>
    <t xml:space="preserve">Kaseta do zaćmy kompatybilna z oferowanym aparatem o składzie: </t>
  </si>
  <si>
    <t>Kaseta jednorazowa z zestawem drenów irygacyjno-aspiracyjnych – lszt</t>
  </si>
  <si>
    <t>Osłonka sterylna na stolik – lszt</t>
  </si>
  <si>
    <t>Osłonka stery lna na ekran-lszt</t>
  </si>
  <si>
    <t>Oslonka sterylna na pilota – lszt</t>
  </si>
  <si>
    <t>Komora testująca –lszt</t>
  </si>
  <si>
    <t>Kluczyk do igły -1 szt</t>
  </si>
  <si>
    <t>1. W ramach umowy dostawca materiałów zobowiązany jest przekazać w bezpłatne użytkowanie na czas trwania umowy aparat do fakoemulsyfikacji i witrektomii w ilości 1 szt konfiguracji i parametrach zgodnie z Załącznikiem nr 2a do SIWZ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</si>
  <si>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</si>
  <si>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</si>
  <si>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</si>
  <si>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</si>
  <si>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</si>
  <si>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</si>
  <si>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</si>
  <si>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</si>
  <si>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</si>
  <si>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</si>
  <si>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</si>
  <si>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</si>
  <si>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</si>
  <si>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</si>
  <si>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</si>
  <si>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</si>
  <si>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</si>
  <si>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</si>
  <si>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</si>
  <si>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</si>
  <si>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</si>
  <si>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</si>
  <si>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</si>
  <si>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</si>
  <si>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</si>
  <si>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</si>
  <si>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</si>
  <si>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</si>
  <si>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</si>
  <si>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</si>
  <si>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</si>
  <si>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</si>
  <si>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</si>
  <si>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</si>
  <si>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</si>
  <si>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</si>
  <si>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</si>
  <si>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</si>
  <si>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</si>
  <si>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</si>
  <si>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</si>
  <si>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</si>
  <si>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</si>
  <si>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</si>
  <si>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</si>
  <si>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</si>
  <si>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</si>
  <si>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</si>
  <si>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</si>
  <si>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</si>
  <si>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</si>
  <si>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</si>
  <si>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</si>
  <si>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</si>
  <si>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</si>
  <si>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10.5</t>
  </si>
  <si>
    <t>10.6</t>
  </si>
  <si>
    <t>Szczegołowy opis przedmiotu zamówienia w zakresie pozycji 1, 2, 9, 10 Formularza asortymentowo - cenowego - Pakiet nr 5</t>
  </si>
  <si>
    <t>Akcesoria jednorazowe do fakoemulsyfikacji</t>
  </si>
  <si>
    <t>Strzykawka 3 częściowa 2ml - 1 szt</t>
  </si>
  <si>
    <t xml:space="preserve">Uwaga: Pozycje od 9.1 do 9.23 zapakowane w jedno sterylne opakowanie; pozycje od 9.24 do 9.27 pakowane pojedynczo w sterylne opakowania. Dodatkowo pozycje od 9.1 do 9.27 zapakowane w jeden worek </t>
  </si>
  <si>
    <t>Strzykawka 3 cześciowa 2ml –lszt</t>
  </si>
  <si>
    <t>Gaziki 7.5x7.5cm - 5sz!</t>
  </si>
  <si>
    <t xml:space="preserve">Trzy trokary samozamykające się z nożami one-step 23G - lszt                  </t>
  </si>
  <si>
    <t>Jednorazowy zestaw obłożeń do operacji zaćmy (skład: 27 pozycji)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</si>
</sst>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#,##0.00&quot; zł&quot;"/>
    <numFmt numFmtId="168" formatCode="#,##0.00&quot; &quot;[$€-407];[Red]&quot;-&quot;#,##0.00&quot; &quot;[$€-407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8"/>
      <color indexed="8"/>
      <name val="Arial CE"/>
      <family val="0"/>
    </font>
    <font>
      <sz val="12"/>
      <color indexed="8"/>
      <name val="Arial CE"/>
      <family val="0"/>
    </font>
    <font>
      <b/>
      <sz val="16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b/>
      <sz val="11"/>
      <name val="Times New Roman"/>
      <family val="1"/>
    </font>
    <font>
      <sz val="12"/>
      <name val="Arial CE"/>
      <family val="0"/>
    </font>
    <font>
      <b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165" fontId="0" fillId="0" borderId="0" applyFill="0" applyBorder="0" applyProtection="0">
      <alignment horizontal="left" vertical="center"/>
    </xf>
    <xf numFmtId="41" fontId="1" fillId="0" borderId="0" applyFill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4" fillId="20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35" fillId="0" borderId="0" applyNumberFormat="0" applyBorder="0" applyProtection="0">
      <alignment/>
    </xf>
    <xf numFmtId="168" fontId="35" fillId="0" borderId="0" applyBorder="0" applyProtection="0">
      <alignment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" borderId="0" applyNumberFormat="0" applyBorder="0" applyAlignment="0" applyProtection="0"/>
  </cellStyleXfs>
  <cellXfs count="113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5" fontId="9" fillId="24" borderId="10" xfId="42" applyFont="1" applyFill="1" applyBorder="1" applyAlignment="1" applyProtection="1">
      <alignment horizontal="center" vertical="center" wrapText="1"/>
      <protection/>
    </xf>
    <xf numFmtId="0" fontId="9" fillId="24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2" xfId="42" applyNumberFormat="1" applyFont="1" applyFill="1" applyBorder="1" applyAlignment="1" applyProtection="1">
      <alignment horizontal="center" vertical="center" wrapText="1"/>
      <protection/>
    </xf>
    <xf numFmtId="3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12" xfId="57" applyFont="1" applyBorder="1" applyAlignment="1">
      <alignment vertical="center" wrapText="1"/>
      <protection/>
    </xf>
    <xf numFmtId="9" fontId="11" fillId="0" borderId="12" xfId="0" applyNumberFormat="1" applyFont="1" applyFill="1" applyBorder="1" applyAlignment="1">
      <alignment horizontal="center" vertical="center" wrapText="1"/>
    </xf>
    <xf numFmtId="0" fontId="19" fillId="0" borderId="12" xfId="56" applyFont="1" applyBorder="1" applyAlignment="1">
      <alignment horizontal="left" wrapText="1"/>
      <protection/>
    </xf>
    <xf numFmtId="0" fontId="19" fillId="0" borderId="12" xfId="57" applyFont="1" applyBorder="1" applyAlignment="1">
      <alignment vertical="center" wrapText="1"/>
      <protection/>
    </xf>
    <xf numFmtId="0" fontId="11" fillId="0" borderId="12" xfId="0" applyFont="1" applyBorder="1" applyAlignment="1">
      <alignment horizontal="right" vertical="center"/>
    </xf>
    <xf numFmtId="167" fontId="12" fillId="0" borderId="12" xfId="42" applyNumberFormat="1" applyFont="1" applyFill="1" applyBorder="1" applyAlignment="1" applyProtection="1">
      <alignment horizontal="right" vertical="center"/>
      <protection/>
    </xf>
    <xf numFmtId="0" fontId="17" fillId="0" borderId="12" xfId="0" applyFont="1" applyBorder="1" applyAlignment="1">
      <alignment horizontal="left" vertical="center"/>
    </xf>
    <xf numFmtId="0" fontId="19" fillId="0" borderId="12" xfId="56" applyFont="1" applyBorder="1" applyAlignment="1">
      <alignment horizontal="left" wrapText="1"/>
      <protection/>
    </xf>
    <xf numFmtId="0" fontId="20" fillId="0" borderId="12" xfId="56" applyFont="1" applyBorder="1" applyAlignment="1">
      <alignment horizontal="left" wrapText="1"/>
      <protection/>
    </xf>
    <xf numFmtId="0" fontId="19" fillId="25" borderId="12" xfId="56" applyFont="1" applyFill="1" applyBorder="1" applyAlignment="1">
      <alignment horizontal="left" vertical="center" wrapText="1"/>
      <protection/>
    </xf>
    <xf numFmtId="0" fontId="19" fillId="0" borderId="13" xfId="57" applyFont="1" applyBorder="1" applyAlignment="1">
      <alignment vertical="center" wrapText="1"/>
      <protection/>
    </xf>
    <xf numFmtId="3" fontId="19" fillId="0" borderId="14" xfId="0" applyNumberFormat="1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1" fillId="0" borderId="10" xfId="58" applyFont="1" applyBorder="1" applyAlignment="1">
      <alignment wrapText="1"/>
      <protection/>
    </xf>
    <xf numFmtId="0" fontId="11" fillId="0" borderId="10" xfId="58" applyFont="1" applyBorder="1">
      <alignment/>
      <protection/>
    </xf>
    <xf numFmtId="0" fontId="11" fillId="0" borderId="10" xfId="58" applyFont="1" applyBorder="1" applyAlignment="1">
      <alignment horizontal="center" vertical="center"/>
      <protection/>
    </xf>
    <xf numFmtId="44" fontId="11" fillId="0" borderId="12" xfId="0" applyNumberFormat="1" applyFont="1" applyFill="1" applyBorder="1" applyAlignment="1">
      <alignment horizontal="center" vertical="center" wrapText="1"/>
    </xf>
    <xf numFmtId="44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right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41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0" fontId="14" fillId="0" borderId="28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30" xfId="0" applyFont="1" applyBorder="1" applyAlignment="1">
      <alignment horizontal="right"/>
    </xf>
    <xf numFmtId="1" fontId="14" fillId="0" borderId="31" xfId="0" applyNumberFormat="1" applyFont="1" applyBorder="1" applyAlignment="1">
      <alignment horizontal="right" vertical="center" wrapText="1"/>
    </xf>
    <xf numFmtId="1" fontId="14" fillId="0" borderId="32" xfId="0" applyNumberFormat="1" applyFont="1" applyBorder="1" applyAlignment="1">
      <alignment horizontal="right" vertical="center" wrapText="1"/>
    </xf>
    <xf numFmtId="1" fontId="14" fillId="0" borderId="3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3" xfId="0" applyFont="1" applyBorder="1" applyAlignment="1">
      <alignment horizontal="right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 2 2" xfId="55"/>
    <cellStyle name="Normalny 2" xfId="56"/>
    <cellStyle name="Normalny_antybiotyki i chemioterapeutyki. 2006" xfId="57"/>
    <cellStyle name="Normalny_Pakiet nr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41">
      <selection activeCell="C13" sqref="C13"/>
    </sheetView>
  </sheetViews>
  <sheetFormatPr defaultColWidth="9.00390625" defaultRowHeight="12.75"/>
  <cols>
    <col min="1" max="1" width="6.75390625" style="0" customWidth="1"/>
    <col min="2" max="2" width="15.75390625" style="0" customWidth="1"/>
    <col min="3" max="3" width="57.875" style="0" customWidth="1"/>
    <col min="4" max="4" width="10.375" style="0" customWidth="1"/>
    <col min="5" max="5" width="5.75390625" style="0" customWidth="1"/>
    <col min="6" max="6" width="10.75390625" style="0" customWidth="1"/>
    <col min="7" max="7" width="14.25390625" style="0" customWidth="1"/>
    <col min="8" max="8" width="21.125" style="0" customWidth="1"/>
    <col min="9" max="9" width="33.625" style="0" customWidth="1"/>
  </cols>
  <sheetData>
    <row r="1" spans="1:9" ht="15.75">
      <c r="A1" s="79" t="s">
        <v>49</v>
      </c>
      <c r="B1" s="79"/>
      <c r="C1" s="79"/>
      <c r="D1" s="80" t="s">
        <v>0</v>
      </c>
      <c r="E1" s="80"/>
      <c r="F1" s="80"/>
      <c r="G1" s="80"/>
      <c r="H1" s="80"/>
      <c r="I1" s="80"/>
    </row>
    <row r="2" spans="1:9" ht="15.75">
      <c r="A2" s="5"/>
      <c r="B2" s="5"/>
      <c r="C2" s="5"/>
      <c r="D2" s="80" t="s">
        <v>10</v>
      </c>
      <c r="E2" s="80"/>
      <c r="F2" s="80"/>
      <c r="G2" s="80"/>
      <c r="H2" s="80"/>
      <c r="I2" s="80"/>
    </row>
    <row r="3" spans="1:9" ht="18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74"/>
      <c r="B4" s="74"/>
      <c r="C4" s="74"/>
      <c r="D4" s="2"/>
      <c r="E4" s="75"/>
      <c r="F4" s="75"/>
      <c r="G4" s="75"/>
      <c r="H4" s="75"/>
      <c r="I4" s="75"/>
    </row>
    <row r="5" spans="1:9" ht="12.75">
      <c r="A5" s="76"/>
      <c r="B5" s="76"/>
      <c r="C5" s="76"/>
      <c r="D5" s="3"/>
      <c r="E5" s="4"/>
      <c r="F5" s="4"/>
      <c r="G5" s="4"/>
      <c r="H5" s="6"/>
      <c r="I5" s="1"/>
    </row>
    <row r="6" spans="1:9" ht="12.75">
      <c r="A6" s="82" t="s">
        <v>48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28.5" customHeight="1">
      <c r="A8" s="83" t="s">
        <v>2</v>
      </c>
      <c r="B8" s="83" t="s">
        <v>28</v>
      </c>
      <c r="C8" s="83" t="s">
        <v>29</v>
      </c>
      <c r="D8" s="83" t="s">
        <v>3</v>
      </c>
      <c r="E8" s="83" t="s">
        <v>4</v>
      </c>
      <c r="F8" s="83" t="s">
        <v>7</v>
      </c>
      <c r="G8" s="83" t="s">
        <v>40</v>
      </c>
      <c r="H8" s="7" t="s">
        <v>41</v>
      </c>
      <c r="I8" s="77" t="s">
        <v>42</v>
      </c>
    </row>
    <row r="9" spans="1:9" ht="120" customHeight="1">
      <c r="A9" s="84"/>
      <c r="B9" s="84"/>
      <c r="C9" s="84"/>
      <c r="D9" s="84"/>
      <c r="E9" s="84"/>
      <c r="F9" s="84"/>
      <c r="G9" s="84"/>
      <c r="H9" s="8" t="s">
        <v>45</v>
      </c>
      <c r="I9" s="78"/>
    </row>
    <row r="10" spans="1:9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</row>
    <row r="11" spans="1:9" ht="15">
      <c r="A11" s="65" t="s">
        <v>27</v>
      </c>
      <c r="B11" s="66"/>
      <c r="C11" s="66"/>
      <c r="D11" s="66"/>
      <c r="E11" s="66"/>
      <c r="F11" s="66"/>
      <c r="G11" s="66"/>
      <c r="H11" s="66"/>
      <c r="I11" s="67"/>
    </row>
    <row r="12" spans="1:9" ht="30">
      <c r="A12" s="12">
        <v>1</v>
      </c>
      <c r="B12" s="12"/>
      <c r="C12" s="31" t="s">
        <v>37</v>
      </c>
      <c r="D12" s="33">
        <v>450</v>
      </c>
      <c r="E12" s="12" t="s">
        <v>15</v>
      </c>
      <c r="F12" s="19"/>
      <c r="G12" s="34"/>
      <c r="H12" s="35"/>
      <c r="I12" s="37" t="s">
        <v>43</v>
      </c>
    </row>
    <row r="13" spans="1:9" ht="30">
      <c r="A13" s="12">
        <v>2</v>
      </c>
      <c r="B13" s="12"/>
      <c r="C13" s="31" t="s">
        <v>75</v>
      </c>
      <c r="D13" s="33">
        <v>450</v>
      </c>
      <c r="E13" s="12" t="s">
        <v>15</v>
      </c>
      <c r="F13" s="19"/>
      <c r="G13" s="34"/>
      <c r="H13" s="35"/>
      <c r="I13" s="37" t="s">
        <v>43</v>
      </c>
    </row>
    <row r="14" spans="1:9" ht="15">
      <c r="A14" s="12">
        <v>3</v>
      </c>
      <c r="B14" s="12"/>
      <c r="C14" s="32" t="s">
        <v>38</v>
      </c>
      <c r="D14" s="33">
        <v>300</v>
      </c>
      <c r="E14" s="12" t="s">
        <v>15</v>
      </c>
      <c r="F14" s="19"/>
      <c r="G14" s="34"/>
      <c r="H14" s="35"/>
      <c r="I14" s="37" t="s">
        <v>43</v>
      </c>
    </row>
    <row r="15" spans="1:9" ht="15">
      <c r="A15" s="12">
        <v>4</v>
      </c>
      <c r="B15" s="12"/>
      <c r="C15" s="32" t="s">
        <v>30</v>
      </c>
      <c r="D15" s="33">
        <v>300</v>
      </c>
      <c r="E15" s="12" t="s">
        <v>15</v>
      </c>
      <c r="F15" s="19"/>
      <c r="G15" s="34"/>
      <c r="H15" s="35"/>
      <c r="I15" s="37" t="s">
        <v>43</v>
      </c>
    </row>
    <row r="16" spans="1:9" ht="15">
      <c r="A16" s="12">
        <v>5</v>
      </c>
      <c r="B16" s="12"/>
      <c r="C16" s="32" t="s">
        <v>32</v>
      </c>
      <c r="D16" s="33">
        <v>260</v>
      </c>
      <c r="E16" s="12" t="s">
        <v>15</v>
      </c>
      <c r="F16" s="19"/>
      <c r="G16" s="34"/>
      <c r="H16" s="35"/>
      <c r="I16" s="37" t="s">
        <v>43</v>
      </c>
    </row>
    <row r="17" spans="1:9" ht="15">
      <c r="A17" s="12">
        <v>6</v>
      </c>
      <c r="B17" s="12"/>
      <c r="C17" s="32" t="s">
        <v>33</v>
      </c>
      <c r="D17" s="33">
        <v>390</v>
      </c>
      <c r="E17" s="12" t="s">
        <v>15</v>
      </c>
      <c r="F17" s="19"/>
      <c r="G17" s="34"/>
      <c r="H17" s="35"/>
      <c r="I17" s="37" t="s">
        <v>43</v>
      </c>
    </row>
    <row r="18" spans="1:9" ht="15">
      <c r="A18" s="12">
        <v>7</v>
      </c>
      <c r="B18" s="12"/>
      <c r="C18" s="32" t="s">
        <v>31</v>
      </c>
      <c r="D18" s="33">
        <v>390</v>
      </c>
      <c r="E18" s="12" t="s">
        <v>15</v>
      </c>
      <c r="F18" s="19"/>
      <c r="G18" s="34"/>
      <c r="H18" s="35"/>
      <c r="I18" s="37" t="s">
        <v>43</v>
      </c>
    </row>
    <row r="19" spans="1:9" ht="15">
      <c r="A19" s="68" t="s">
        <v>39</v>
      </c>
      <c r="B19" s="69"/>
      <c r="C19" s="69"/>
      <c r="D19" s="69"/>
      <c r="E19" s="69"/>
      <c r="F19" s="69"/>
      <c r="G19" s="69"/>
      <c r="H19" s="70"/>
      <c r="I19" s="37"/>
    </row>
    <row r="20" spans="1:9" ht="40.5" customHeight="1">
      <c r="A20" s="12">
        <v>9</v>
      </c>
      <c r="B20" s="12"/>
      <c r="C20" s="31" t="s">
        <v>175</v>
      </c>
      <c r="D20" s="36">
        <v>3600</v>
      </c>
      <c r="E20" s="12" t="s">
        <v>15</v>
      </c>
      <c r="F20" s="19"/>
      <c r="G20" s="34"/>
      <c r="H20" s="35"/>
      <c r="I20" s="37" t="s">
        <v>43</v>
      </c>
    </row>
    <row r="21" spans="1:9" ht="30">
      <c r="A21" s="12">
        <v>10</v>
      </c>
      <c r="B21" s="12"/>
      <c r="C21" s="31" t="s">
        <v>36</v>
      </c>
      <c r="D21" s="33">
        <v>3600</v>
      </c>
      <c r="E21" s="12" t="s">
        <v>15</v>
      </c>
      <c r="F21" s="19"/>
      <c r="G21" s="34"/>
      <c r="H21" s="35"/>
      <c r="I21" s="37" t="s">
        <v>43</v>
      </c>
    </row>
    <row r="22" spans="1:9" ht="30">
      <c r="A22" s="12">
        <v>11</v>
      </c>
      <c r="B22" s="12"/>
      <c r="C22" s="31" t="s">
        <v>35</v>
      </c>
      <c r="D22" s="33">
        <v>150</v>
      </c>
      <c r="E22" s="12" t="s">
        <v>15</v>
      </c>
      <c r="F22" s="19"/>
      <c r="G22" s="34"/>
      <c r="H22" s="35"/>
      <c r="I22" s="37" t="s">
        <v>43</v>
      </c>
    </row>
    <row r="23" spans="1:9" ht="30">
      <c r="A23" s="12">
        <v>12</v>
      </c>
      <c r="B23" s="12"/>
      <c r="C23" s="31" t="s">
        <v>34</v>
      </c>
      <c r="D23" s="33">
        <v>4500</v>
      </c>
      <c r="E23" s="12" t="s">
        <v>15</v>
      </c>
      <c r="F23" s="19"/>
      <c r="G23" s="34"/>
      <c r="H23" s="35"/>
      <c r="I23" s="37" t="s">
        <v>43</v>
      </c>
    </row>
    <row r="24" spans="1:9" ht="19.5">
      <c r="A24" s="71" t="s">
        <v>9</v>
      </c>
      <c r="B24" s="71"/>
      <c r="C24" s="71"/>
      <c r="D24" s="71"/>
      <c r="E24" s="71"/>
      <c r="F24" s="71"/>
      <c r="G24" s="22"/>
      <c r="H24" s="23">
        <f>SUM(H12,H13,H14,H15,H16,H17,H18,H20,H21,H22,H23)</f>
        <v>0</v>
      </c>
      <c r="I24" s="24"/>
    </row>
    <row r="25" spans="1:9" ht="33.75" customHeight="1">
      <c r="A25" s="72" t="s">
        <v>110</v>
      </c>
      <c r="B25" s="72"/>
      <c r="C25" s="72"/>
      <c r="D25" s="72"/>
      <c r="E25" s="72"/>
      <c r="F25" s="72"/>
      <c r="G25" s="72"/>
      <c r="H25" s="72"/>
      <c r="I25" s="72"/>
    </row>
    <row r="26" spans="1:9" ht="12.75" customHeight="1">
      <c r="A26" s="72" t="s">
        <v>44</v>
      </c>
      <c r="B26" s="72"/>
      <c r="C26" s="72"/>
      <c r="D26" s="72"/>
      <c r="E26" s="72"/>
      <c r="F26" s="72"/>
      <c r="G26" s="72"/>
      <c r="H26" s="72"/>
      <c r="I26" s="72"/>
    </row>
    <row r="27" spans="1:9" ht="36" customHeight="1">
      <c r="A27" s="72"/>
      <c r="B27" s="72"/>
      <c r="C27" s="72"/>
      <c r="D27" s="72"/>
      <c r="E27" s="72"/>
      <c r="F27" s="72"/>
      <c r="G27" s="72"/>
      <c r="H27" s="72"/>
      <c r="I27" s="72"/>
    </row>
    <row r="28" spans="1:9" ht="12.75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12.75">
      <c r="A29" s="85"/>
      <c r="B29" s="85"/>
      <c r="C29" s="85"/>
      <c r="D29" s="85"/>
      <c r="E29" s="85"/>
      <c r="F29" s="85"/>
      <c r="G29" s="85"/>
      <c r="H29" s="85"/>
      <c r="I29" s="85"/>
    </row>
    <row r="30" spans="1:9" ht="12.75">
      <c r="A30" s="73" t="s">
        <v>5</v>
      </c>
      <c r="B30" s="73"/>
      <c r="C30" s="73"/>
      <c r="D30" s="73"/>
      <c r="E30" s="73"/>
      <c r="F30" s="73"/>
      <c r="G30" s="73"/>
      <c r="H30" s="73"/>
      <c r="I30" s="73"/>
    </row>
    <row r="31" spans="1:9" ht="12.75">
      <c r="A31" s="64" t="s">
        <v>6</v>
      </c>
      <c r="B31" s="64"/>
      <c r="C31" s="64"/>
      <c r="D31" s="64"/>
      <c r="E31" s="64"/>
      <c r="F31" s="64"/>
      <c r="G31" s="64"/>
      <c r="H31" s="64"/>
      <c r="I31" s="64"/>
    </row>
    <row r="33" spans="1:9" ht="42.75" customHeight="1">
      <c r="A33" s="86" t="s">
        <v>168</v>
      </c>
      <c r="B33" s="87"/>
      <c r="C33" s="87"/>
      <c r="D33" s="87"/>
      <c r="E33" s="87"/>
      <c r="F33" s="87"/>
      <c r="G33" s="87"/>
      <c r="H33" s="87"/>
      <c r="I33" s="88"/>
    </row>
    <row r="34" spans="1:9" ht="12.75">
      <c r="A34" s="89"/>
      <c r="B34" s="90"/>
      <c r="C34" s="90"/>
      <c r="D34" s="90"/>
      <c r="E34" s="90"/>
      <c r="F34" s="90"/>
      <c r="G34" s="90"/>
      <c r="H34" s="90"/>
      <c r="I34" s="91"/>
    </row>
    <row r="35" spans="1:9" ht="15">
      <c r="A35" s="92" t="s">
        <v>66</v>
      </c>
      <c r="B35" s="93"/>
      <c r="C35" s="93"/>
      <c r="D35" s="93"/>
      <c r="E35" s="93"/>
      <c r="F35" s="93"/>
      <c r="G35" s="93"/>
      <c r="H35" s="93"/>
      <c r="I35" s="94"/>
    </row>
    <row r="36" spans="1:9" ht="15">
      <c r="A36" s="95" t="s">
        <v>27</v>
      </c>
      <c r="B36" s="96"/>
      <c r="C36" s="96"/>
      <c r="D36" s="96"/>
      <c r="E36" s="96"/>
      <c r="F36" s="96"/>
      <c r="G36" s="96"/>
      <c r="H36" s="96"/>
      <c r="I36" s="97"/>
    </row>
    <row r="37" spans="1:9" ht="15">
      <c r="A37" s="45">
        <v>1</v>
      </c>
      <c r="B37" s="61" t="s">
        <v>52</v>
      </c>
      <c r="C37" s="62"/>
      <c r="D37" s="62"/>
      <c r="E37" s="62"/>
      <c r="F37" s="62"/>
      <c r="G37" s="62"/>
      <c r="H37" s="62"/>
      <c r="I37" s="63"/>
    </row>
    <row r="38" spans="1:9" ht="15">
      <c r="A38" s="43" t="s">
        <v>138</v>
      </c>
      <c r="B38" s="47" t="s">
        <v>53</v>
      </c>
      <c r="C38" s="48"/>
      <c r="D38" s="48"/>
      <c r="E38" s="48"/>
      <c r="F38" s="48"/>
      <c r="G38" s="48"/>
      <c r="H38" s="48"/>
      <c r="I38" s="49"/>
    </row>
    <row r="39" spans="1:9" ht="15">
      <c r="A39" s="43" t="s">
        <v>139</v>
      </c>
      <c r="B39" s="47" t="s">
        <v>54</v>
      </c>
      <c r="C39" s="48"/>
      <c r="D39" s="48"/>
      <c r="E39" s="48"/>
      <c r="F39" s="48"/>
      <c r="G39" s="48"/>
      <c r="H39" s="48"/>
      <c r="I39" s="49"/>
    </row>
    <row r="40" spans="1:9" ht="15">
      <c r="A40" s="43" t="s">
        <v>140</v>
      </c>
      <c r="B40" s="47" t="s">
        <v>55</v>
      </c>
      <c r="C40" s="48"/>
      <c r="D40" s="48"/>
      <c r="E40" s="48"/>
      <c r="F40" s="48"/>
      <c r="G40" s="48"/>
      <c r="H40" s="48"/>
      <c r="I40" s="49"/>
    </row>
    <row r="41" spans="1:9" ht="15">
      <c r="A41" s="43" t="s">
        <v>141</v>
      </c>
      <c r="B41" s="47" t="s">
        <v>56</v>
      </c>
      <c r="C41" s="48"/>
      <c r="D41" s="48"/>
      <c r="E41" s="48"/>
      <c r="F41" s="48"/>
      <c r="G41" s="48"/>
      <c r="H41" s="48"/>
      <c r="I41" s="49"/>
    </row>
    <row r="42" spans="1:9" ht="15">
      <c r="A42" s="43" t="s">
        <v>142</v>
      </c>
      <c r="B42" s="47" t="s">
        <v>57</v>
      </c>
      <c r="C42" s="48"/>
      <c r="D42" s="48"/>
      <c r="E42" s="48"/>
      <c r="F42" s="48"/>
      <c r="G42" s="48"/>
      <c r="H42" s="48"/>
      <c r="I42" s="49"/>
    </row>
    <row r="43" spans="1:9" ht="15">
      <c r="A43" s="43" t="s">
        <v>143</v>
      </c>
      <c r="B43" s="47" t="s">
        <v>58</v>
      </c>
      <c r="C43" s="48"/>
      <c r="D43" s="48"/>
      <c r="E43" s="48"/>
      <c r="F43" s="48"/>
      <c r="G43" s="48"/>
      <c r="H43" s="48"/>
      <c r="I43" s="49"/>
    </row>
    <row r="44" spans="1:9" ht="15">
      <c r="A44" s="43" t="s">
        <v>144</v>
      </c>
      <c r="B44" s="47" t="s">
        <v>59</v>
      </c>
      <c r="C44" s="48"/>
      <c r="D44" s="48"/>
      <c r="E44" s="48"/>
      <c r="F44" s="48"/>
      <c r="G44" s="48"/>
      <c r="H44" s="48"/>
      <c r="I44" s="49"/>
    </row>
    <row r="45" spans="1:9" ht="15">
      <c r="A45" s="43" t="s">
        <v>145</v>
      </c>
      <c r="B45" s="47" t="s">
        <v>60</v>
      </c>
      <c r="C45" s="48"/>
      <c r="D45" s="48"/>
      <c r="E45" s="48"/>
      <c r="F45" s="48"/>
      <c r="G45" s="48"/>
      <c r="H45" s="48"/>
      <c r="I45" s="49"/>
    </row>
    <row r="46" spans="1:9" ht="15">
      <c r="A46" s="43" t="s">
        <v>146</v>
      </c>
      <c r="B46" s="47" t="s">
        <v>61</v>
      </c>
      <c r="C46" s="48"/>
      <c r="D46" s="48"/>
      <c r="E46" s="48"/>
      <c r="F46" s="48"/>
      <c r="G46" s="48"/>
      <c r="H46" s="48"/>
      <c r="I46" s="49"/>
    </row>
    <row r="47" spans="1:9" ht="15">
      <c r="A47" s="43" t="s">
        <v>147</v>
      </c>
      <c r="B47" s="47" t="s">
        <v>173</v>
      </c>
      <c r="C47" s="48"/>
      <c r="D47" s="48"/>
      <c r="E47" s="48"/>
      <c r="F47" s="48"/>
      <c r="G47" s="48"/>
      <c r="H47" s="48"/>
      <c r="I47" s="49"/>
    </row>
    <row r="48" spans="1:9" ht="15">
      <c r="A48" s="43" t="s">
        <v>148</v>
      </c>
      <c r="B48" s="47" t="s">
        <v>62</v>
      </c>
      <c r="C48" s="48"/>
      <c r="D48" s="48"/>
      <c r="E48" s="48"/>
      <c r="F48" s="48"/>
      <c r="G48" s="48"/>
      <c r="H48" s="48"/>
      <c r="I48" s="49"/>
    </row>
    <row r="49" spans="1:9" ht="15">
      <c r="A49" s="43" t="s">
        <v>149</v>
      </c>
      <c r="B49" s="47" t="s">
        <v>63</v>
      </c>
      <c r="C49" s="48"/>
      <c r="D49" s="48"/>
      <c r="E49" s="48"/>
      <c r="F49" s="48"/>
      <c r="G49" s="48"/>
      <c r="H49" s="48"/>
      <c r="I49" s="49"/>
    </row>
    <row r="50" spans="1:9" ht="15">
      <c r="A50" s="43" t="s">
        <v>150</v>
      </c>
      <c r="B50" s="47" t="s">
        <v>172</v>
      </c>
      <c r="C50" s="48"/>
      <c r="D50" s="48"/>
      <c r="E50" s="48"/>
      <c r="F50" s="48"/>
      <c r="G50" s="48"/>
      <c r="H50" s="48"/>
      <c r="I50" s="49"/>
    </row>
    <row r="51" spans="1:9" ht="15">
      <c r="A51" s="43" t="s">
        <v>151</v>
      </c>
      <c r="B51" s="47" t="s">
        <v>64</v>
      </c>
      <c r="C51" s="48"/>
      <c r="D51" s="48"/>
      <c r="E51" s="48"/>
      <c r="F51" s="48"/>
      <c r="G51" s="48"/>
      <c r="H51" s="48"/>
      <c r="I51" s="49"/>
    </row>
    <row r="52" spans="1:9" ht="15">
      <c r="A52" s="43" t="s">
        <v>152</v>
      </c>
      <c r="B52" s="50" t="s">
        <v>65</v>
      </c>
      <c r="C52" s="51"/>
      <c r="D52" s="51"/>
      <c r="E52" s="51"/>
      <c r="F52" s="51"/>
      <c r="G52" s="51"/>
      <c r="H52" s="51"/>
      <c r="I52" s="52"/>
    </row>
    <row r="53" spans="1:9" ht="15">
      <c r="A53" s="40">
        <v>2</v>
      </c>
      <c r="B53" s="58" t="s">
        <v>76</v>
      </c>
      <c r="C53" s="59"/>
      <c r="D53" s="59"/>
      <c r="E53" s="59"/>
      <c r="F53" s="59"/>
      <c r="G53" s="59"/>
      <c r="H53" s="59"/>
      <c r="I53" s="60"/>
    </row>
    <row r="54" spans="1:9" ht="15">
      <c r="A54" s="41" t="s">
        <v>153</v>
      </c>
      <c r="B54" s="47" t="s">
        <v>68</v>
      </c>
      <c r="C54" s="48"/>
      <c r="D54" s="48"/>
      <c r="E54" s="48"/>
      <c r="F54" s="48"/>
      <c r="G54" s="48"/>
      <c r="H54" s="48"/>
      <c r="I54" s="49"/>
    </row>
    <row r="55" spans="1:9" ht="15">
      <c r="A55" s="41" t="s">
        <v>154</v>
      </c>
      <c r="B55" s="47" t="s">
        <v>69</v>
      </c>
      <c r="C55" s="48"/>
      <c r="D55" s="48"/>
      <c r="E55" s="48"/>
      <c r="F55" s="48"/>
      <c r="G55" s="48"/>
      <c r="H55" s="48"/>
      <c r="I55" s="49"/>
    </row>
    <row r="56" spans="1:9" ht="15">
      <c r="A56" s="41" t="s">
        <v>155</v>
      </c>
      <c r="B56" s="47" t="s">
        <v>70</v>
      </c>
      <c r="C56" s="48"/>
      <c r="D56" s="48"/>
      <c r="E56" s="48"/>
      <c r="F56" s="48"/>
      <c r="G56" s="48"/>
      <c r="H56" s="48"/>
      <c r="I56" s="49"/>
    </row>
    <row r="57" spans="1:9" ht="15">
      <c r="A57" s="41" t="s">
        <v>156</v>
      </c>
      <c r="B57" s="47" t="s">
        <v>71</v>
      </c>
      <c r="C57" s="48"/>
      <c r="D57" s="48"/>
      <c r="E57" s="48"/>
      <c r="F57" s="48"/>
      <c r="G57" s="48"/>
      <c r="H57" s="48"/>
      <c r="I57" s="49"/>
    </row>
    <row r="58" spans="1:9" ht="15">
      <c r="A58" s="41" t="s">
        <v>157</v>
      </c>
      <c r="B58" s="47" t="s">
        <v>72</v>
      </c>
      <c r="C58" s="48"/>
      <c r="D58" s="48"/>
      <c r="E58" s="48"/>
      <c r="F58" s="48"/>
      <c r="G58" s="48"/>
      <c r="H58" s="48"/>
      <c r="I58" s="49"/>
    </row>
    <row r="59" spans="1:9" ht="15">
      <c r="A59" s="41" t="s">
        <v>158</v>
      </c>
      <c r="B59" s="47" t="s">
        <v>174</v>
      </c>
      <c r="C59" s="48"/>
      <c r="D59" s="48"/>
      <c r="E59" s="48"/>
      <c r="F59" s="48"/>
      <c r="G59" s="48"/>
      <c r="H59" s="48"/>
      <c r="I59" s="49"/>
    </row>
    <row r="60" spans="1:9" ht="15">
      <c r="A60" s="41" t="s">
        <v>159</v>
      </c>
      <c r="B60" s="47" t="s">
        <v>67</v>
      </c>
      <c r="C60" s="48"/>
      <c r="D60" s="48"/>
      <c r="E60" s="48"/>
      <c r="F60" s="48"/>
      <c r="G60" s="48"/>
      <c r="H60" s="48"/>
      <c r="I60" s="49"/>
    </row>
    <row r="61" spans="1:9" ht="15">
      <c r="A61" s="41" t="s">
        <v>160</v>
      </c>
      <c r="B61" s="47" t="s">
        <v>73</v>
      </c>
      <c r="C61" s="48"/>
      <c r="D61" s="48"/>
      <c r="E61" s="48"/>
      <c r="F61" s="48"/>
      <c r="G61" s="48"/>
      <c r="H61" s="48"/>
      <c r="I61" s="49"/>
    </row>
    <row r="62" spans="1:9" ht="15">
      <c r="A62" s="42" t="s">
        <v>161</v>
      </c>
      <c r="B62" s="50" t="s">
        <v>74</v>
      </c>
      <c r="C62" s="51"/>
      <c r="D62" s="51"/>
      <c r="E62" s="51"/>
      <c r="F62" s="51"/>
      <c r="G62" s="51"/>
      <c r="H62" s="51"/>
      <c r="I62" s="52"/>
    </row>
    <row r="63" spans="1:9" ht="15">
      <c r="A63" s="95" t="s">
        <v>169</v>
      </c>
      <c r="B63" s="96"/>
      <c r="C63" s="96"/>
      <c r="D63" s="96"/>
      <c r="E63" s="96"/>
      <c r="F63" s="96"/>
      <c r="G63" s="96"/>
      <c r="H63" s="96"/>
      <c r="I63" s="97"/>
    </row>
    <row r="64" spans="1:9" ht="15">
      <c r="A64" s="40">
        <v>9</v>
      </c>
      <c r="B64" s="61" t="s">
        <v>77</v>
      </c>
      <c r="C64" s="62"/>
      <c r="D64" s="62"/>
      <c r="E64" s="62"/>
      <c r="F64" s="62"/>
      <c r="G64" s="62"/>
      <c r="H64" s="62"/>
      <c r="I64" s="63"/>
    </row>
    <row r="65" spans="1:9" ht="15">
      <c r="A65" s="41" t="s">
        <v>111</v>
      </c>
      <c r="B65" s="47" t="s">
        <v>78</v>
      </c>
      <c r="C65" s="48"/>
      <c r="D65" s="48"/>
      <c r="E65" s="48"/>
      <c r="F65" s="48"/>
      <c r="G65" s="48"/>
      <c r="H65" s="48"/>
      <c r="I65" s="49"/>
    </row>
    <row r="66" spans="1:9" ht="15">
      <c r="A66" s="41" t="s">
        <v>112</v>
      </c>
      <c r="B66" s="47" t="s">
        <v>79</v>
      </c>
      <c r="C66" s="48"/>
      <c r="D66" s="48"/>
      <c r="E66" s="48"/>
      <c r="F66" s="48"/>
      <c r="G66" s="48"/>
      <c r="H66" s="48"/>
      <c r="I66" s="49"/>
    </row>
    <row r="67" spans="1:9" ht="15">
      <c r="A67" s="41" t="s">
        <v>113</v>
      </c>
      <c r="B67" s="47" t="s">
        <v>80</v>
      </c>
      <c r="C67" s="48"/>
      <c r="D67" s="48"/>
      <c r="E67" s="48"/>
      <c r="F67" s="48"/>
      <c r="G67" s="48"/>
      <c r="H67" s="48"/>
      <c r="I67" s="49"/>
    </row>
    <row r="68" spans="1:9" ht="15">
      <c r="A68" s="41" t="s">
        <v>114</v>
      </c>
      <c r="B68" s="47" t="s">
        <v>81</v>
      </c>
      <c r="C68" s="48"/>
      <c r="D68" s="48"/>
      <c r="E68" s="48"/>
      <c r="F68" s="48"/>
      <c r="G68" s="48"/>
      <c r="H68" s="48"/>
      <c r="I68" s="49"/>
    </row>
    <row r="69" spans="1:9" ht="15">
      <c r="A69" s="41" t="s">
        <v>115</v>
      </c>
      <c r="B69" s="47" t="s">
        <v>82</v>
      </c>
      <c r="C69" s="48"/>
      <c r="D69" s="48"/>
      <c r="E69" s="48"/>
      <c r="F69" s="48"/>
      <c r="G69" s="48"/>
      <c r="H69" s="48"/>
      <c r="I69" s="49"/>
    </row>
    <row r="70" spans="1:9" ht="15">
      <c r="A70" s="41" t="s">
        <v>116</v>
      </c>
      <c r="B70" s="47" t="s">
        <v>58</v>
      </c>
      <c r="C70" s="48"/>
      <c r="D70" s="48"/>
      <c r="E70" s="48"/>
      <c r="F70" s="48"/>
      <c r="G70" s="48"/>
      <c r="H70" s="48"/>
      <c r="I70" s="49"/>
    </row>
    <row r="71" spans="1:9" ht="15">
      <c r="A71" s="41" t="s">
        <v>117</v>
      </c>
      <c r="B71" s="47" t="s">
        <v>83</v>
      </c>
      <c r="C71" s="48"/>
      <c r="D71" s="48"/>
      <c r="E71" s="48"/>
      <c r="F71" s="48"/>
      <c r="G71" s="48"/>
      <c r="H71" s="48"/>
      <c r="I71" s="49"/>
    </row>
    <row r="72" spans="1:9" ht="15">
      <c r="A72" s="41" t="s">
        <v>118</v>
      </c>
      <c r="B72" s="47" t="s">
        <v>84</v>
      </c>
      <c r="C72" s="48"/>
      <c r="D72" s="48"/>
      <c r="E72" s="48"/>
      <c r="F72" s="48"/>
      <c r="G72" s="48"/>
      <c r="H72" s="48"/>
      <c r="I72" s="49"/>
    </row>
    <row r="73" spans="1:9" ht="15">
      <c r="A73" s="41" t="s">
        <v>119</v>
      </c>
      <c r="B73" s="47" t="s">
        <v>85</v>
      </c>
      <c r="C73" s="48"/>
      <c r="D73" s="48"/>
      <c r="E73" s="48"/>
      <c r="F73" s="48"/>
      <c r="G73" s="48"/>
      <c r="H73" s="48"/>
      <c r="I73" s="49"/>
    </row>
    <row r="74" spans="1:9" ht="15">
      <c r="A74" s="41" t="s">
        <v>120</v>
      </c>
      <c r="B74" s="47" t="s">
        <v>86</v>
      </c>
      <c r="C74" s="48"/>
      <c r="D74" s="48"/>
      <c r="E74" s="48"/>
      <c r="F74" s="48"/>
      <c r="G74" s="48"/>
      <c r="H74" s="48"/>
      <c r="I74" s="49"/>
    </row>
    <row r="75" spans="1:9" ht="15">
      <c r="A75" s="41" t="s">
        <v>121</v>
      </c>
      <c r="B75" s="47" t="s">
        <v>87</v>
      </c>
      <c r="C75" s="48"/>
      <c r="D75" s="48"/>
      <c r="E75" s="48"/>
      <c r="F75" s="48"/>
      <c r="G75" s="48"/>
      <c r="H75" s="48"/>
      <c r="I75" s="49"/>
    </row>
    <row r="76" spans="1:9" ht="15">
      <c r="A76" s="41" t="s">
        <v>122</v>
      </c>
      <c r="B76" s="47" t="s">
        <v>170</v>
      </c>
      <c r="C76" s="48"/>
      <c r="D76" s="48"/>
      <c r="E76" s="48"/>
      <c r="F76" s="48"/>
      <c r="G76" s="48"/>
      <c r="H76" s="48"/>
      <c r="I76" s="49"/>
    </row>
    <row r="77" spans="1:9" ht="15">
      <c r="A77" s="41" t="s">
        <v>123</v>
      </c>
      <c r="B77" s="47" t="s">
        <v>88</v>
      </c>
      <c r="C77" s="48"/>
      <c r="D77" s="48"/>
      <c r="E77" s="48"/>
      <c r="F77" s="48"/>
      <c r="G77" s="48"/>
      <c r="H77" s="48"/>
      <c r="I77" s="49"/>
    </row>
    <row r="78" spans="1:9" ht="15">
      <c r="A78" s="41" t="s">
        <v>124</v>
      </c>
      <c r="B78" s="47" t="s">
        <v>89</v>
      </c>
      <c r="C78" s="48"/>
      <c r="D78" s="48"/>
      <c r="E78" s="48"/>
      <c r="F78" s="48"/>
      <c r="G78" s="48"/>
      <c r="H78" s="48"/>
      <c r="I78" s="49"/>
    </row>
    <row r="79" spans="1:9" ht="15">
      <c r="A79" s="41" t="s">
        <v>125</v>
      </c>
      <c r="B79" s="47" t="s">
        <v>90</v>
      </c>
      <c r="C79" s="48"/>
      <c r="D79" s="48"/>
      <c r="E79" s="48"/>
      <c r="F79" s="48"/>
      <c r="G79" s="48"/>
      <c r="H79" s="48"/>
      <c r="I79" s="49"/>
    </row>
    <row r="80" spans="1:9" ht="15">
      <c r="A80" s="41" t="s">
        <v>126</v>
      </c>
      <c r="B80" s="47" t="s">
        <v>91</v>
      </c>
      <c r="C80" s="48"/>
      <c r="D80" s="48"/>
      <c r="E80" s="48"/>
      <c r="F80" s="48"/>
      <c r="G80" s="48"/>
      <c r="H80" s="48"/>
      <c r="I80" s="49"/>
    </row>
    <row r="81" spans="1:9" ht="15">
      <c r="A81" s="41" t="s">
        <v>127</v>
      </c>
      <c r="B81" s="47" t="s">
        <v>92</v>
      </c>
      <c r="C81" s="48"/>
      <c r="D81" s="48"/>
      <c r="E81" s="48"/>
      <c r="F81" s="48"/>
      <c r="G81" s="48"/>
      <c r="H81" s="48"/>
      <c r="I81" s="49"/>
    </row>
    <row r="82" spans="1:9" ht="15">
      <c r="A82" s="41" t="s">
        <v>128</v>
      </c>
      <c r="B82" s="47" t="s">
        <v>93</v>
      </c>
      <c r="C82" s="48"/>
      <c r="D82" s="48"/>
      <c r="E82" s="48"/>
      <c r="F82" s="48"/>
      <c r="G82" s="48"/>
      <c r="H82" s="48"/>
      <c r="I82" s="49"/>
    </row>
    <row r="83" spans="1:9" ht="15">
      <c r="A83" s="41" t="s">
        <v>129</v>
      </c>
      <c r="B83" s="47" t="s">
        <v>94</v>
      </c>
      <c r="C83" s="48"/>
      <c r="D83" s="48"/>
      <c r="E83" s="48"/>
      <c r="F83" s="48"/>
      <c r="G83" s="48"/>
      <c r="H83" s="48"/>
      <c r="I83" s="49"/>
    </row>
    <row r="84" spans="1:9" ht="15">
      <c r="A84" s="41" t="s">
        <v>130</v>
      </c>
      <c r="B84" s="47" t="s">
        <v>95</v>
      </c>
      <c r="C84" s="48"/>
      <c r="D84" s="48"/>
      <c r="E84" s="48"/>
      <c r="F84" s="48"/>
      <c r="G84" s="48"/>
      <c r="H84" s="48"/>
      <c r="I84" s="49"/>
    </row>
    <row r="85" spans="1:9" ht="15">
      <c r="A85" s="41" t="s">
        <v>131</v>
      </c>
      <c r="B85" s="47" t="s">
        <v>96</v>
      </c>
      <c r="C85" s="48"/>
      <c r="D85" s="48"/>
      <c r="E85" s="48"/>
      <c r="F85" s="48"/>
      <c r="G85" s="48"/>
      <c r="H85" s="48"/>
      <c r="I85" s="49"/>
    </row>
    <row r="86" spans="1:9" ht="15">
      <c r="A86" s="41" t="s">
        <v>132</v>
      </c>
      <c r="B86" s="47" t="s">
        <v>97</v>
      </c>
      <c r="C86" s="48"/>
      <c r="D86" s="48"/>
      <c r="E86" s="48"/>
      <c r="F86" s="48"/>
      <c r="G86" s="48"/>
      <c r="H86" s="48"/>
      <c r="I86" s="49"/>
    </row>
    <row r="87" spans="1:9" ht="15">
      <c r="A87" s="41" t="s">
        <v>133</v>
      </c>
      <c r="B87" s="47" t="s">
        <v>98</v>
      </c>
      <c r="C87" s="48"/>
      <c r="D87" s="48"/>
      <c r="E87" s="48"/>
      <c r="F87" s="48"/>
      <c r="G87" s="48"/>
      <c r="H87" s="48"/>
      <c r="I87" s="49"/>
    </row>
    <row r="88" spans="1:9" ht="15">
      <c r="A88" s="41" t="s">
        <v>134</v>
      </c>
      <c r="B88" s="47" t="s">
        <v>99</v>
      </c>
      <c r="C88" s="48"/>
      <c r="D88" s="48"/>
      <c r="E88" s="48"/>
      <c r="F88" s="48"/>
      <c r="G88" s="48"/>
      <c r="H88" s="48"/>
      <c r="I88" s="49"/>
    </row>
    <row r="89" spans="1:9" ht="15">
      <c r="A89" s="41" t="s">
        <v>135</v>
      </c>
      <c r="B89" s="47" t="s">
        <v>100</v>
      </c>
      <c r="C89" s="48"/>
      <c r="D89" s="48"/>
      <c r="E89" s="48"/>
      <c r="F89" s="48"/>
      <c r="G89" s="48"/>
      <c r="H89" s="48"/>
      <c r="I89" s="49"/>
    </row>
    <row r="90" spans="1:9" ht="15">
      <c r="A90" s="41" t="s">
        <v>136</v>
      </c>
      <c r="B90" s="47" t="s">
        <v>101</v>
      </c>
      <c r="C90" s="48"/>
      <c r="D90" s="48"/>
      <c r="E90" s="48"/>
      <c r="F90" s="48"/>
      <c r="G90" s="48"/>
      <c r="H90" s="48"/>
      <c r="I90" s="49"/>
    </row>
    <row r="91" spans="1:9" ht="15">
      <c r="A91" s="41" t="s">
        <v>137</v>
      </c>
      <c r="B91" s="47" t="s">
        <v>102</v>
      </c>
      <c r="C91" s="48"/>
      <c r="D91" s="48"/>
      <c r="E91" s="48"/>
      <c r="F91" s="48"/>
      <c r="G91" s="48"/>
      <c r="H91" s="48"/>
      <c r="I91" s="49"/>
    </row>
    <row r="92" spans="1:9" ht="15" customHeight="1">
      <c r="A92" s="53" t="s">
        <v>171</v>
      </c>
      <c r="B92" s="54"/>
      <c r="C92" s="54"/>
      <c r="D92" s="54"/>
      <c r="E92" s="54"/>
      <c r="F92" s="54"/>
      <c r="G92" s="54"/>
      <c r="H92" s="54"/>
      <c r="I92" s="46"/>
    </row>
    <row r="93" spans="1:9" ht="46.5" customHeight="1">
      <c r="A93" s="55"/>
      <c r="B93" s="56"/>
      <c r="C93" s="56"/>
      <c r="D93" s="56"/>
      <c r="E93" s="56"/>
      <c r="F93" s="56"/>
      <c r="G93" s="56"/>
      <c r="H93" s="56"/>
      <c r="I93" s="57"/>
    </row>
    <row r="94" spans="1:9" ht="15">
      <c r="A94" s="44">
        <v>10</v>
      </c>
      <c r="B94" s="58" t="s">
        <v>103</v>
      </c>
      <c r="C94" s="59"/>
      <c r="D94" s="59"/>
      <c r="E94" s="59"/>
      <c r="F94" s="59"/>
      <c r="G94" s="59"/>
      <c r="H94" s="59"/>
      <c r="I94" s="60"/>
    </row>
    <row r="95" spans="1:9" ht="15">
      <c r="A95" s="41" t="s">
        <v>162</v>
      </c>
      <c r="B95" s="47" t="s">
        <v>104</v>
      </c>
      <c r="C95" s="48"/>
      <c r="D95" s="48"/>
      <c r="E95" s="48"/>
      <c r="F95" s="48"/>
      <c r="G95" s="48"/>
      <c r="H95" s="48"/>
      <c r="I95" s="49"/>
    </row>
    <row r="96" spans="1:9" ht="15">
      <c r="A96" s="41" t="s">
        <v>163</v>
      </c>
      <c r="B96" s="47" t="s">
        <v>105</v>
      </c>
      <c r="C96" s="48"/>
      <c r="D96" s="48"/>
      <c r="E96" s="48"/>
      <c r="F96" s="48"/>
      <c r="G96" s="48"/>
      <c r="H96" s="48"/>
      <c r="I96" s="49"/>
    </row>
    <row r="97" spans="1:9" ht="15">
      <c r="A97" s="41" t="s">
        <v>164</v>
      </c>
      <c r="B97" s="47" t="s">
        <v>106</v>
      </c>
      <c r="C97" s="48"/>
      <c r="D97" s="48"/>
      <c r="E97" s="48"/>
      <c r="F97" s="48"/>
      <c r="G97" s="48"/>
      <c r="H97" s="48"/>
      <c r="I97" s="49"/>
    </row>
    <row r="98" spans="1:9" ht="15">
      <c r="A98" s="41" t="s">
        <v>165</v>
      </c>
      <c r="B98" s="47" t="s">
        <v>107</v>
      </c>
      <c r="C98" s="48"/>
      <c r="D98" s="48"/>
      <c r="E98" s="48"/>
      <c r="F98" s="48"/>
      <c r="G98" s="48"/>
      <c r="H98" s="48"/>
      <c r="I98" s="49"/>
    </row>
    <row r="99" spans="1:9" ht="15">
      <c r="A99" s="41" t="s">
        <v>166</v>
      </c>
      <c r="B99" s="47" t="s">
        <v>108</v>
      </c>
      <c r="C99" s="48"/>
      <c r="D99" s="48"/>
      <c r="E99" s="48"/>
      <c r="F99" s="48"/>
      <c r="G99" s="48"/>
      <c r="H99" s="48"/>
      <c r="I99" s="49"/>
    </row>
    <row r="100" spans="1:9" ht="15">
      <c r="A100" s="42" t="s">
        <v>167</v>
      </c>
      <c r="B100" s="50" t="s">
        <v>109</v>
      </c>
      <c r="C100" s="51"/>
      <c r="D100" s="51"/>
      <c r="E100" s="51"/>
      <c r="F100" s="51"/>
      <c r="G100" s="51"/>
      <c r="H100" s="51"/>
      <c r="I100" s="52"/>
    </row>
  </sheetData>
  <sheetProtection/>
  <mergeCells count="90">
    <mergeCell ref="B81:I81"/>
    <mergeCell ref="B82:I82"/>
    <mergeCell ref="B83:I83"/>
    <mergeCell ref="B84:I84"/>
    <mergeCell ref="B73:I73"/>
    <mergeCell ref="B74:I74"/>
    <mergeCell ref="B75:I75"/>
    <mergeCell ref="B76:I76"/>
    <mergeCell ref="B69:I69"/>
    <mergeCell ref="B70:I70"/>
    <mergeCell ref="B71:I71"/>
    <mergeCell ref="B72:I72"/>
    <mergeCell ref="B60:I60"/>
    <mergeCell ref="B61:I61"/>
    <mergeCell ref="B66:I66"/>
    <mergeCell ref="B68:I68"/>
    <mergeCell ref="B67:I67"/>
    <mergeCell ref="B62:I62"/>
    <mergeCell ref="A63:I63"/>
    <mergeCell ref="B64:I64"/>
    <mergeCell ref="B65:I65"/>
    <mergeCell ref="B48:I48"/>
    <mergeCell ref="B49:I49"/>
    <mergeCell ref="B50:I50"/>
    <mergeCell ref="B51:I51"/>
    <mergeCell ref="B42:I42"/>
    <mergeCell ref="B47:I47"/>
    <mergeCell ref="A33:I34"/>
    <mergeCell ref="A35:I35"/>
    <mergeCell ref="B39:I39"/>
    <mergeCell ref="B40:I40"/>
    <mergeCell ref="B41:I41"/>
    <mergeCell ref="A36:I36"/>
    <mergeCell ref="F8:F9"/>
    <mergeCell ref="G8:G9"/>
    <mergeCell ref="A26:I27"/>
    <mergeCell ref="A28:I29"/>
    <mergeCell ref="A1:C1"/>
    <mergeCell ref="D1:I1"/>
    <mergeCell ref="D2:I2"/>
    <mergeCell ref="A3:I3"/>
    <mergeCell ref="A4:C4"/>
    <mergeCell ref="E4:I4"/>
    <mergeCell ref="A5:C5"/>
    <mergeCell ref="I8:I9"/>
    <mergeCell ref="A6:I7"/>
    <mergeCell ref="A8:A9"/>
    <mergeCell ref="B8:B9"/>
    <mergeCell ref="C8:C9"/>
    <mergeCell ref="D8:D9"/>
    <mergeCell ref="E8:E9"/>
    <mergeCell ref="B37:I37"/>
    <mergeCell ref="B38:I38"/>
    <mergeCell ref="A31:I31"/>
    <mergeCell ref="A11:I11"/>
    <mergeCell ref="A19:H19"/>
    <mergeCell ref="A24:F24"/>
    <mergeCell ref="A25:I25"/>
    <mergeCell ref="A30:I30"/>
    <mergeCell ref="B43:I43"/>
    <mergeCell ref="B44:I44"/>
    <mergeCell ref="B45:I45"/>
    <mergeCell ref="B46:I46"/>
    <mergeCell ref="B52:I52"/>
    <mergeCell ref="B53:I53"/>
    <mergeCell ref="B54:I54"/>
    <mergeCell ref="B55:I55"/>
    <mergeCell ref="B56:I56"/>
    <mergeCell ref="B57:I57"/>
    <mergeCell ref="B58:I58"/>
    <mergeCell ref="B59:I59"/>
    <mergeCell ref="B77:I77"/>
    <mergeCell ref="B78:I78"/>
    <mergeCell ref="B79:I79"/>
    <mergeCell ref="B80:I80"/>
    <mergeCell ref="B85:I85"/>
    <mergeCell ref="B86:I86"/>
    <mergeCell ref="B87:I87"/>
    <mergeCell ref="B88:I88"/>
    <mergeCell ref="B100:I100"/>
    <mergeCell ref="A92:I93"/>
    <mergeCell ref="B94:I94"/>
    <mergeCell ref="B95:I95"/>
    <mergeCell ref="B96:I96"/>
    <mergeCell ref="B97:I97"/>
    <mergeCell ref="B98:I98"/>
    <mergeCell ref="B99:I99"/>
    <mergeCell ref="B89:I89"/>
    <mergeCell ref="B90:I90"/>
    <mergeCell ref="B91:I91"/>
  </mergeCells>
  <printOptions/>
  <pageMargins left="0.3937007874015748" right="0.3937007874015748" top="0.3937007874015748" bottom="0.3937007874015748" header="0.31496062992125984" footer="0.5118110236220472"/>
  <pageSetup orientation="landscape" paperSize="9" scale="73" r:id="rId1"/>
  <rowBreaks count="2" manualBreakCount="2">
    <brk id="31" max="8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9">
      <selection activeCell="C8" sqref="C8:C9"/>
    </sheetView>
  </sheetViews>
  <sheetFormatPr defaultColWidth="9.00390625" defaultRowHeight="12.75"/>
  <cols>
    <col min="1" max="1" width="4.375" style="0" customWidth="1"/>
    <col min="2" max="2" width="15.75390625" style="0" customWidth="1"/>
    <col min="3" max="3" width="57.875" style="0" customWidth="1"/>
    <col min="4" max="4" width="10.375" style="0" customWidth="1"/>
    <col min="5" max="5" width="5.75390625" style="0" customWidth="1"/>
    <col min="6" max="6" width="10.75390625" style="0" customWidth="1"/>
    <col min="7" max="7" width="14.25390625" style="0" customWidth="1"/>
    <col min="8" max="8" width="21.125" style="0" customWidth="1"/>
    <col min="9" max="9" width="25.75390625" style="0" customWidth="1"/>
  </cols>
  <sheetData>
    <row r="1" spans="1:9" ht="15.75">
      <c r="A1" s="79" t="s">
        <v>49</v>
      </c>
      <c r="B1" s="79"/>
      <c r="C1" s="79"/>
      <c r="D1" s="80" t="s">
        <v>0</v>
      </c>
      <c r="E1" s="80"/>
      <c r="F1" s="80"/>
      <c r="G1" s="80"/>
      <c r="H1" s="80"/>
      <c r="I1" s="80"/>
    </row>
    <row r="2" spans="1:9" ht="15.75">
      <c r="A2" s="5"/>
      <c r="B2" s="5"/>
      <c r="C2" s="5"/>
      <c r="D2" s="80" t="s">
        <v>10</v>
      </c>
      <c r="E2" s="80"/>
      <c r="F2" s="80"/>
      <c r="G2" s="80"/>
      <c r="H2" s="80"/>
      <c r="I2" s="80"/>
    </row>
    <row r="3" spans="1:9" ht="18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74"/>
      <c r="B4" s="74"/>
      <c r="C4" s="74"/>
      <c r="D4" s="2"/>
      <c r="E4" s="75"/>
      <c r="F4" s="75"/>
      <c r="G4" s="75"/>
      <c r="H4" s="75"/>
      <c r="I4" s="75"/>
    </row>
    <row r="5" spans="1:9" ht="12.75">
      <c r="A5" s="76"/>
      <c r="B5" s="76"/>
      <c r="C5" s="76"/>
      <c r="D5" s="3"/>
      <c r="E5" s="4"/>
      <c r="F5" s="4"/>
      <c r="G5" s="4"/>
      <c r="H5" s="6"/>
      <c r="I5" s="1"/>
    </row>
    <row r="6" spans="1:9" ht="12.75">
      <c r="A6" s="82" t="s">
        <v>47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28.5" customHeight="1">
      <c r="A8" s="83" t="s">
        <v>2</v>
      </c>
      <c r="B8" s="83" t="s">
        <v>12</v>
      </c>
      <c r="C8" s="83" t="s">
        <v>13</v>
      </c>
      <c r="D8" s="83" t="s">
        <v>3</v>
      </c>
      <c r="E8" s="83" t="s">
        <v>4</v>
      </c>
      <c r="F8" s="83" t="s">
        <v>7</v>
      </c>
      <c r="G8" s="83" t="s">
        <v>40</v>
      </c>
      <c r="H8" s="7" t="s">
        <v>41</v>
      </c>
      <c r="I8" s="108" t="s">
        <v>42</v>
      </c>
    </row>
    <row r="9" spans="1:9" ht="253.5" customHeight="1">
      <c r="A9" s="84"/>
      <c r="B9" s="84"/>
      <c r="C9" s="84"/>
      <c r="D9" s="84"/>
      <c r="E9" s="84"/>
      <c r="F9" s="84"/>
      <c r="G9" s="84"/>
      <c r="H9" s="8" t="s">
        <v>45</v>
      </c>
      <c r="I9" s="109"/>
    </row>
    <row r="10" spans="1:9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</row>
    <row r="11" spans="1:9" ht="30">
      <c r="A11" s="12">
        <v>1</v>
      </c>
      <c r="B11" s="12"/>
      <c r="C11" s="27" t="s">
        <v>23</v>
      </c>
      <c r="D11" s="12">
        <v>50</v>
      </c>
      <c r="E11" s="12" t="s">
        <v>8</v>
      </c>
      <c r="F11" s="19"/>
      <c r="G11" s="34"/>
      <c r="H11" s="35"/>
      <c r="I11" s="37" t="s">
        <v>46</v>
      </c>
    </row>
    <row r="12" spans="1:9" ht="30">
      <c r="A12" s="12">
        <v>2</v>
      </c>
      <c r="B12" s="18"/>
      <c r="C12" s="27" t="s">
        <v>24</v>
      </c>
      <c r="D12" s="15">
        <v>1355</v>
      </c>
      <c r="E12" s="16" t="s">
        <v>25</v>
      </c>
      <c r="F12" s="19"/>
      <c r="G12" s="34"/>
      <c r="H12" s="35"/>
      <c r="I12" s="37" t="s">
        <v>46</v>
      </c>
    </row>
    <row r="13" spans="1:9" ht="19.5">
      <c r="A13" s="71" t="s">
        <v>9</v>
      </c>
      <c r="B13" s="71"/>
      <c r="C13" s="71"/>
      <c r="D13" s="71"/>
      <c r="E13" s="71"/>
      <c r="F13" s="71"/>
      <c r="G13" s="22"/>
      <c r="H13" s="23">
        <f>SUM(H11:H12)</f>
        <v>0</v>
      </c>
      <c r="I13" s="24"/>
    </row>
    <row r="14" spans="1:9" ht="30.75" customHeight="1">
      <c r="A14" s="105" t="s">
        <v>26</v>
      </c>
      <c r="B14" s="106"/>
      <c r="C14" s="106"/>
      <c r="D14" s="106"/>
      <c r="E14" s="106"/>
      <c r="F14" s="106"/>
      <c r="G14" s="106"/>
      <c r="H14" s="106"/>
      <c r="I14" s="107"/>
    </row>
    <row r="15" spans="1:9" ht="12.75">
      <c r="A15" s="98" t="s">
        <v>51</v>
      </c>
      <c r="B15" s="98"/>
      <c r="C15" s="98"/>
      <c r="D15" s="98"/>
      <c r="E15" s="98"/>
      <c r="F15" s="98"/>
      <c r="G15" s="98"/>
      <c r="H15" s="98"/>
      <c r="I15" s="98"/>
    </row>
    <row r="16" spans="1:9" ht="12.75">
      <c r="A16" s="98"/>
      <c r="B16" s="98"/>
      <c r="C16" s="98"/>
      <c r="D16" s="98"/>
      <c r="E16" s="98"/>
      <c r="F16" s="98"/>
      <c r="G16" s="98"/>
      <c r="H16" s="98"/>
      <c r="I16" s="98"/>
    </row>
    <row r="17" spans="1:9" ht="12.75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12.75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2.75">
      <c r="A19" s="99" t="s">
        <v>5</v>
      </c>
      <c r="B19" s="100"/>
      <c r="C19" s="100"/>
      <c r="D19" s="100"/>
      <c r="E19" s="100"/>
      <c r="F19" s="100"/>
      <c r="G19" s="100"/>
      <c r="H19" s="100"/>
      <c r="I19" s="101"/>
    </row>
    <row r="20" spans="1:9" ht="12.75">
      <c r="A20" s="102" t="s">
        <v>6</v>
      </c>
      <c r="B20" s="103"/>
      <c r="C20" s="103"/>
      <c r="D20" s="103"/>
      <c r="E20" s="103"/>
      <c r="F20" s="103"/>
      <c r="G20" s="103"/>
      <c r="H20" s="103"/>
      <c r="I20" s="104"/>
    </row>
    <row r="24" s="39" customFormat="1" ht="15"/>
    <row r="25" s="39" customFormat="1" ht="15"/>
    <row r="26" s="39" customFormat="1" ht="15"/>
    <row r="27" s="39" customFormat="1" ht="15"/>
    <row r="28" s="39" customFormat="1" ht="15"/>
    <row r="29" s="39" customFormat="1" ht="15"/>
    <row r="30" s="39" customFormat="1" ht="15"/>
    <row r="31" s="39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</sheetData>
  <mergeCells count="21">
    <mergeCell ref="A4:C4"/>
    <mergeCell ref="E4:I4"/>
    <mergeCell ref="A5:C5"/>
    <mergeCell ref="A6:I7"/>
    <mergeCell ref="A1:C1"/>
    <mergeCell ref="D1:I1"/>
    <mergeCell ref="D2:I2"/>
    <mergeCell ref="A3:I3"/>
    <mergeCell ref="F8:F9"/>
    <mergeCell ref="G8:G9"/>
    <mergeCell ref="I8:I9"/>
    <mergeCell ref="A13:F13"/>
    <mergeCell ref="B8:B9"/>
    <mergeCell ref="C8:C9"/>
    <mergeCell ref="D8:D9"/>
    <mergeCell ref="E8:E9"/>
    <mergeCell ref="A8:A9"/>
    <mergeCell ref="A15:I18"/>
    <mergeCell ref="A19:I19"/>
    <mergeCell ref="A20:I20"/>
    <mergeCell ref="A14:I14"/>
  </mergeCells>
  <printOptions/>
  <pageMargins left="0.75" right="0.75" top="1" bottom="1" header="0.5" footer="0.5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C10">
      <selection activeCell="F8" sqref="F8:F9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57.875" style="0" customWidth="1"/>
    <col min="4" max="4" width="10.375" style="0" customWidth="1"/>
    <col min="5" max="5" width="5.75390625" style="0" customWidth="1"/>
    <col min="6" max="6" width="10.75390625" style="0" customWidth="1"/>
    <col min="7" max="7" width="14.25390625" style="0" customWidth="1"/>
    <col min="8" max="8" width="21.125" style="0" customWidth="1"/>
    <col min="9" max="9" width="32.875" style="0" customWidth="1"/>
  </cols>
  <sheetData>
    <row r="1" spans="1:9" ht="15.75">
      <c r="A1" s="79" t="s">
        <v>50</v>
      </c>
      <c r="B1" s="79"/>
      <c r="C1" s="79"/>
      <c r="D1" s="80" t="s">
        <v>0</v>
      </c>
      <c r="E1" s="80"/>
      <c r="F1" s="80"/>
      <c r="G1" s="80"/>
      <c r="H1" s="80"/>
      <c r="I1" s="80"/>
    </row>
    <row r="2" spans="1:9" ht="15.75">
      <c r="A2" s="5"/>
      <c r="B2" s="5"/>
      <c r="C2" s="5"/>
      <c r="D2" s="80" t="s">
        <v>10</v>
      </c>
      <c r="E2" s="80"/>
      <c r="F2" s="80"/>
      <c r="G2" s="80"/>
      <c r="H2" s="80"/>
      <c r="I2" s="80"/>
    </row>
    <row r="3" spans="1:9" ht="18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74"/>
      <c r="B4" s="74"/>
      <c r="C4" s="74"/>
      <c r="D4" s="2"/>
      <c r="E4" s="75"/>
      <c r="F4" s="75"/>
      <c r="G4" s="75"/>
      <c r="H4" s="75"/>
      <c r="I4" s="75"/>
    </row>
    <row r="5" spans="1:9" ht="12.75">
      <c r="A5" s="76"/>
      <c r="B5" s="76"/>
      <c r="C5" s="76"/>
      <c r="D5" s="3"/>
      <c r="E5" s="4"/>
      <c r="F5" s="4"/>
      <c r="G5" s="4"/>
      <c r="H5" s="6"/>
      <c r="I5" s="1"/>
    </row>
    <row r="6" spans="1:9" ht="12.75">
      <c r="A6" s="82" t="s">
        <v>22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28.5" customHeight="1">
      <c r="A8" s="83" t="s">
        <v>2</v>
      </c>
      <c r="B8" s="83" t="s">
        <v>12</v>
      </c>
      <c r="C8" s="83" t="s">
        <v>13</v>
      </c>
      <c r="D8" s="83" t="s">
        <v>3</v>
      </c>
      <c r="E8" s="83" t="s">
        <v>4</v>
      </c>
      <c r="F8" s="83" t="s">
        <v>7</v>
      </c>
      <c r="G8" s="83" t="s">
        <v>40</v>
      </c>
      <c r="H8" s="7" t="s">
        <v>41</v>
      </c>
      <c r="I8" s="108" t="s">
        <v>42</v>
      </c>
    </row>
    <row r="9" spans="1:9" ht="247.5" customHeight="1">
      <c r="A9" s="84"/>
      <c r="B9" s="84"/>
      <c r="C9" s="84"/>
      <c r="D9" s="84"/>
      <c r="E9" s="84"/>
      <c r="F9" s="84"/>
      <c r="G9" s="84"/>
      <c r="H9" s="8" t="s">
        <v>45</v>
      </c>
      <c r="I9" s="109"/>
    </row>
    <row r="10" spans="1:9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</row>
    <row r="11" spans="1:9" ht="90">
      <c r="A11" s="12">
        <v>1</v>
      </c>
      <c r="B11" s="18"/>
      <c r="C11" s="27" t="s">
        <v>21</v>
      </c>
      <c r="D11" s="15">
        <v>25</v>
      </c>
      <c r="E11" s="16" t="s">
        <v>8</v>
      </c>
      <c r="F11" s="19"/>
      <c r="G11" s="13"/>
      <c r="H11" s="14"/>
      <c r="I11" s="37" t="s">
        <v>46</v>
      </c>
    </row>
    <row r="12" spans="1:9" ht="19.5">
      <c r="A12" s="71" t="s">
        <v>9</v>
      </c>
      <c r="B12" s="71"/>
      <c r="C12" s="71"/>
      <c r="D12" s="71"/>
      <c r="E12" s="71"/>
      <c r="F12" s="71"/>
      <c r="G12" s="22"/>
      <c r="H12" s="23">
        <f>SUM(H11)</f>
        <v>0</v>
      </c>
      <c r="I12" s="24"/>
    </row>
    <row r="13" spans="1:9" ht="12.75" customHeight="1">
      <c r="A13" s="98" t="s">
        <v>51</v>
      </c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2.75">
      <c r="A15" s="98"/>
      <c r="B15" s="98"/>
      <c r="C15" s="98"/>
      <c r="D15" s="98"/>
      <c r="E15" s="98"/>
      <c r="F15" s="98"/>
      <c r="G15" s="98"/>
      <c r="H15" s="98"/>
      <c r="I15" s="98"/>
    </row>
    <row r="16" spans="1:9" ht="12.75">
      <c r="A16" s="98"/>
      <c r="B16" s="98"/>
      <c r="C16" s="98"/>
      <c r="D16" s="98"/>
      <c r="E16" s="98"/>
      <c r="F16" s="98"/>
      <c r="G16" s="98"/>
      <c r="H16" s="98"/>
      <c r="I16" s="98"/>
    </row>
    <row r="17" spans="1:9" ht="12.75">
      <c r="A17" s="110" t="s">
        <v>5</v>
      </c>
      <c r="B17" s="111"/>
      <c r="C17" s="111"/>
      <c r="D17" s="111"/>
      <c r="E17" s="111"/>
      <c r="F17" s="111"/>
      <c r="G17" s="111"/>
      <c r="H17" s="111"/>
      <c r="I17" s="112"/>
    </row>
    <row r="18" spans="1:9" ht="12.75">
      <c r="A18" s="102" t="s">
        <v>6</v>
      </c>
      <c r="B18" s="103"/>
      <c r="C18" s="103"/>
      <c r="D18" s="103"/>
      <c r="E18" s="103"/>
      <c r="F18" s="103"/>
      <c r="G18" s="103"/>
      <c r="H18" s="103"/>
      <c r="I18" s="104"/>
    </row>
  </sheetData>
  <mergeCells count="20">
    <mergeCell ref="A1:C1"/>
    <mergeCell ref="D1:I1"/>
    <mergeCell ref="D2:I2"/>
    <mergeCell ref="A3:I3"/>
    <mergeCell ref="A4:C4"/>
    <mergeCell ref="E4:I4"/>
    <mergeCell ref="A5:C5"/>
    <mergeCell ref="A13:I16"/>
    <mergeCell ref="A6:I7"/>
    <mergeCell ref="D8:D9"/>
    <mergeCell ref="I8:I9"/>
    <mergeCell ref="A17:I17"/>
    <mergeCell ref="A18:I18"/>
    <mergeCell ref="E8:E9"/>
    <mergeCell ref="F8:F9"/>
    <mergeCell ref="G8:G9"/>
    <mergeCell ref="A12:F12"/>
    <mergeCell ref="A8:A9"/>
    <mergeCell ref="B8:B9"/>
    <mergeCell ref="C8:C9"/>
  </mergeCells>
  <printOptions/>
  <pageMargins left="0.75" right="0.75" top="1" bottom="1" header="0.5" footer="0.5"/>
  <pageSetup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2">
      <selection activeCell="C12" sqref="C12"/>
    </sheetView>
  </sheetViews>
  <sheetFormatPr defaultColWidth="9.00390625" defaultRowHeight="12.75"/>
  <cols>
    <col min="1" max="1" width="4.375" style="0" customWidth="1"/>
    <col min="2" max="2" width="30.00390625" style="0" customWidth="1"/>
    <col min="3" max="3" width="95.375" style="0" customWidth="1"/>
    <col min="4" max="4" width="10.375" style="0" customWidth="1"/>
    <col min="5" max="5" width="5.75390625" style="0" customWidth="1"/>
    <col min="6" max="6" width="17.75390625" style="0" customWidth="1"/>
    <col min="7" max="7" width="20.25390625" style="0" customWidth="1"/>
    <col min="8" max="8" width="21.125" style="0" customWidth="1"/>
    <col min="9" max="9" width="39.00390625" style="0" customWidth="1"/>
  </cols>
  <sheetData>
    <row r="1" spans="1:9" ht="15.75">
      <c r="A1" s="79" t="s">
        <v>49</v>
      </c>
      <c r="B1" s="79"/>
      <c r="C1" s="79"/>
      <c r="D1" s="80" t="s">
        <v>0</v>
      </c>
      <c r="E1" s="80"/>
      <c r="F1" s="80"/>
      <c r="G1" s="80"/>
      <c r="H1" s="80"/>
      <c r="I1" s="80"/>
    </row>
    <row r="2" spans="1:9" ht="15.75">
      <c r="A2" s="5"/>
      <c r="B2" s="5"/>
      <c r="C2" s="5"/>
      <c r="D2" s="80" t="s">
        <v>10</v>
      </c>
      <c r="E2" s="80"/>
      <c r="F2" s="80"/>
      <c r="G2" s="80"/>
      <c r="H2" s="80"/>
      <c r="I2" s="80"/>
    </row>
    <row r="3" spans="1:9" ht="18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74"/>
      <c r="B4" s="74"/>
      <c r="C4" s="74"/>
      <c r="D4" s="2"/>
      <c r="E4" s="75"/>
      <c r="F4" s="75"/>
      <c r="G4" s="75"/>
      <c r="H4" s="75"/>
      <c r="I4" s="75"/>
    </row>
    <row r="5" spans="1:9" ht="12.75">
      <c r="A5" s="76"/>
      <c r="B5" s="76"/>
      <c r="C5" s="76"/>
      <c r="D5" s="3"/>
      <c r="E5" s="4"/>
      <c r="F5" s="4"/>
      <c r="G5" s="4"/>
      <c r="H5" s="6"/>
      <c r="I5" s="1"/>
    </row>
    <row r="6" spans="1:9" ht="12.75">
      <c r="A6" s="82" t="s">
        <v>16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28.5" customHeight="1">
      <c r="A8" s="83" t="s">
        <v>2</v>
      </c>
      <c r="B8" s="83" t="s">
        <v>12</v>
      </c>
      <c r="C8" s="83" t="s">
        <v>13</v>
      </c>
      <c r="D8" s="83" t="s">
        <v>3</v>
      </c>
      <c r="E8" s="83" t="s">
        <v>4</v>
      </c>
      <c r="F8" s="83" t="s">
        <v>7</v>
      </c>
      <c r="G8" s="83" t="s">
        <v>40</v>
      </c>
      <c r="H8" s="7" t="s">
        <v>41</v>
      </c>
      <c r="I8" s="108" t="s">
        <v>42</v>
      </c>
    </row>
    <row r="9" spans="1:9" ht="210" customHeight="1">
      <c r="A9" s="84"/>
      <c r="B9" s="84"/>
      <c r="C9" s="84"/>
      <c r="D9" s="84"/>
      <c r="E9" s="84"/>
      <c r="F9" s="84"/>
      <c r="G9" s="84"/>
      <c r="H9" s="8" t="s">
        <v>45</v>
      </c>
      <c r="I9" s="109"/>
    </row>
    <row r="10" spans="1:9" ht="12.75">
      <c r="A10" s="9">
        <v>1</v>
      </c>
      <c r="B10" s="9">
        <v>2</v>
      </c>
      <c r="C10" s="30">
        <v>3</v>
      </c>
      <c r="D10" s="9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</row>
    <row r="11" spans="1:9" ht="167.25" customHeight="1">
      <c r="A11" s="12">
        <v>1</v>
      </c>
      <c r="B11" s="28"/>
      <c r="C11" s="20" t="s">
        <v>17</v>
      </c>
      <c r="D11" s="29">
        <v>70</v>
      </c>
      <c r="E11" s="16" t="s">
        <v>15</v>
      </c>
      <c r="F11" s="19"/>
      <c r="G11" s="13"/>
      <c r="H11" s="14"/>
      <c r="I11" s="37" t="s">
        <v>46</v>
      </c>
    </row>
    <row r="12" spans="1:9" ht="217.5" customHeight="1">
      <c r="A12" s="12">
        <v>2</v>
      </c>
      <c r="B12" s="21"/>
      <c r="C12" s="25" t="s">
        <v>19</v>
      </c>
      <c r="D12" s="15">
        <v>105</v>
      </c>
      <c r="E12" s="16" t="s">
        <v>15</v>
      </c>
      <c r="F12" s="19"/>
      <c r="G12" s="13"/>
      <c r="H12" s="14"/>
      <c r="I12" s="37" t="s">
        <v>46</v>
      </c>
    </row>
    <row r="13" spans="1:9" ht="60">
      <c r="A13" s="12">
        <v>3</v>
      </c>
      <c r="B13" s="21"/>
      <c r="C13" s="25" t="s">
        <v>18</v>
      </c>
      <c r="D13" s="15">
        <v>120</v>
      </c>
      <c r="E13" s="16" t="s">
        <v>15</v>
      </c>
      <c r="F13" s="19"/>
      <c r="G13" s="13"/>
      <c r="H13" s="14"/>
      <c r="I13" s="37" t="s">
        <v>46</v>
      </c>
    </row>
    <row r="14" spans="1:9" ht="45">
      <c r="A14" s="12">
        <v>4</v>
      </c>
      <c r="B14" s="21"/>
      <c r="C14" s="26" t="s">
        <v>20</v>
      </c>
      <c r="D14" s="15">
        <v>180</v>
      </c>
      <c r="E14" s="16" t="s">
        <v>15</v>
      </c>
      <c r="F14" s="19"/>
      <c r="G14" s="13"/>
      <c r="H14" s="14"/>
      <c r="I14" s="37" t="s">
        <v>46</v>
      </c>
    </row>
    <row r="15" spans="1:9" ht="19.5">
      <c r="A15" s="71" t="s">
        <v>9</v>
      </c>
      <c r="B15" s="71"/>
      <c r="C15" s="71"/>
      <c r="D15" s="71"/>
      <c r="E15" s="71"/>
      <c r="F15" s="71"/>
      <c r="G15" s="22"/>
      <c r="H15" s="23">
        <f>SUM(H11:H14)</f>
        <v>0</v>
      </c>
      <c r="I15" s="24"/>
    </row>
    <row r="16" spans="1:9" ht="12.75" customHeight="1">
      <c r="A16" s="98" t="s">
        <v>51</v>
      </c>
      <c r="B16" s="98"/>
      <c r="C16" s="98"/>
      <c r="D16" s="98"/>
      <c r="E16" s="98"/>
      <c r="F16" s="98"/>
      <c r="G16" s="98"/>
      <c r="H16" s="98"/>
      <c r="I16" s="98"/>
    </row>
    <row r="17" spans="1:9" ht="12.75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12.75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2.75">
      <c r="A19" s="98"/>
      <c r="B19" s="98"/>
      <c r="C19" s="98"/>
      <c r="D19" s="98"/>
      <c r="E19" s="98"/>
      <c r="F19" s="98"/>
      <c r="G19" s="98"/>
      <c r="H19" s="98"/>
      <c r="I19" s="98"/>
    </row>
    <row r="20" spans="1:9" ht="12.75">
      <c r="A20" s="110" t="s">
        <v>5</v>
      </c>
      <c r="B20" s="111"/>
      <c r="C20" s="111"/>
      <c r="D20" s="111"/>
      <c r="E20" s="111"/>
      <c r="F20" s="111"/>
      <c r="G20" s="111"/>
      <c r="H20" s="111"/>
      <c r="I20" s="112"/>
    </row>
    <row r="21" spans="1:9" ht="12.75">
      <c r="A21" s="102" t="s">
        <v>6</v>
      </c>
      <c r="B21" s="103"/>
      <c r="C21" s="103"/>
      <c r="D21" s="103"/>
      <c r="E21" s="103"/>
      <c r="F21" s="103"/>
      <c r="G21" s="103"/>
      <c r="H21" s="103"/>
      <c r="I21" s="104"/>
    </row>
  </sheetData>
  <mergeCells count="20">
    <mergeCell ref="A1:C1"/>
    <mergeCell ref="D1:I1"/>
    <mergeCell ref="D2:I2"/>
    <mergeCell ref="A3:I3"/>
    <mergeCell ref="A4:C4"/>
    <mergeCell ref="E4:I4"/>
    <mergeCell ref="A5:C5"/>
    <mergeCell ref="A6:I7"/>
    <mergeCell ref="A8:A9"/>
    <mergeCell ref="B8:B9"/>
    <mergeCell ref="C8:C9"/>
    <mergeCell ref="D8:D9"/>
    <mergeCell ref="E8:E9"/>
    <mergeCell ref="F8:F9"/>
    <mergeCell ref="G8:G9"/>
    <mergeCell ref="I8:I9"/>
    <mergeCell ref="A15:F15"/>
    <mergeCell ref="A16:I19"/>
    <mergeCell ref="A20:I20"/>
    <mergeCell ref="A21:I21"/>
  </mergeCells>
  <printOptions/>
  <pageMargins left="0.75" right="0.75" top="1" bottom="1" header="0.5" footer="0.5"/>
  <pageSetup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0">
      <selection activeCell="G11" sqref="G11"/>
    </sheetView>
  </sheetViews>
  <sheetFormatPr defaultColWidth="9.00390625" defaultRowHeight="12.75"/>
  <cols>
    <col min="1" max="1" width="4.375" style="0" customWidth="1"/>
    <col min="2" max="2" width="17.00390625" style="0" customWidth="1"/>
    <col min="3" max="3" width="52.875" style="0" customWidth="1"/>
    <col min="4" max="4" width="10.375" style="0" customWidth="1"/>
    <col min="5" max="5" width="5.75390625" style="0" customWidth="1"/>
    <col min="6" max="6" width="10.75390625" style="0" customWidth="1"/>
    <col min="7" max="7" width="14.25390625" style="0" customWidth="1"/>
    <col min="8" max="8" width="21.125" style="0" customWidth="1"/>
    <col min="9" max="9" width="39.00390625" style="0" customWidth="1"/>
  </cols>
  <sheetData>
    <row r="1" spans="1:9" ht="15.75">
      <c r="A1" s="79" t="s">
        <v>50</v>
      </c>
      <c r="B1" s="79"/>
      <c r="C1" s="79"/>
      <c r="D1" s="80" t="s">
        <v>0</v>
      </c>
      <c r="E1" s="80"/>
      <c r="F1" s="80"/>
      <c r="G1" s="80"/>
      <c r="H1" s="80"/>
      <c r="I1" s="80"/>
    </row>
    <row r="2" spans="1:9" ht="15.75">
      <c r="A2" s="5"/>
      <c r="B2" s="5"/>
      <c r="C2" s="5"/>
      <c r="D2" s="80" t="s">
        <v>10</v>
      </c>
      <c r="E2" s="80"/>
      <c r="F2" s="80"/>
      <c r="G2" s="80"/>
      <c r="H2" s="80"/>
      <c r="I2" s="80"/>
    </row>
    <row r="3" spans="1:9" ht="18">
      <c r="A3" s="81" t="s">
        <v>1</v>
      </c>
      <c r="B3" s="81"/>
      <c r="C3" s="81"/>
      <c r="D3" s="81"/>
      <c r="E3" s="81"/>
      <c r="F3" s="81"/>
      <c r="G3" s="81"/>
      <c r="H3" s="81"/>
      <c r="I3" s="81"/>
    </row>
    <row r="4" spans="1:9" ht="15.75">
      <c r="A4" s="74"/>
      <c r="B4" s="74"/>
      <c r="C4" s="74"/>
      <c r="D4" s="2"/>
      <c r="E4" s="75"/>
      <c r="F4" s="75"/>
      <c r="G4" s="75"/>
      <c r="H4" s="75"/>
      <c r="I4" s="75"/>
    </row>
    <row r="5" spans="1:9" ht="12.75">
      <c r="A5" s="76"/>
      <c r="B5" s="76"/>
      <c r="C5" s="76"/>
      <c r="D5" s="3"/>
      <c r="E5" s="4"/>
      <c r="F5" s="4"/>
      <c r="G5" s="4"/>
      <c r="H5" s="6"/>
      <c r="I5" s="1"/>
    </row>
    <row r="6" spans="1:9" ht="12.75">
      <c r="A6" s="82" t="s">
        <v>11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/>
      <c r="B7" s="82"/>
      <c r="C7" s="82"/>
      <c r="D7" s="82"/>
      <c r="E7" s="82"/>
      <c r="F7" s="82"/>
      <c r="G7" s="82"/>
      <c r="H7" s="82"/>
      <c r="I7" s="82"/>
    </row>
    <row r="8" spans="1:9" ht="28.5" customHeight="1">
      <c r="A8" s="83" t="s">
        <v>2</v>
      </c>
      <c r="B8" s="83" t="s">
        <v>12</v>
      </c>
      <c r="C8" s="83" t="s">
        <v>13</v>
      </c>
      <c r="D8" s="83" t="s">
        <v>3</v>
      </c>
      <c r="E8" s="83" t="s">
        <v>4</v>
      </c>
      <c r="F8" s="83" t="s">
        <v>7</v>
      </c>
      <c r="G8" s="83" t="s">
        <v>40</v>
      </c>
      <c r="H8" s="7" t="s">
        <v>41</v>
      </c>
      <c r="I8" s="108" t="s">
        <v>42</v>
      </c>
    </row>
    <row r="9" spans="1:9" ht="156" customHeight="1">
      <c r="A9" s="84"/>
      <c r="B9" s="84"/>
      <c r="C9" s="84"/>
      <c r="D9" s="84"/>
      <c r="E9" s="84"/>
      <c r="F9" s="84"/>
      <c r="G9" s="84"/>
      <c r="H9" s="8" t="s">
        <v>45</v>
      </c>
      <c r="I9" s="109"/>
    </row>
    <row r="10" spans="1:9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10">
        <v>8</v>
      </c>
      <c r="I10" s="11">
        <v>9</v>
      </c>
    </row>
    <row r="11" spans="1:9" ht="202.5" customHeight="1">
      <c r="A11" s="12">
        <v>1</v>
      </c>
      <c r="B11" s="18"/>
      <c r="C11" s="18" t="s">
        <v>14</v>
      </c>
      <c r="D11" s="15">
        <v>4500</v>
      </c>
      <c r="E11" s="16" t="s">
        <v>15</v>
      </c>
      <c r="F11" s="19"/>
      <c r="G11" s="13"/>
      <c r="H11" s="14"/>
      <c r="I11" s="17" t="s">
        <v>46</v>
      </c>
    </row>
    <row r="12" spans="1:9" ht="19.5">
      <c r="A12" s="71" t="s">
        <v>9</v>
      </c>
      <c r="B12" s="71"/>
      <c r="C12" s="71"/>
      <c r="D12" s="71"/>
      <c r="E12" s="71"/>
      <c r="F12" s="71"/>
      <c r="G12" s="22"/>
      <c r="H12" s="23">
        <f>SUM(H11)</f>
        <v>0</v>
      </c>
      <c r="I12" s="24"/>
    </row>
    <row r="13" spans="1:9" ht="12.75" customHeight="1">
      <c r="A13" s="98" t="s">
        <v>51</v>
      </c>
      <c r="B13" s="98"/>
      <c r="C13" s="98"/>
      <c r="D13" s="98"/>
      <c r="E13" s="98"/>
      <c r="F13" s="98"/>
      <c r="G13" s="98"/>
      <c r="H13" s="98"/>
      <c r="I13" s="98"/>
    </row>
    <row r="14" spans="1:9" ht="12.75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2.75">
      <c r="A15" s="98"/>
      <c r="B15" s="98"/>
      <c r="C15" s="98"/>
      <c r="D15" s="98"/>
      <c r="E15" s="98"/>
      <c r="F15" s="98"/>
      <c r="G15" s="98"/>
      <c r="H15" s="98"/>
      <c r="I15" s="98"/>
    </row>
    <row r="16" spans="1:9" ht="12.75">
      <c r="A16" s="98"/>
      <c r="B16" s="98"/>
      <c r="C16" s="98"/>
      <c r="D16" s="98"/>
      <c r="E16" s="98"/>
      <c r="F16" s="98"/>
      <c r="G16" s="98"/>
      <c r="H16" s="98"/>
      <c r="I16" s="98"/>
    </row>
    <row r="17" spans="1:9" ht="12.75">
      <c r="A17" s="73" t="s">
        <v>5</v>
      </c>
      <c r="B17" s="73"/>
      <c r="C17" s="73"/>
      <c r="D17" s="73"/>
      <c r="E17" s="73"/>
      <c r="F17" s="73"/>
      <c r="G17" s="73"/>
      <c r="H17" s="73"/>
      <c r="I17" s="73"/>
    </row>
    <row r="18" spans="1:9" ht="12.75" customHeight="1">
      <c r="A18" s="64" t="s">
        <v>6</v>
      </c>
      <c r="B18" s="64"/>
      <c r="C18" s="64"/>
      <c r="D18" s="64"/>
      <c r="E18" s="64"/>
      <c r="F18" s="64"/>
      <c r="G18" s="64"/>
      <c r="H18" s="64"/>
      <c r="I18" s="64"/>
    </row>
  </sheetData>
  <mergeCells count="20">
    <mergeCell ref="A5:C5"/>
    <mergeCell ref="A6:I7"/>
    <mergeCell ref="A8:A9"/>
    <mergeCell ref="B8:B9"/>
    <mergeCell ref="A1:C1"/>
    <mergeCell ref="D1:I1"/>
    <mergeCell ref="A3:I3"/>
    <mergeCell ref="A4:C4"/>
    <mergeCell ref="E4:I4"/>
    <mergeCell ref="D2:I2"/>
    <mergeCell ref="A17:I17"/>
    <mergeCell ref="A18:I18"/>
    <mergeCell ref="F8:F9"/>
    <mergeCell ref="G8:G9"/>
    <mergeCell ref="C8:C9"/>
    <mergeCell ref="D8:D9"/>
    <mergeCell ref="E8:E9"/>
    <mergeCell ref="I8:I9"/>
    <mergeCell ref="A12:F12"/>
    <mergeCell ref="A13:I16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2018-06-13T08:27:16Z</cp:lastPrinted>
  <dcterms:modified xsi:type="dcterms:W3CDTF">2018-06-13T12:28:42Z</dcterms:modified>
  <cp:category/>
  <cp:version/>
  <cp:contentType/>
  <cp:contentStatus/>
</cp:coreProperties>
</file>