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2"/>
  </bookViews>
  <sheets>
    <sheet name="Pakiet nr 10" sheetId="1" r:id="rId1"/>
    <sheet name="Pakiet nr 9" sheetId="2" r:id="rId2"/>
    <sheet name="Pakiet nr 8" sheetId="3" r:id="rId3"/>
    <sheet name="Pakiet nr 7" sheetId="4" r:id="rId4"/>
    <sheet name="Pakiet nr 6" sheetId="5" r:id="rId5"/>
    <sheet name="Pakiet n 5" sheetId="6" r:id="rId6"/>
    <sheet name="Pakiet nr 4" sheetId="7" r:id="rId7"/>
    <sheet name="Pakiet nr 3" sheetId="8" r:id="rId8"/>
    <sheet name="Pakiet nr 2" sheetId="9" r:id="rId9"/>
    <sheet name="Pakiet nr 1" sheetId="10" r:id="rId10"/>
  </sheets>
  <definedNames/>
  <calcPr fullCalcOnLoad="1" fullPrecision="0"/>
</workbook>
</file>

<file path=xl/sharedStrings.xml><?xml version="1.0" encoding="utf-8"?>
<sst xmlns="http://schemas.openxmlformats.org/spreadsheetml/2006/main" count="349" uniqueCount="90">
  <si>
    <t>Kolec przelewowy służący do transferu płynów pomiędzy opakowaniami Ecoflac oraz fiolkami. Dwa kolce osłonięte nasadkami. Pakowane pojedynczo. Jałowe.</t>
  </si>
  <si>
    <t>Zestaw do schładzania pacjenta metodą hipotermii ICY start – up: Zestaw do schładzania pacjenta metodą hipotermii terapeutycznej składający się z cewnika z trzema wlewami  oraz wymiennika ciepła, Liczba komór cewnika min. 3, Średnica zestawu wprowadzającego 9,3Fr, Długość cewnika 38cm</t>
  </si>
  <si>
    <t>Zestaw do schładzania pacjenta metodą hipotermii QUATRO start – up: Zestaw do schładzania pacjenta metodą hipotermii terapeutycznej składający się z cewnika z czterema wlewami oraz wymiennika ciepła, Liczba komór cewnika min. 4m, Średnica zestawu wprowadzającego 9,3Fr, Długość cewnika 45cm</t>
  </si>
  <si>
    <t xml:space="preserve">Załącznik nr 2 do SIWZ </t>
  </si>
  <si>
    <t>Formularz asortymentowo - cenowy</t>
  </si>
  <si>
    <t>L.p.</t>
  </si>
  <si>
    <t>Nazwa produktu</t>
  </si>
  <si>
    <t>Opis</t>
  </si>
  <si>
    <t>Ilość</t>
  </si>
  <si>
    <t>j.m.</t>
  </si>
  <si>
    <t>Stawka % VAT</t>
  </si>
  <si>
    <t>szt</t>
  </si>
  <si>
    <t>RAZEM</t>
  </si>
  <si>
    <t>............................................................................................................................</t>
  </si>
  <si>
    <t xml:space="preserve">(podpis i pieczątka imienna osoby (osób) uprawnionych do składania oświadczeń woli w imieniu wykonawcy) </t>
  </si>
  <si>
    <t>op</t>
  </si>
  <si>
    <t>Razem</t>
  </si>
  <si>
    <t xml:space="preserve">Igły do znieczulenia podpajęczynówkowego typy "Pencil Point z prowadnicą </t>
  </si>
  <si>
    <t xml:space="preserve">Rozmiary: - 22G (0,70mm ) /90 mm;  - 24G (0,55mm ) /90 mm; - 25G (0,50mm ) /90 mm; - 26G (0,45mm ) /90 mm                                     - 27G (0,40mm ) /90 mm                                                                                                  </t>
  </si>
  <si>
    <t>Igła punkcyjna standard</t>
  </si>
  <si>
    <t>26G ( 0,45mm )/130 mm ; 27G( 0,40mm )/130 mm</t>
  </si>
  <si>
    <t>Kateter do przepłukiwania naczyń bez balonu</t>
  </si>
  <si>
    <t>2F/80cm ; 3F/80cm ; 4F/80cm ; 5F/80cm</t>
  </si>
  <si>
    <t>Kateter do embolektomii Fogart'iego z PVC termoplastycznego, znakowany co 10 cm, zakończony Luer Lock z mandrynem ze stali nierdzewnej, balon z lateksu mocowany jedwabną nicią, zabezpieczony przed działaniem promieniowania UV</t>
  </si>
  <si>
    <t>Zestaw do drenażu worka osierdziowego</t>
  </si>
  <si>
    <t>kateter 7F/30cm, jednoczęściowa igła angiograficzna 18G/7cm, prowadnik 0,38/48cm "J", strzykawka 10ml</t>
  </si>
  <si>
    <t>Zestaw do drenażu przezskórnego metodą jednostopniową</t>
  </si>
  <si>
    <t>dwuczęściowa igła, opaska zaciskowa i kołnierz w rozmiarze 6F/26cm/igła 18G ; 9F/26cm/igła 15G</t>
  </si>
  <si>
    <t>Paski do glukometru Contour Plus ( op=50szt)</t>
  </si>
  <si>
    <t>Cewnik do wkłuć centralnych pediatryczny, dwukanałowy ( każdy kanał 17g) wprowadzany metodą Selingera wykonany z poliuretanu, widoczny w Rtg. Skład zestawu: cewnik dwuświatłowy 5,5Fr, igła do nakłucia 21G dł 40mm widoczna w USG, kaniula 22G dł. 25mm, prowadnik typu J wykonany z nitinolu, 2 dylatatory 6Fr o dł. 30mm i 50mm., dodatkowe skrzydełka do mocowania, 2 zatyczki do dostrzykiwania, skalpel, strzykawka 5ml. Roz. 5.5Fr, dł 12.5cm (średnica zewnętrzna 1.8mm)</t>
  </si>
  <si>
    <t>Cewnik do wkłuć centralnych poliuretanowy, wprowadzany metodą Selingera przeznaczony do dostępu do żyły szyjnej wewnętrznej lub podobojczykowej, służący do przewlekłego dostępu dożylnego, kontrastujący w Rtg, sterylny, pakowany pojedynczo. Zestaw ma zawierać: prowadnik typu J o śr. 0.5mm i dł. 40cm, skrzydełka do mocowania, przepływ 15ml/min, igła wprowadzająca o śr. 0.5-0.8mm i dł. 4cm, cewnik z integralną przedłużką 4.5cm i zaciskiem. Roz. 2F, dł. 6cm, średnica (0.5x0.7)</t>
  </si>
  <si>
    <t>Cewnik do wkłuć centralnych poliuretanowy, wprowadzany metodą Selingera przeznaczony do dostępu do żyły szyjnej wewnętrznej lub podobojczykowej, służący do przewlekłego dostępu dożylnego, kontrastujący w Rtg, sterylny, pakowany pojedynczo. Zestaw ma zawierać: prowadnik typu J o śr. 0.5mm i dł. 40cm, skrzydełka do mocowania, przepływ 12ml/min, igła wprowadzająca o śr. 0.5-0.8mm i dł. 4cm, cewnik z integralną przedłużką 4.5cm i zaciskiem. Roz. 2F, dł. 8cm, średnica (0.5x0.7)</t>
  </si>
  <si>
    <t>Cewnik do wkłuć centralnych poliuretanowy dwuświatłowy, wprowadzany metodą Selingera, kontrastujący się w Rtg, sterylny, pakowany pojedynczo, służące do przewlekłego dostępu dożylnego. Skład zestawu: 1 dwuświatłowy cewnik, 1 igłę do nakłucia 22G, 1 krótka I.V. kaniula 24G, 1 prosty prowadnik wykonany z nitinolu, 2 dylatatory 3Fr o dł.3 i 5cm, 1 podwójne skrzydełko mocujące, 2 zatyczki, 1 skalpel, 5ml strzykawka. Roz.średnica 3F, DŁ.6cm.</t>
  </si>
  <si>
    <t>Cewniki do wkłuć centralnych poliuretanowe, dwuświatłowe wprowadzane metodą Selingera, kontrastujące się w Rtg, sterylne, pakowane pojedynczo, służące do przewlekłego dostępu dożylnego. Skład zestawu: 1 dwuświatłowy cewnik, 1 igłę do nakłucia 22G, 1 krótka I.V.kaniula 24G, 1 prosty prowadnik wykonany z nitinolu, 2 dylatatory 3Fr o dł. 3 i 5cm., 1 podwójne skrzydło mocujace, 2 zatyczki, 1 skalpel, 5ml strzykawka. Roz. Śred.3F, dł. 8cm.</t>
  </si>
  <si>
    <t>Cewnik do wkłuć centralnych wprowadzany metodą Selingera kontrastujący z kranikiem w Rtg, polietylenowy cewnik z drenem przedłużającym z kranikiem trójdrożnym ( dł.25cm) i skrzydełkami do mocowania. Opakowanie zawiera: 1 polietylenowy cewnik z integralna przedłużką 25cm i kranikiem, 1 igłę do nakłucia, 1 J prowadnik, 1 strzykawka 5ml. Roz. 16G, dł. 15cm. Przepływ 130ml/min.</t>
  </si>
  <si>
    <t>Zestaw do cewnikowania żył centralnych trzykanałowy, zakładany metodą Selingera; cewnik wykonany z poliuretanu z miękkim końcem ze znacznikami długości, widoczny z promieniach Rtg, stałe i ruchome skrzydełka mocujące, krótka kaniula 18G, metalowa prowadnica z końcówką J -0.90x58cm; 3 koreczki zabezpieczające, rozszerzadło ( dopasowane do rozmiaru cewnika); strzykawka 5ml; igła wprowadzająca; Igła G18/70mm; cewnik trzykanałowy 20cm / kanały 14/18/18G</t>
  </si>
  <si>
    <t>Trzyświatłowy cewnik i.v. wprowadzany metodą Selingera wykonany z poliuretanu impregnowanego aktywnymi jonami srebra, prowadnik typu J średnica 0.88mm, dł. 60cm, cewnik widoczny w Rtg o rozmiarze 7.5F i długości 20cm. Kanały 14G, 18G, 18G. Zestaw zawiera dodatkowo: strzykawkę 5ml, skalpel, igła 18G x 70mm, kaniula 18Gx70mm, dylatator, dodatkowe skrzydełka mocujace, trzy korki z membraną do dodatkowych wstrzyknięć.</t>
  </si>
  <si>
    <t>Igła „Y” do wprowadzania cewnika metodą Selingera z zastawką. Sterylna, jednorazowego użytku, pakowana papier-folia.</t>
  </si>
  <si>
    <t>Strzykawka Raulersona z otworem w tłoku do wprowadzania prowadnicy bez konieczności odłączania strzykawki. Pojemność 5ml.</t>
  </si>
  <si>
    <t>Dwuświatłowy zestaw cewników pediatrycznych zakładanych metodą Selingera z możliwością identyfikacji położenia cewika za pomocą EKG. Cewnik dł.13cm.wykonany z poliuretanu z miekkim końcem, kanały 18/20G, matowy, kontrastyjący pod Rtg ze znacznikami długości. Skład zestawu: bezpieczne dwupunktowe mocowanie za pomocą skrzydełek, metalową prowadnicę wykonaną z nitynolu z elastycznym końcem o średnicy 0,46mm i dł. 50cm, igłę Selingera G21 (0,8x38mm), przedłużacz do linii infuzyjnej, sterylne ostrze nr 11, kabelek do EKG, zatyczkę mocującą</t>
  </si>
  <si>
    <t>Ssak</t>
  </si>
  <si>
    <t>Jednorazowy, sterylny ssak stalowy, neurochirurgiczny, zagięty 150° z uchwytem plastikowym – oznaczenie kolor zielony, z regulacją siły ssania – otwór 1,5 mm, długość części roboczej 130 mm, średnica 6 CH/ 2 mm zewnętrzna, średnica wewnętrzna 1,45 mm.</t>
  </si>
  <si>
    <t>Jednorazowy, sterylny ssak stalowy, neurochirurgiczny, zagięty 150° z uchwytem plastikowym – oznaczenie kolor niebieski, z regulacją siły ssania – otwór 1,5 mm, długość części roboczej 130 mm, średnica 9 CH/ 3 mm zewnętrzna, średnica wewnętrzna 2,54 mm.</t>
  </si>
  <si>
    <t>Jednorazowy, sterylny ssak stalowy, neurochirurgiczny, zagięty 150° z uchwytem plastikowym – oznaczenie kolor biały, z regulacją siły ssania – otwór 1,5 mm, długość części roboczej 130 mm, średnica 12 CH/ 4 mm zewnętrzna, średnica wewnętrzna 3,0 mm.</t>
  </si>
  <si>
    <t>Zamknięty system do nieinwazyjnego pomiaru ciśnienia śródbrzusznego metodą manometryczną ( fabrycznie połączony zestaw do godzinowej zbiórki moczu z linią pomiarową, sterylny, w jednym opakowaniu co zapewnia utrzymanie systemu zamkniętego), 20ml dren manometryczny wyposażony w filtr biologiczny, umieszczony pomiędzy cewnikiem foley a zestawem do godzinowej zbiórki moczu, zapewniający właściwe odpowietrzenie. Zastawka antyzwrotna wbudowana w łącznik do cewnika foley zapobiega cofaniu się moczu z zestawu do godzinowej zbiórki moczu do linii pomiarowej. Zintegrowany zacisk drenu pozwalający na wyrównanie ciśnień i precyzyjny odczyt wartości ciśnienia śródbrzusznego, bezigłowy port do pobierania próbek, liniapomiarowa wyskalowana w mm Hg, czas użycia do 7 dni.</t>
  </si>
  <si>
    <t>Załącznik nr 1 do Umowy</t>
  </si>
  <si>
    <t>Pakiet nr 1 – Kolec przelewowy</t>
  </si>
  <si>
    <t>* Oświadczam, iż oferowany przedmiot zamówienia jest zgodny z Ustawą o wyrobach medycznych z dnia 10 maja 2010 (Dz. U. 2017, 211) oraz dopuszczony do obrotu i stosowania w służbie zdrowia zgodnie z klasą wyrobu medycznego TAK/NIE -niepotrzebne skreślić!!!</t>
  </si>
  <si>
    <t>Pakiet nr 2 - Zestawy do termoregulacji pacjenta</t>
  </si>
  <si>
    <t>Pakiet nr 3 – Paski do glukometru Contour Plus</t>
  </si>
  <si>
    <t>Pakiet nr 4 -  Igły do znieczulenia podpajęczynówkowego typu „Pencil Point”</t>
  </si>
  <si>
    <t>*W przypadku wskazania w kolumnie nr 10, iż do oferowanego przedmiotu zamówienia ma zastosowanie Ustawa o wyrobach medycznych z dnia 10 maja 2010r. ( Dz.U. 2017,211) Wykonawca, którego oferta uzyskała najwyższą liczbę punktów w kryterium oceny ofert zobowiązany będzie do przedłożenia zgodnie z klasą wyrobu medycznego certyfikatów CE/deklaracji zgodności na wezwanie Zamawiającego na podstawie art. 26 ust. 1 Ustawy z dnia 29 stycznia 2004r. - Prawo zamówień publicznych ( tekst jedn. Dz.U. z 2017, 1579 )</t>
  </si>
  <si>
    <t xml:space="preserve">Pakiet nr 5 – Zestawy do kaniulacji  </t>
  </si>
  <si>
    <t>L.p</t>
  </si>
  <si>
    <t>5*8</t>
  </si>
  <si>
    <r>
      <t xml:space="preserve">Dwuświatłowy zestaw cewników pediatrycznych zakładanych metodą Selingera z możliwością identyfikacji położenia cewika za pomocą EKG. </t>
    </r>
    <r>
      <rPr>
        <b/>
        <sz val="12"/>
        <color indexed="8"/>
        <rFont val="Tahoma"/>
        <family val="2"/>
      </rPr>
      <t>Cewnik dł. 8cm – wykonany z poliuretanu z miekkim końcem, kanały 22/22G, matowy, kontrastyjący pod Rtg ze znacznikami długości. Skład zestawu: bezpieczne dwupunktowe mocowanie za pomocą skrzydełek, metalową prowadnicę z elastycznym końcem o średnicy 0,46mm. i dł. 50mm., igłę Selingera G21 (0,8x38mm), przedłużacz do linii infuzyjne, sterylne ostrze roz.11, kabelek do EKG, zatyczkę mocującą</t>
    </r>
  </si>
  <si>
    <r>
      <t xml:space="preserve">Dwuświatłowy zestaw cewników pediatrycznych zakładanych metodą Selingera z możliwością identyfikacji położenia cewika za pomocą EKG. </t>
    </r>
    <r>
      <rPr>
        <b/>
        <sz val="12"/>
        <color indexed="8"/>
        <rFont val="Tahoma"/>
        <family val="2"/>
      </rPr>
      <t>Cewnik dł. 8cm – wykonany z poliuretanu z miekkim końcem, kanały 18/22, kontrastujący pod Rtg ze znacznikiem długości. Skład zestawu: bezpieczne dwupunktowe mocowanie za pomocą skrzydełek, metalową prowadnicę z elastycznym końcem o średnicy 0,46mm. i dł. 50mm., igłę Selingera G21 (0,8x38mm), przedłużacz do linii infuzyjne, sterylne ostrze roz.11, kabelek do EKG, zatyczkę mocującą</t>
    </r>
  </si>
  <si>
    <t>Pakiet nr 6 – Cewniki do wkłuć centralnych</t>
  </si>
  <si>
    <t>TAK/NIE*</t>
  </si>
  <si>
    <t xml:space="preserve">Rozmiary:   18G (1,20mm ) /50 mm; 18G (1,20mm ) /90mm ; 19G(1,00mm ) /50 mm ; 19G (1,00mm ) /75 mm ; 19G (1,00mm ) /90 mm ; 20G (0,90mm ) /50 mm ; 20G (0,90mm ) /75 mm ; 20G (0,90mm ) /90 mm ; 21G (0,80mm ) /50 mm ; 21G (0,80mm ) /75 mm ; 21G (0,80mm ) /90 mm ; 22G (0,70mm ) /50 mm ; 22G (0,70mm ) /75 mm ; 22G (0,70mm ) /90 mm ; 25G (0,50mm ) /50 mm ; 25G (0,50mm ) /75 mm ; 25G (0,50mm ) /90 mm ; 26G (0,45mm ) /50 mm ; 26G (0,45mm ) /90 mm ; 27G (0,40mm ) /90 mm </t>
  </si>
  <si>
    <r>
      <t>1. 2F/60cm¢ balonu z płynem 5mm, poj. Balonu 0,15ml;  2. 3F</t>
    </r>
    <r>
      <rPr>
        <b/>
        <sz val="12"/>
        <color indexed="8"/>
        <rFont val="Tahoma"/>
        <family val="2"/>
      </rPr>
      <t xml:space="preserve">/80cm, ¢ balonu z płynem 6mm, poj. Balonu 0,20ml;  3. 4F/80cm, ¢ balonu z płynem 8mm, poj. Balonu 0,70ml; 4. 5F/80cm, ¢ balonu z płynem 10mm, poj. Balonu 1,50ml; 5. 6F/80cm, ¢ balonu z płynem 12mm, poj. balonu 2,0ml        6. 7F/80cm, ¢ balonu z płynem 14mm, poj. balonu 2,50ml; 7. 8F/80cm, ¢ balonu z płynem 16mm, poj. balonu 3,50ml </t>
    </r>
  </si>
  <si>
    <t>Pakiet nr 8 - Końcówki do ssaka</t>
  </si>
  <si>
    <t>Pakiet nr 9 – Zestaw do pomiaru ciśnienia śródbrzusznego</t>
  </si>
  <si>
    <t>cena jednostkowa brutto</t>
  </si>
  <si>
    <t>wartość zamówienia brutto</t>
  </si>
  <si>
    <t>Zestawy do diagnostycznego płukania otrzewnej; trokar punkcyjny Ch10 z regulowaną głębokością wkłucia; składa się z metalowego mandrynu oraz kaniuli z tworzywa; cewnik 9Ch/50cm wykonany z poliuretanu - zamknięty koniec, boczne otwory, kolorowe oznakowanie długości, skalpel do nacięcia skóry.</t>
  </si>
  <si>
    <t>Zestawy do drenażu opłucnej; cienkościenna kaniula punkcyjna z krótkim szlifem 3,35 x 78 mm.; cewnik (2,7 x 450 mm) wykonany z poliuretanu; kontrastuje w promieniach RTG; koreczek zamykający; folia ochronna na cewniku; podwójna zastawka antyrefluksowa z łącznikiem do cewnika; kranik trójdrożny.</t>
  </si>
  <si>
    <t>Zestaw do nadłonowego drenażu pęcherza moczowego; cewnik Ch10 średnica 2,9mm; wykonany z poliuretanu, długość 65cm.; zacisk ślizgowy; kolorowe znaczniki długości, boczne otwory; usuwalna rozrywalna metalowa kaniula - długość igły 12cm; płytka mocująca cewnik do skóry; worek na mocz 1,5l.</t>
  </si>
  <si>
    <t>Zestaw do nadłonowego drenażu pęcherza moczowego; cewnik Ch15 średnica 4,8mm; wykonany z poliuretanu, długość 65cm.; zacisk ślizgowy; kolorowe znaczniki długości, boczne otwory; usuwalna rozrywalna metalowa kaniula - długość igły 12cm; płytka mocująca cewnik do skóry; worek na mocz 1,5l.</t>
  </si>
  <si>
    <t>Dren do pomp objętościowych Infusomat FMS, Infusomat Space, wykonany z PCV (bez zawartości DEHP) - podstawowy; długość drenu 250cm.</t>
  </si>
  <si>
    <t>Dren do pomp objętościowych Infusomat FMS, Infusomat Space, do transfuzji krwi; komora kroplowa ze zintegrowanym filtrem krwi (pory 200 μm), długość drenu 250cm.</t>
  </si>
  <si>
    <t>Igła punkcyjna do techniki Seldingera 1,3x70mm., (18G) ze stali nierdzewnej, średnicy 1,3mm., łagodnie zwężająca się umożliwiwjąca łatwe wprowadzenie prowadnika drutowego do max. Średnicy 0,038"/0,97mm.</t>
  </si>
  <si>
    <t>Sterylny zestaw do szycia łąkotki z trzema implantami. Implanty wykonane z PEEKu, załadowane na jednorazowy aplikator z końcem uniesionym pod kątem 15 stopni, połączone mocną nitką w rozmiarze "#0". Zestaw umożliwiający wykonanie dwóch ciągłych szwów bez wychodzenia ze stawu</t>
  </si>
  <si>
    <t>Sterylny zestaw do szycia łąkotki z czterema implantami. Implanty wykonane z PEEKu, załadowane na jednorazowy aplikator z końcem uniesionym pod kątem 15 stopni, połączone mocną nitką w rozmiarze "#0". Zestaw umożliwiający wykonanie trzech ciągłych szwów bez wychodzenia ze stawu</t>
  </si>
  <si>
    <t>Elektroda - nożyk do meniscektomii – 165 mm długości, do zabiegów artroskopowych w środowisku soli fizjologicznej. Pakowana pojedynczo, sterylnie, w opakowaniach zbiorczych po 5 sztuk</t>
  </si>
  <si>
    <t>Rękojeść wielorazowa do diatermii - kompatybilna z oferowanymi elektrodami. Pakowana pojedynczo, niesterylna</t>
  </si>
  <si>
    <t>Igła nitinolowa do szycia łąkotki z oczkiem. Pakowana pojedynczo, sterylnie, opakowanie zbiorcze po 10 sztuk</t>
  </si>
  <si>
    <t>Elektroda kulkowa – 130 mm długości, 2.3 mm średnicy, do zabiegów artroskopowych w środowisku soli fizjologicznej. Pakowana pojedynczo, sterylnie, w opakowaniach zbiorczych po 5 sztuk</t>
  </si>
  <si>
    <t>Elektroda ablacyjna – 110 mm długości, średnica części roboczej elektrody 3.2 mm, zagięta pod kątem 90 stopni, do zabiegów artroskopowych w środowisku soli fizjologicznej. Pakowana pojedynczo, sterylnie, w opakowaniach zbiorczych po 5 sztuk</t>
  </si>
  <si>
    <t>Zestaw drenów - kompatybilny z posiadaną przez Zamawiającego pompą jednorolkową 10k. W skład jednorazowego zestawu wchodzi: dren dopływowy z kasetą do pompy oraz dren odpływowy do rękojeści shavera. Pakowane sterylnie, w opakowaniach zbiorczych po 10 zestawów.</t>
  </si>
  <si>
    <t>Ostrza wielorazowe do shavera od 3.5 do 5 mm - kompatybilne z posiadanym przez Zamawiającego shaverem ERGO</t>
  </si>
  <si>
    <t>Pakiet nr 7 – Zestaw cewników pediatrycznych, zestawy do drenażu pęcherza moczowego, do drenażu opłucnej i inne</t>
  </si>
  <si>
    <t xml:space="preserve">Pakiet nr 10 – Sterylne zestawy do szycia łąkotki </t>
  </si>
  <si>
    <t>Rozmiary:                                                         -25G(0,50mm ) /120 mm                                   - 26G (0,45mm ) /120 mm                                 - 27G (0,40mm ) /120 mm</t>
  </si>
  <si>
    <t>Zestaw do kaniulacji zył centralnych metodą Selingera; sterylny, pakowany pojedynczo, jednorazowego użytku dla dzieci z cewnikiem matowym poliuretanowym jedno-światłowym ze znacznikami długości kontrastujący pod Rtg, nie zawierający lateksu. Zestaw ma zawierać: cewnik o długosci 9cm, średnicy 24Ga zaopatrzony w prowadnicę o dł. 35cm ( prowadnica druciana umieszczona w specjalnym sztywnym opakowaniu z uchwytem ułatwiającym wprowadzenie prowadnicy jedną reką), igłę wprowadzającą 21 Ga x 3,81cm. 2 strzykawki o pojemności ok. 2.5ml rozszerzadło i mocowanie</t>
  </si>
  <si>
    <t>Zestaw do kaniulacji zył centralnych metodą Selingera; sterylny, pakowany pojedynczo, jednorazowego użytku dla dzieci z cewnikiem matowym poliuretanowym jedno-światłowym ze znacznikami długości kontrastujący pod Rtg, nie zawierający lateksu. Zestaw ma zawierać: cewnik o długosci 10cm, średnicy 22Ga zaopatrzony w prowadnicę o dł. 35cm ( prowadnica druciana umieszczona w specjalnym sztywnym opakowaniu z uchwytem ułatwiającym wprowadzenie prowadnicy jedną reką), igłę wprowadzającą 21 Ga x 3,81cm.  strzykawkę 5ml,  rozszerzadło , mocowanie do skóry</t>
  </si>
  <si>
    <t>Zestaw do kaniulacji zył centralnych metodą Selingera;sterylny,pakowany pojedynczo, jedn.użytku dla dzieci z cewnikiem matowym poliuretanowym jednoświatłowym ze znacznikami długości kontrastujący pod Rtg, nie zawierający lateksu.Dwuświatłowy cewnik o dł.16cm,śred. 7Fr,światłach wewnętrznych 18Ga,14Ga,prowadnicę 45cm,igłę wprowadzającą 18Gax6,35 cm, strzykawkę 5ml,rozszerzadło i mocowanie do skóry</t>
  </si>
  <si>
    <t>Nazwa handlowa/nr katalogowy</t>
  </si>
  <si>
    <t>EZ/ZP/71/ 2018/KŁ</t>
  </si>
  <si>
    <t>EZ/ZP/71/2018/KŁ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</si>
</sst>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"/>
    <numFmt numFmtId="167" formatCode="#,##0\ _z_ł;[Red]#,##0\ _z_ł"/>
    <numFmt numFmtId="168" formatCode="#,##0.00\ [$zł-415];[Red]\-#,##0.00\ [$zł-415]"/>
    <numFmt numFmtId="169" formatCode="_-* #,##0.00,&quot;zł&quot;_-;\-* #,##0.00,&quot;zł&quot;_-;_-* \-??&quot; zł&quot;_-;_-@_-"/>
  </numFmts>
  <fonts count="19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 CE"/>
      <family val="0"/>
    </font>
    <font>
      <b/>
      <sz val="10"/>
      <color indexed="8"/>
      <name val="Tahoma"/>
      <family val="2"/>
    </font>
    <font>
      <sz val="11"/>
      <name val="Tahoma"/>
      <family val="2"/>
    </font>
    <font>
      <sz val="6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2"/>
      <name val="Arial CE"/>
      <family val="0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 horizontal="left" vertical="center"/>
    </xf>
    <xf numFmtId="41" fontId="1" fillId="0" borderId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169" fontId="0" fillId="0" borderId="0" applyFill="0" applyBorder="0" applyProtection="0">
      <alignment horizontal="left" vertical="center"/>
    </xf>
    <xf numFmtId="42" fontId="1" fillId="0" borderId="0" applyFill="0" applyBorder="0" applyAlignment="0" applyProtection="0"/>
  </cellStyleXfs>
  <cellXfs count="218">
    <xf numFmtId="0" fontId="0" fillId="0" borderId="0" xfId="0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2" xfId="1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vertical="center"/>
    </xf>
    <xf numFmtId="164" fontId="5" fillId="0" borderId="1" xfId="15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10" fillId="0" borderId="1" xfId="15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1" xfId="15" applyNumberFormat="1" applyFont="1" applyFill="1" applyBorder="1" applyAlignment="1" applyProtection="1">
      <alignment vertical="center" wrapText="1"/>
      <protection/>
    </xf>
    <xf numFmtId="1" fontId="8" fillId="0" borderId="3" xfId="0" applyNumberFormat="1" applyFont="1" applyBorder="1" applyAlignment="1">
      <alignment horizontal="right" vertical="center" wrapText="1"/>
    </xf>
    <xf numFmtId="164" fontId="5" fillId="0" borderId="4" xfId="15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 vertical="center"/>
    </xf>
    <xf numFmtId="165" fontId="15" fillId="2" borderId="1" xfId="15" applyFont="1" applyFill="1" applyBorder="1" applyAlignment="1" applyProtection="1">
      <alignment horizontal="center" vertical="center" wrapText="1"/>
      <protection/>
    </xf>
    <xf numFmtId="0" fontId="15" fillId="2" borderId="1" xfId="15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right"/>
    </xf>
    <xf numFmtId="1" fontId="8" fillId="0" borderId="5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15" fillId="2" borderId="1" xfId="15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/>
    </xf>
    <xf numFmtId="165" fontId="10" fillId="2" borderId="1" xfId="15" applyFont="1" applyFill="1" applyBorder="1" applyAlignment="1" applyProtection="1">
      <alignment horizontal="center" vertical="center" wrapText="1"/>
      <protection/>
    </xf>
    <xf numFmtId="0" fontId="10" fillId="2" borderId="1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/>
    </xf>
    <xf numFmtId="1" fontId="6" fillId="0" borderId="3" xfId="0" applyNumberFormat="1" applyFont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15" applyNumberFormat="1" applyFont="1" applyFill="1" applyBorder="1" applyAlignment="1" applyProtection="1">
      <alignment horizontal="center" vertical="center" wrapText="1"/>
      <protection/>
    </xf>
    <xf numFmtId="0" fontId="4" fillId="0" borderId="1" xfId="15" applyNumberFormat="1" applyFont="1" applyFill="1" applyBorder="1" applyAlignment="1" applyProtection="1">
      <alignment horizontal="center" vertical="center" wrapText="1"/>
      <protection/>
    </xf>
    <xf numFmtId="165" fontId="10" fillId="2" borderId="4" xfId="15" applyFont="1" applyFill="1" applyBorder="1" applyAlignment="1" applyProtection="1">
      <alignment horizontal="center" vertical="center" wrapText="1"/>
      <protection/>
    </xf>
    <xf numFmtId="0" fontId="10" fillId="2" borderId="4" xfId="15" applyNumberFormat="1" applyFont="1" applyFill="1" applyBorder="1" applyAlignment="1" applyProtection="1">
      <alignment horizontal="center" vertical="center" wrapText="1"/>
      <protection/>
    </xf>
    <xf numFmtId="0" fontId="4" fillId="0" borderId="4" xfId="15" applyNumberFormat="1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4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right"/>
    </xf>
    <xf numFmtId="1" fontId="6" fillId="0" borderId="5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 wrapText="1"/>
    </xf>
    <xf numFmtId="164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10" fillId="2" borderId="2" xfId="15" applyNumberFormat="1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wrapText="1"/>
      <protection/>
    </xf>
    <xf numFmtId="0" fontId="5" fillId="0" borderId="1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wrapText="1"/>
      <protection/>
    </xf>
    <xf numFmtId="164" fontId="5" fillId="0" borderId="5" xfId="0" applyNumberFormat="1" applyFont="1" applyFill="1" applyBorder="1" applyAlignment="1">
      <alignment horizontal="center" vertical="center"/>
    </xf>
    <xf numFmtId="44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>
      <alignment horizontal="justify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10" fillId="2" borderId="1" xfId="15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15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166" fontId="10" fillId="0" borderId="11" xfId="15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" fontId="6" fillId="0" borderId="13" xfId="0" applyNumberFormat="1" applyFont="1" applyBorder="1" applyAlignment="1">
      <alignment horizontal="right" vertical="center" wrapText="1"/>
    </xf>
    <xf numFmtId="1" fontId="6" fillId="0" borderId="24" xfId="0" applyNumberFormat="1" applyFont="1" applyBorder="1" applyAlignment="1">
      <alignment horizontal="right" vertical="center" wrapText="1"/>
    </xf>
    <xf numFmtId="1" fontId="6" fillId="0" borderId="7" xfId="0" applyNumberFormat="1" applyFont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44" fontId="5" fillId="0" borderId="29" xfId="0" applyNumberFormat="1" applyFont="1" applyFill="1" applyBorder="1" applyAlignment="1">
      <alignment horizontal="center" vertical="center" wrapText="1"/>
    </xf>
    <xf numFmtId="44" fontId="5" fillId="0" borderId="14" xfId="0" applyNumberFormat="1" applyFont="1" applyFill="1" applyBorder="1" applyAlignment="1">
      <alignment horizontal="center" vertical="center" wrapText="1"/>
    </xf>
    <xf numFmtId="44" fontId="5" fillId="0" borderId="15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29" xfId="15" applyNumberFormat="1" applyFont="1" applyFill="1" applyBorder="1" applyAlignment="1" applyProtection="1">
      <alignment horizontal="center" vertical="center" wrapText="1"/>
      <protection/>
    </xf>
    <xf numFmtId="164" fontId="5" fillId="0" borderId="14" xfId="15" applyNumberFormat="1" applyFont="1" applyFill="1" applyBorder="1" applyAlignment="1" applyProtection="1">
      <alignment horizontal="center" vertical="center" wrapText="1"/>
      <protection/>
    </xf>
    <xf numFmtId="164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166" fontId="10" fillId="0" borderId="41" xfId="15" applyNumberFormat="1" applyFont="1" applyFill="1" applyBorder="1" applyAlignment="1" applyProtection="1">
      <alignment horizontal="right" vertical="center"/>
      <protection/>
    </xf>
    <xf numFmtId="166" fontId="10" fillId="0" borderId="42" xfId="15" applyNumberFormat="1" applyFont="1" applyFill="1" applyBorder="1" applyAlignment="1" applyProtection="1">
      <alignment horizontal="right" vertical="center"/>
      <protection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66" fontId="10" fillId="0" borderId="1" xfId="15" applyNumberFormat="1" applyFont="1" applyFill="1" applyBorder="1" applyAlignment="1" applyProtection="1">
      <alignment horizontal="right" vertical="center"/>
      <protection/>
    </xf>
    <xf numFmtId="166" fontId="10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1" fontId="8" fillId="0" borderId="4" xfId="0" applyNumberFormat="1" applyFont="1" applyBorder="1" applyAlignment="1">
      <alignment horizontal="right" vertical="center" wrapText="1"/>
    </xf>
    <xf numFmtId="1" fontId="8" fillId="0" borderId="43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4" fontId="10" fillId="0" borderId="1" xfId="1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64" fontId="1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" fontId="8" fillId="0" borderId="13" xfId="0" applyNumberFormat="1" applyFont="1" applyBorder="1" applyAlignment="1">
      <alignment horizontal="right" vertical="center" wrapText="1"/>
    </xf>
    <xf numFmtId="1" fontId="8" fillId="0" borderId="24" xfId="0" applyNumberFormat="1" applyFont="1" applyBorder="1" applyAlignment="1">
      <alignment horizontal="right" vertical="center" wrapText="1"/>
    </xf>
    <xf numFmtId="1" fontId="8" fillId="0" borderId="7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164" fontId="10" fillId="0" borderId="1" xfId="15" applyNumberFormat="1" applyFont="1" applyFill="1" applyBorder="1" applyAlignment="1" applyProtection="1">
      <alignment horizontal="right" vertical="center"/>
      <protection/>
    </xf>
    <xf numFmtId="0" fontId="1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Excel_BuiltIn_Tekst objaśnienia" xfId="17"/>
    <cellStyle name="Normal 2" xfId="18"/>
    <cellStyle name="Normal 2 2" xfId="19"/>
    <cellStyle name="Normalny 2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J23"/>
  <sheetViews>
    <sheetView workbookViewId="0" topLeftCell="A1">
      <selection activeCell="A1" sqref="A1:C1"/>
    </sheetView>
  </sheetViews>
  <sheetFormatPr defaultColWidth="9.00390625" defaultRowHeight="12.75"/>
  <cols>
    <col min="1" max="1" width="5.875" style="100" customWidth="1"/>
    <col min="2" max="2" width="18.375" style="100" customWidth="1"/>
    <col min="3" max="3" width="14.25390625" style="100" customWidth="1"/>
    <col min="4" max="4" width="49.125" style="100" customWidth="1"/>
    <col min="5" max="5" width="8.625" style="100" customWidth="1"/>
    <col min="6" max="6" width="5.875" style="100" customWidth="1"/>
    <col min="7" max="7" width="12.375" style="100" bestFit="1" customWidth="1"/>
    <col min="8" max="8" width="17.625" style="100" customWidth="1"/>
    <col min="9" max="9" width="19.625" style="100" customWidth="1"/>
    <col min="10" max="10" width="30.375" style="100" customWidth="1"/>
    <col min="11" max="16384" width="9.125" style="100" customWidth="1"/>
  </cols>
  <sheetData>
    <row r="1" spans="1:10" ht="15">
      <c r="A1" s="145" t="s">
        <v>88</v>
      </c>
      <c r="B1" s="145"/>
      <c r="C1" s="145"/>
      <c r="D1" s="46"/>
      <c r="E1" s="127" t="s">
        <v>3</v>
      </c>
      <c r="F1" s="127"/>
      <c r="G1" s="127"/>
      <c r="H1" s="127"/>
      <c r="I1" s="127"/>
      <c r="J1" s="127"/>
    </row>
    <row r="2" spans="1:10" ht="15">
      <c r="A2" s="21"/>
      <c r="B2" s="21"/>
      <c r="C2" s="21"/>
      <c r="D2" s="46"/>
      <c r="E2" s="127" t="s">
        <v>45</v>
      </c>
      <c r="F2" s="127"/>
      <c r="G2" s="127"/>
      <c r="H2" s="127"/>
      <c r="I2" s="127"/>
      <c r="J2" s="127"/>
    </row>
    <row r="3" spans="1:10" ht="15">
      <c r="A3" s="128" t="s">
        <v>4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">
      <c r="A4" s="145"/>
      <c r="B4" s="145"/>
      <c r="C4" s="145"/>
      <c r="D4" s="25"/>
      <c r="E4" s="48"/>
      <c r="F4" s="88"/>
      <c r="G4" s="88"/>
      <c r="H4" s="88"/>
      <c r="I4" s="88"/>
      <c r="J4" s="88"/>
    </row>
    <row r="5" spans="1:10" ht="15">
      <c r="A5" s="146"/>
      <c r="B5" s="146"/>
      <c r="C5" s="146"/>
      <c r="D5" s="49"/>
      <c r="E5" s="48"/>
      <c r="F5" s="50"/>
      <c r="G5" s="50"/>
      <c r="H5" s="110"/>
      <c r="I5" s="111"/>
      <c r="J5" s="47"/>
    </row>
    <row r="6" spans="1:10" ht="15">
      <c r="A6" s="147" t="s">
        <v>82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15">
      <c r="A7" s="147"/>
      <c r="B7" s="147"/>
      <c r="C7" s="147"/>
      <c r="D7" s="147"/>
      <c r="E7" s="147"/>
      <c r="F7" s="147"/>
      <c r="G7" s="147"/>
      <c r="H7" s="147"/>
      <c r="I7" s="147"/>
      <c r="J7" s="147"/>
    </row>
    <row r="8" spans="1:10" ht="45">
      <c r="A8" s="148" t="s">
        <v>5</v>
      </c>
      <c r="B8" s="148" t="s">
        <v>87</v>
      </c>
      <c r="C8" s="148" t="s">
        <v>6</v>
      </c>
      <c r="D8" s="148" t="s">
        <v>7</v>
      </c>
      <c r="E8" s="148" t="s">
        <v>8</v>
      </c>
      <c r="F8" s="148" t="s">
        <v>9</v>
      </c>
      <c r="G8" s="148" t="s">
        <v>10</v>
      </c>
      <c r="H8" s="137" t="s">
        <v>63</v>
      </c>
      <c r="I8" s="112" t="s">
        <v>64</v>
      </c>
      <c r="J8" s="138" t="s">
        <v>47</v>
      </c>
    </row>
    <row r="9" spans="1:10" ht="141.75" customHeight="1">
      <c r="A9" s="148"/>
      <c r="B9" s="148"/>
      <c r="C9" s="148"/>
      <c r="D9" s="148"/>
      <c r="E9" s="148"/>
      <c r="F9" s="148"/>
      <c r="G9" s="148"/>
      <c r="H9" s="137"/>
      <c r="I9" s="112" t="s">
        <v>54</v>
      </c>
      <c r="J9" s="139"/>
    </row>
    <row r="10" spans="1:10" ht="15">
      <c r="A10" s="77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4">
        <v>9</v>
      </c>
      <c r="J10" s="19">
        <v>10</v>
      </c>
    </row>
    <row r="11" spans="1:10" ht="105">
      <c r="A11" s="78">
        <v>1</v>
      </c>
      <c r="B11" s="78"/>
      <c r="C11" s="78"/>
      <c r="D11" s="74" t="s">
        <v>72</v>
      </c>
      <c r="E11" s="78">
        <v>50</v>
      </c>
      <c r="F11" s="78" t="s">
        <v>11</v>
      </c>
      <c r="G11" s="78"/>
      <c r="H11" s="113"/>
      <c r="I11" s="4"/>
      <c r="J11" s="19" t="s">
        <v>58</v>
      </c>
    </row>
    <row r="12" spans="1:10" ht="105">
      <c r="A12" s="78">
        <v>2</v>
      </c>
      <c r="B12" s="78"/>
      <c r="C12" s="78"/>
      <c r="D12" s="99" t="s">
        <v>73</v>
      </c>
      <c r="E12" s="78">
        <v>3</v>
      </c>
      <c r="F12" s="78" t="s">
        <v>11</v>
      </c>
      <c r="G12" s="78"/>
      <c r="H12" s="113"/>
      <c r="I12" s="4"/>
      <c r="J12" s="19" t="s">
        <v>58</v>
      </c>
    </row>
    <row r="13" spans="1:10" ht="75">
      <c r="A13" s="78">
        <v>3</v>
      </c>
      <c r="B13" s="78"/>
      <c r="C13" s="78"/>
      <c r="D13" s="74" t="s">
        <v>74</v>
      </c>
      <c r="E13" s="78">
        <v>1</v>
      </c>
      <c r="F13" s="78" t="s">
        <v>15</v>
      </c>
      <c r="G13" s="78"/>
      <c r="H13" s="113"/>
      <c r="I13" s="4"/>
      <c r="J13" s="19" t="s">
        <v>58</v>
      </c>
    </row>
    <row r="14" spans="1:10" ht="45">
      <c r="A14" s="78">
        <v>4</v>
      </c>
      <c r="B14" s="78"/>
      <c r="C14" s="78"/>
      <c r="D14" s="74" t="s">
        <v>75</v>
      </c>
      <c r="E14" s="78">
        <v>2</v>
      </c>
      <c r="F14" s="78" t="s">
        <v>11</v>
      </c>
      <c r="G14" s="78"/>
      <c r="H14" s="118"/>
      <c r="I14" s="119"/>
      <c r="J14" s="120" t="s">
        <v>58</v>
      </c>
    </row>
    <row r="15" spans="1:10" ht="45">
      <c r="A15" s="101">
        <v>5</v>
      </c>
      <c r="B15" s="101"/>
      <c r="C15" s="101"/>
      <c r="D15" s="114" t="s">
        <v>76</v>
      </c>
      <c r="E15" s="101">
        <v>2</v>
      </c>
      <c r="F15" s="101" t="s">
        <v>15</v>
      </c>
      <c r="G15" s="101"/>
      <c r="H15" s="115"/>
      <c r="I15" s="116"/>
      <c r="J15" s="117" t="s">
        <v>58</v>
      </c>
    </row>
    <row r="16" spans="1:10" ht="75">
      <c r="A16" s="78">
        <v>6</v>
      </c>
      <c r="B16" s="78"/>
      <c r="C16" s="78"/>
      <c r="D16" s="99" t="s">
        <v>77</v>
      </c>
      <c r="E16" s="78">
        <v>1</v>
      </c>
      <c r="F16" s="78" t="s">
        <v>15</v>
      </c>
      <c r="G16" s="78"/>
      <c r="H16" s="113"/>
      <c r="I16" s="4"/>
      <c r="J16" s="19" t="s">
        <v>58</v>
      </c>
    </row>
    <row r="17" spans="1:10" ht="105">
      <c r="A17" s="78">
        <v>7</v>
      </c>
      <c r="B17" s="78"/>
      <c r="C17" s="78"/>
      <c r="D17" s="99" t="s">
        <v>78</v>
      </c>
      <c r="E17" s="78">
        <v>4</v>
      </c>
      <c r="F17" s="78" t="s">
        <v>15</v>
      </c>
      <c r="G17" s="78"/>
      <c r="H17" s="113"/>
      <c r="I17" s="4"/>
      <c r="J17" s="19" t="s">
        <v>58</v>
      </c>
    </row>
    <row r="18" spans="1:10" ht="105">
      <c r="A18" s="78">
        <v>8</v>
      </c>
      <c r="B18" s="78"/>
      <c r="C18" s="78"/>
      <c r="D18" s="74" t="s">
        <v>79</v>
      </c>
      <c r="E18" s="78">
        <v>50</v>
      </c>
      <c r="F18" s="78" t="s">
        <v>15</v>
      </c>
      <c r="G18" s="78"/>
      <c r="H18" s="113"/>
      <c r="I18" s="4"/>
      <c r="J18" s="19" t="s">
        <v>58</v>
      </c>
    </row>
    <row r="19" spans="1:10" ht="45">
      <c r="A19" s="78">
        <v>9</v>
      </c>
      <c r="B19" s="78"/>
      <c r="C19" s="78"/>
      <c r="D19" s="74" t="s">
        <v>80</v>
      </c>
      <c r="E19" s="78">
        <v>15</v>
      </c>
      <c r="F19" s="78" t="s">
        <v>11</v>
      </c>
      <c r="G19" s="98"/>
      <c r="H19" s="97"/>
      <c r="I19" s="5"/>
      <c r="J19" s="19" t="s">
        <v>58</v>
      </c>
    </row>
    <row r="20" spans="1:10" ht="15">
      <c r="A20" s="140" t="s">
        <v>12</v>
      </c>
      <c r="B20" s="140"/>
      <c r="C20" s="140"/>
      <c r="D20" s="140"/>
      <c r="E20" s="140"/>
      <c r="F20" s="140"/>
      <c r="G20" s="140"/>
      <c r="H20" s="141"/>
      <c r="I20" s="13">
        <f>SUM(I19)</f>
        <v>0</v>
      </c>
      <c r="J20" s="14"/>
    </row>
    <row r="21" spans="1:10" ht="59.25" customHeight="1">
      <c r="A21" s="142" t="s">
        <v>51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5">
      <c r="A22" s="131" t="s">
        <v>13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5">
      <c r="A23" s="134" t="s">
        <v>14</v>
      </c>
      <c r="B23" s="135"/>
      <c r="C23" s="135"/>
      <c r="D23" s="135"/>
      <c r="E23" s="135"/>
      <c r="F23" s="135"/>
      <c r="G23" s="135"/>
      <c r="H23" s="135"/>
      <c r="I23" s="135"/>
      <c r="J23" s="136"/>
    </row>
  </sheetData>
  <mergeCells count="20">
    <mergeCell ref="A1:C1"/>
    <mergeCell ref="E1:J1"/>
    <mergeCell ref="E2:J2"/>
    <mergeCell ref="A3:J3"/>
    <mergeCell ref="A4:C4"/>
    <mergeCell ref="A5:C5"/>
    <mergeCell ref="A6:J7"/>
    <mergeCell ref="A8:A9"/>
    <mergeCell ref="B8:B9"/>
    <mergeCell ref="C8:C9"/>
    <mergeCell ref="D8:D9"/>
    <mergeCell ref="E8:E9"/>
    <mergeCell ref="F8:F9"/>
    <mergeCell ref="G8:G9"/>
    <mergeCell ref="A22:J22"/>
    <mergeCell ref="A23:J23"/>
    <mergeCell ref="H8:H9"/>
    <mergeCell ref="J8:J9"/>
    <mergeCell ref="A20:H20"/>
    <mergeCell ref="A21:J21"/>
  </mergeCells>
  <printOptions/>
  <pageMargins left="0.75" right="0.75" top="1" bottom="1" header="0.5" footer="0.5"/>
  <pageSetup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A1:K16"/>
  <sheetViews>
    <sheetView workbookViewId="0" topLeftCell="D1">
      <selection activeCell="D4" sqref="D4"/>
    </sheetView>
  </sheetViews>
  <sheetFormatPr defaultColWidth="9.00390625" defaultRowHeight="12.75"/>
  <cols>
    <col min="1" max="1" width="6.25390625" style="0" customWidth="1"/>
    <col min="2" max="2" width="18.625" style="0" customWidth="1"/>
    <col min="3" max="3" width="24.125" style="0" customWidth="1"/>
    <col min="4" max="4" width="64.25390625" style="0" customWidth="1"/>
    <col min="5" max="5" width="9.875" style="0" customWidth="1"/>
    <col min="6" max="6" width="5.75390625" style="0" customWidth="1"/>
    <col min="7" max="7" width="9.875" style="0" customWidth="1"/>
    <col min="8" max="8" width="14.75390625" style="0" customWidth="1"/>
    <col min="9" max="9" width="18.125" style="0" customWidth="1"/>
    <col min="10" max="10" width="40.75390625" style="0" customWidth="1"/>
    <col min="11" max="11" width="0" style="0" hidden="1" customWidth="1"/>
  </cols>
  <sheetData>
    <row r="1" spans="1:11" ht="15">
      <c r="A1" s="145" t="s">
        <v>89</v>
      </c>
      <c r="B1" s="145"/>
      <c r="C1" s="145"/>
      <c r="D1" s="22"/>
      <c r="E1" s="127" t="s">
        <v>3</v>
      </c>
      <c r="F1" s="127"/>
      <c r="G1" s="127"/>
      <c r="H1" s="127"/>
      <c r="I1" s="127"/>
      <c r="J1" s="127"/>
      <c r="K1" s="24"/>
    </row>
    <row r="2" spans="1:11" ht="15">
      <c r="A2" s="21"/>
      <c r="B2" s="21"/>
      <c r="C2" s="21"/>
      <c r="D2" s="22"/>
      <c r="E2" s="127" t="s">
        <v>45</v>
      </c>
      <c r="F2" s="127"/>
      <c r="G2" s="127"/>
      <c r="H2" s="127"/>
      <c r="I2" s="127"/>
      <c r="J2" s="127"/>
      <c r="K2" s="24"/>
    </row>
    <row r="3" spans="1:11" ht="18">
      <c r="A3" s="207" t="s">
        <v>4</v>
      </c>
      <c r="B3" s="207"/>
      <c r="C3" s="207"/>
      <c r="D3" s="207"/>
      <c r="E3" s="207"/>
      <c r="F3" s="207"/>
      <c r="G3" s="207"/>
      <c r="H3" s="207"/>
      <c r="I3" s="207"/>
      <c r="J3" s="207"/>
      <c r="K3" s="24"/>
    </row>
    <row r="4" spans="1:11" ht="15">
      <c r="A4" s="145"/>
      <c r="B4" s="145"/>
      <c r="C4" s="145"/>
      <c r="D4" s="25"/>
      <c r="E4" s="26"/>
      <c r="F4" s="27"/>
      <c r="G4" s="27"/>
      <c r="H4" s="27"/>
      <c r="I4" s="27"/>
      <c r="J4" s="27"/>
      <c r="K4" s="24"/>
    </row>
    <row r="5" spans="1:11" ht="14.25" customHeight="1">
      <c r="A5" s="204"/>
      <c r="B5" s="204"/>
      <c r="C5" s="204"/>
      <c r="D5" s="28"/>
      <c r="E5" s="29"/>
      <c r="F5" s="30"/>
      <c r="G5" s="30"/>
      <c r="H5" s="30"/>
      <c r="I5" s="31"/>
      <c r="J5" s="24"/>
      <c r="K5" s="24"/>
    </row>
    <row r="6" spans="1:11" ht="12.75">
      <c r="A6" s="205" t="s">
        <v>46</v>
      </c>
      <c r="B6" s="205"/>
      <c r="C6" s="205"/>
      <c r="D6" s="205"/>
      <c r="E6" s="205"/>
      <c r="F6" s="205"/>
      <c r="G6" s="205"/>
      <c r="H6" s="205"/>
      <c r="I6" s="205"/>
      <c r="J6" s="205"/>
      <c r="K6" s="32"/>
    </row>
    <row r="7" spans="1:11" ht="12.7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32"/>
    </row>
    <row r="8" spans="1:11" ht="51.75" customHeight="1">
      <c r="A8" s="188" t="s">
        <v>5</v>
      </c>
      <c r="B8" s="188" t="s">
        <v>87</v>
      </c>
      <c r="C8" s="188" t="s">
        <v>6</v>
      </c>
      <c r="D8" s="188" t="s">
        <v>7</v>
      </c>
      <c r="E8" s="188" t="s">
        <v>8</v>
      </c>
      <c r="F8" s="188" t="s">
        <v>9</v>
      </c>
      <c r="G8" s="188" t="s">
        <v>10</v>
      </c>
      <c r="H8" s="188" t="s">
        <v>63</v>
      </c>
      <c r="I8" s="33" t="s">
        <v>64</v>
      </c>
      <c r="J8" s="130" t="s">
        <v>47</v>
      </c>
      <c r="K8" s="32"/>
    </row>
    <row r="9" spans="1:11" ht="73.5" customHeight="1">
      <c r="A9" s="188"/>
      <c r="B9" s="188"/>
      <c r="C9" s="188"/>
      <c r="D9" s="188"/>
      <c r="E9" s="188"/>
      <c r="F9" s="188"/>
      <c r="G9" s="188"/>
      <c r="H9" s="188"/>
      <c r="I9" s="34" t="s">
        <v>54</v>
      </c>
      <c r="J9" s="123"/>
      <c r="K9" s="32"/>
    </row>
    <row r="10" spans="1:11" s="100" customFormat="1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102">
        <v>9</v>
      </c>
      <c r="J10" s="19">
        <v>10</v>
      </c>
      <c r="K10" s="52"/>
    </row>
    <row r="11" spans="1:11" ht="45">
      <c r="A11" s="2">
        <v>1</v>
      </c>
      <c r="B11" s="2"/>
      <c r="C11" s="2"/>
      <c r="D11" s="11" t="s">
        <v>0</v>
      </c>
      <c r="E11" s="2">
        <v>24000</v>
      </c>
      <c r="F11" s="2" t="s">
        <v>11</v>
      </c>
      <c r="G11" s="2"/>
      <c r="H11" s="12"/>
      <c r="I11" s="10"/>
      <c r="J11" s="55" t="s">
        <v>58</v>
      </c>
      <c r="K11" s="32"/>
    </row>
    <row r="12" spans="1:11" ht="12.75">
      <c r="A12" s="141" t="s">
        <v>16</v>
      </c>
      <c r="B12" s="141"/>
      <c r="C12" s="141"/>
      <c r="D12" s="141"/>
      <c r="E12" s="141"/>
      <c r="F12" s="141"/>
      <c r="G12" s="141"/>
      <c r="H12" s="141"/>
      <c r="I12" s="190">
        <f>SUM(I11)</f>
        <v>0</v>
      </c>
      <c r="J12" s="217"/>
      <c r="K12" s="32"/>
    </row>
    <row r="13" spans="1:11" ht="12.75">
      <c r="A13" s="141"/>
      <c r="B13" s="141"/>
      <c r="C13" s="141"/>
      <c r="D13" s="141"/>
      <c r="E13" s="141"/>
      <c r="F13" s="141"/>
      <c r="G13" s="141"/>
      <c r="H13" s="141"/>
      <c r="I13" s="190"/>
      <c r="J13" s="217"/>
      <c r="K13" s="32"/>
    </row>
    <row r="14" spans="1:11" ht="42" customHeight="1">
      <c r="A14" s="156" t="s">
        <v>51</v>
      </c>
      <c r="B14" s="157"/>
      <c r="C14" s="157"/>
      <c r="D14" s="157"/>
      <c r="E14" s="157"/>
      <c r="F14" s="157"/>
      <c r="G14" s="157"/>
      <c r="H14" s="157"/>
      <c r="I14" s="157"/>
      <c r="J14" s="189"/>
      <c r="K14" s="32"/>
    </row>
    <row r="15" spans="1:11" ht="14.25" customHeight="1">
      <c r="A15" s="208" t="s">
        <v>13</v>
      </c>
      <c r="B15" s="209"/>
      <c r="C15" s="209"/>
      <c r="D15" s="209"/>
      <c r="E15" s="209"/>
      <c r="F15" s="209"/>
      <c r="G15" s="209"/>
      <c r="H15" s="209"/>
      <c r="I15" s="209"/>
      <c r="J15" s="210"/>
      <c r="K15" s="36"/>
    </row>
    <row r="16" spans="1:11" ht="12.75" customHeight="1">
      <c r="A16" s="211" t="s">
        <v>14</v>
      </c>
      <c r="B16" s="212"/>
      <c r="C16" s="212"/>
      <c r="D16" s="212"/>
      <c r="E16" s="212"/>
      <c r="F16" s="212"/>
      <c r="G16" s="212"/>
      <c r="H16" s="212"/>
      <c r="I16" s="212"/>
      <c r="J16" s="213"/>
      <c r="K16" s="37"/>
    </row>
  </sheetData>
  <sheetProtection selectLockedCells="1" selectUnlockedCells="1"/>
  <mergeCells count="22">
    <mergeCell ref="A1:C1"/>
    <mergeCell ref="E1:J1"/>
    <mergeCell ref="A3:J3"/>
    <mergeCell ref="A4:C4"/>
    <mergeCell ref="E2:J2"/>
    <mergeCell ref="A5:C5"/>
    <mergeCell ref="A6:J7"/>
    <mergeCell ref="A8:A9"/>
    <mergeCell ref="B8:B9"/>
    <mergeCell ref="C8:C9"/>
    <mergeCell ref="D8:D9"/>
    <mergeCell ref="E8:E9"/>
    <mergeCell ref="F8:F9"/>
    <mergeCell ref="G8:G9"/>
    <mergeCell ref="H8:H9"/>
    <mergeCell ref="A15:J15"/>
    <mergeCell ref="A16:J16"/>
    <mergeCell ref="J8:J9"/>
    <mergeCell ref="A12:H13"/>
    <mergeCell ref="I12:I13"/>
    <mergeCell ref="J12:J13"/>
    <mergeCell ref="A14:J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15"/>
  <sheetViews>
    <sheetView view="pageBreakPreview" zoomScale="60" workbookViewId="0" topLeftCell="A1">
      <selection activeCell="A1" sqref="A1:C1"/>
    </sheetView>
  </sheetViews>
  <sheetFormatPr defaultColWidth="9.00390625" defaultRowHeight="12.75"/>
  <cols>
    <col min="1" max="1" width="5.875" style="100" customWidth="1"/>
    <col min="2" max="2" width="17.25390625" style="100" customWidth="1"/>
    <col min="3" max="3" width="14.25390625" style="100" customWidth="1"/>
    <col min="4" max="4" width="49.125" style="100" customWidth="1"/>
    <col min="5" max="5" width="8.625" style="100" customWidth="1"/>
    <col min="6" max="6" width="5.875" style="100" customWidth="1"/>
    <col min="7" max="7" width="12.375" style="100" bestFit="1" customWidth="1"/>
    <col min="8" max="8" width="17.375" style="100" customWidth="1"/>
    <col min="9" max="9" width="19.625" style="100" customWidth="1"/>
    <col min="10" max="10" width="30.375" style="100" customWidth="1"/>
    <col min="11" max="16384" width="9.125" style="100" customWidth="1"/>
  </cols>
  <sheetData>
    <row r="1" spans="1:10" ht="15">
      <c r="A1" s="145" t="s">
        <v>88</v>
      </c>
      <c r="B1" s="145"/>
      <c r="C1" s="145"/>
      <c r="D1" s="46"/>
      <c r="E1" s="127" t="s">
        <v>3</v>
      </c>
      <c r="F1" s="127"/>
      <c r="G1" s="127"/>
      <c r="H1" s="127"/>
      <c r="I1" s="127"/>
      <c r="J1" s="127"/>
    </row>
    <row r="2" spans="1:10" ht="15">
      <c r="A2" s="21"/>
      <c r="B2" s="21"/>
      <c r="C2" s="21"/>
      <c r="D2" s="46"/>
      <c r="E2" s="127" t="s">
        <v>45</v>
      </c>
      <c r="F2" s="127"/>
      <c r="G2" s="127"/>
      <c r="H2" s="127"/>
      <c r="I2" s="127"/>
      <c r="J2" s="127"/>
    </row>
    <row r="3" spans="1:10" ht="15">
      <c r="A3" s="128" t="s">
        <v>4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">
      <c r="A4" s="145"/>
      <c r="B4" s="145"/>
      <c r="C4" s="145"/>
      <c r="D4" s="25"/>
      <c r="E4" s="48"/>
      <c r="F4" s="88"/>
      <c r="G4" s="88"/>
      <c r="H4" s="88"/>
      <c r="I4" s="88"/>
      <c r="J4" s="88"/>
    </row>
    <row r="5" spans="1:10" ht="15">
      <c r="A5" s="146"/>
      <c r="B5" s="146"/>
      <c r="C5" s="146"/>
      <c r="D5" s="49"/>
      <c r="E5" s="48"/>
      <c r="F5" s="50"/>
      <c r="G5" s="50"/>
      <c r="H5" s="110"/>
      <c r="I5" s="111"/>
      <c r="J5" s="47"/>
    </row>
    <row r="6" spans="1:10" ht="12.75" customHeight="1">
      <c r="A6" s="147" t="s">
        <v>62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12.75" customHeight="1">
      <c r="A7" s="147"/>
      <c r="B7" s="147"/>
      <c r="C7" s="147"/>
      <c r="D7" s="147"/>
      <c r="E7" s="147"/>
      <c r="F7" s="147"/>
      <c r="G7" s="147"/>
      <c r="H7" s="147"/>
      <c r="I7" s="147"/>
      <c r="J7" s="147"/>
    </row>
    <row r="8" spans="1:10" ht="42.75" customHeight="1">
      <c r="A8" s="148" t="s">
        <v>5</v>
      </c>
      <c r="B8" s="148" t="s">
        <v>87</v>
      </c>
      <c r="C8" s="148" t="s">
        <v>6</v>
      </c>
      <c r="D8" s="148" t="s">
        <v>7</v>
      </c>
      <c r="E8" s="148" t="s">
        <v>8</v>
      </c>
      <c r="F8" s="148" t="s">
        <v>9</v>
      </c>
      <c r="G8" s="148" t="s">
        <v>10</v>
      </c>
      <c r="H8" s="137" t="s">
        <v>63</v>
      </c>
      <c r="I8" s="112" t="s">
        <v>64</v>
      </c>
      <c r="J8" s="138" t="s">
        <v>47</v>
      </c>
    </row>
    <row r="9" spans="1:10" ht="153.75" customHeight="1">
      <c r="A9" s="148"/>
      <c r="B9" s="148"/>
      <c r="C9" s="148"/>
      <c r="D9" s="148"/>
      <c r="E9" s="148"/>
      <c r="F9" s="148"/>
      <c r="G9" s="148"/>
      <c r="H9" s="137"/>
      <c r="I9" s="112" t="s">
        <v>54</v>
      </c>
      <c r="J9" s="139"/>
    </row>
    <row r="10" spans="1:10" ht="15">
      <c r="A10" s="77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4">
        <v>9</v>
      </c>
      <c r="J10" s="19">
        <v>10</v>
      </c>
    </row>
    <row r="11" spans="1:10" ht="300">
      <c r="A11" s="2">
        <v>1</v>
      </c>
      <c r="B11" s="2"/>
      <c r="C11" s="72"/>
      <c r="D11" s="74" t="s">
        <v>44</v>
      </c>
      <c r="E11" s="73">
        <v>200</v>
      </c>
      <c r="F11" s="2" t="s">
        <v>15</v>
      </c>
      <c r="G11" s="87"/>
      <c r="H11" s="7"/>
      <c r="I11" s="5"/>
      <c r="J11" s="19" t="s">
        <v>58</v>
      </c>
    </row>
    <row r="12" spans="1:10" ht="15">
      <c r="A12" s="141" t="s">
        <v>12</v>
      </c>
      <c r="B12" s="141"/>
      <c r="C12" s="141"/>
      <c r="D12" s="140"/>
      <c r="E12" s="141"/>
      <c r="F12" s="141"/>
      <c r="G12" s="141"/>
      <c r="H12" s="141"/>
      <c r="I12" s="13">
        <f>SUM(I11)</f>
        <v>0</v>
      </c>
      <c r="J12" s="14"/>
    </row>
    <row r="13" spans="1:10" ht="66" customHeight="1">
      <c r="A13" s="142" t="s">
        <v>51</v>
      </c>
      <c r="B13" s="143"/>
      <c r="C13" s="143"/>
      <c r="D13" s="143"/>
      <c r="E13" s="143"/>
      <c r="F13" s="143"/>
      <c r="G13" s="143"/>
      <c r="H13" s="143"/>
      <c r="I13" s="143"/>
      <c r="J13" s="144"/>
    </row>
    <row r="14" spans="1:10" ht="15">
      <c r="A14" s="131" t="s">
        <v>13</v>
      </c>
      <c r="B14" s="132"/>
      <c r="C14" s="132"/>
      <c r="D14" s="132"/>
      <c r="E14" s="132"/>
      <c r="F14" s="132"/>
      <c r="G14" s="132"/>
      <c r="H14" s="132"/>
      <c r="I14" s="132"/>
      <c r="J14" s="133"/>
    </row>
    <row r="15" spans="1:10" ht="15">
      <c r="A15" s="134" t="s">
        <v>14</v>
      </c>
      <c r="B15" s="135"/>
      <c r="C15" s="135"/>
      <c r="D15" s="135"/>
      <c r="E15" s="135"/>
      <c r="F15" s="135"/>
      <c r="G15" s="135"/>
      <c r="H15" s="135"/>
      <c r="I15" s="135"/>
      <c r="J15" s="136"/>
    </row>
  </sheetData>
  <mergeCells count="20">
    <mergeCell ref="A14:J14"/>
    <mergeCell ref="A15:J15"/>
    <mergeCell ref="H8:H9"/>
    <mergeCell ref="J8:J9"/>
    <mergeCell ref="A12:H12"/>
    <mergeCell ref="A13:J13"/>
    <mergeCell ref="A4:C4"/>
    <mergeCell ref="A5:C5"/>
    <mergeCell ref="A6:J7"/>
    <mergeCell ref="A8:A9"/>
    <mergeCell ref="B8:B9"/>
    <mergeCell ref="C8:C9"/>
    <mergeCell ref="D8:D9"/>
    <mergeCell ref="E8:E9"/>
    <mergeCell ref="F8:F9"/>
    <mergeCell ref="G8:G9"/>
    <mergeCell ref="A1:C1"/>
    <mergeCell ref="E1:J1"/>
    <mergeCell ref="E2:J2"/>
    <mergeCell ref="A3:J3"/>
  </mergeCells>
  <printOptions/>
  <pageMargins left="0.75" right="0.75" top="1" bottom="1" header="0.5" footer="0.5"/>
  <pageSetup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J18"/>
  <sheetViews>
    <sheetView tabSelected="1" workbookViewId="0" topLeftCell="A7">
      <selection activeCell="H11" sqref="H11:H13"/>
    </sheetView>
  </sheetViews>
  <sheetFormatPr defaultColWidth="9.00390625" defaultRowHeight="12.75"/>
  <cols>
    <col min="1" max="1" width="6.125" style="0" customWidth="1"/>
    <col min="2" max="2" width="19.375" style="0" customWidth="1"/>
    <col min="3" max="3" width="21.125" style="0" customWidth="1"/>
    <col min="4" max="4" width="66.375" style="0" customWidth="1"/>
    <col min="5" max="5" width="9.875" style="0" customWidth="1"/>
    <col min="6" max="6" width="11.625" style="0" customWidth="1"/>
    <col min="7" max="7" width="10.375" style="0" customWidth="1"/>
    <col min="8" max="8" width="16.75390625" style="0" customWidth="1"/>
    <col min="9" max="9" width="18.125" style="0" customWidth="1"/>
    <col min="10" max="10" width="34.875" style="0" customWidth="1"/>
  </cols>
  <sheetData>
    <row r="1" spans="1:10" ht="15">
      <c r="A1" s="145" t="s">
        <v>89</v>
      </c>
      <c r="B1" s="145"/>
      <c r="C1" s="145"/>
      <c r="D1" s="46"/>
      <c r="E1" s="127" t="s">
        <v>3</v>
      </c>
      <c r="F1" s="127"/>
      <c r="G1" s="127"/>
      <c r="H1" s="127"/>
      <c r="I1" s="127"/>
      <c r="J1" s="127"/>
    </row>
    <row r="2" spans="1:10" ht="15">
      <c r="A2" s="21"/>
      <c r="B2" s="21"/>
      <c r="C2" s="21"/>
      <c r="D2" s="46"/>
      <c r="E2" s="127" t="s">
        <v>45</v>
      </c>
      <c r="F2" s="127"/>
      <c r="G2" s="127"/>
      <c r="H2" s="127"/>
      <c r="I2" s="127"/>
      <c r="J2" s="127"/>
    </row>
    <row r="3" spans="1:10" ht="15">
      <c r="A3" s="128" t="s">
        <v>4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">
      <c r="A4" s="145"/>
      <c r="B4" s="145"/>
      <c r="C4" s="145"/>
      <c r="D4" s="25"/>
      <c r="E4" s="48"/>
      <c r="F4" s="129"/>
      <c r="G4" s="129"/>
      <c r="H4" s="129"/>
      <c r="I4" s="129"/>
      <c r="J4" s="129"/>
    </row>
    <row r="5" spans="1:10" ht="15">
      <c r="A5" s="146"/>
      <c r="B5" s="146"/>
      <c r="C5" s="146"/>
      <c r="D5" s="49"/>
      <c r="E5" s="48"/>
      <c r="F5" s="50"/>
      <c r="G5" s="50"/>
      <c r="H5" s="50"/>
      <c r="I5" s="51"/>
      <c r="J5" s="47"/>
    </row>
    <row r="6" spans="1:10" ht="12.75">
      <c r="A6" s="147" t="s">
        <v>61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12.75">
      <c r="A7" s="147"/>
      <c r="B7" s="147"/>
      <c r="C7" s="147"/>
      <c r="D7" s="147"/>
      <c r="E7" s="147"/>
      <c r="F7" s="147"/>
      <c r="G7" s="147"/>
      <c r="H7" s="147"/>
      <c r="I7" s="147"/>
      <c r="J7" s="147"/>
    </row>
    <row r="8" spans="1:10" ht="45">
      <c r="A8" s="148" t="s">
        <v>5</v>
      </c>
      <c r="B8" s="148" t="s">
        <v>87</v>
      </c>
      <c r="C8" s="148" t="s">
        <v>6</v>
      </c>
      <c r="D8" s="148" t="s">
        <v>7</v>
      </c>
      <c r="E8" s="148" t="s">
        <v>8</v>
      </c>
      <c r="F8" s="148" t="s">
        <v>9</v>
      </c>
      <c r="G8" s="148" t="s">
        <v>10</v>
      </c>
      <c r="H8" s="148" t="s">
        <v>63</v>
      </c>
      <c r="I8" s="53" t="s">
        <v>64</v>
      </c>
      <c r="J8" s="130" t="s">
        <v>47</v>
      </c>
    </row>
    <row r="9" spans="1:10" ht="105.75" customHeight="1">
      <c r="A9" s="148"/>
      <c r="B9" s="148"/>
      <c r="C9" s="148"/>
      <c r="D9" s="148"/>
      <c r="E9" s="148"/>
      <c r="F9" s="148"/>
      <c r="G9" s="148"/>
      <c r="H9" s="148"/>
      <c r="I9" s="54" t="s">
        <v>54</v>
      </c>
      <c r="J9" s="123"/>
    </row>
    <row r="10" spans="1:10" ht="15">
      <c r="A10" s="77">
        <v>1</v>
      </c>
      <c r="B10" s="2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4">
        <v>9</v>
      </c>
      <c r="J10" s="75">
        <v>10</v>
      </c>
    </row>
    <row r="11" spans="1:10" ht="71.25">
      <c r="A11" s="153">
        <v>1</v>
      </c>
      <c r="B11" s="150"/>
      <c r="C11" s="160" t="s">
        <v>40</v>
      </c>
      <c r="D11" s="20" t="s">
        <v>41</v>
      </c>
      <c r="E11" s="163">
        <v>3000</v>
      </c>
      <c r="F11" s="166" t="s">
        <v>11</v>
      </c>
      <c r="G11" s="153"/>
      <c r="H11" s="169"/>
      <c r="I11" s="172"/>
      <c r="J11" s="175" t="s">
        <v>58</v>
      </c>
    </row>
    <row r="12" spans="1:10" ht="71.25">
      <c r="A12" s="154"/>
      <c r="B12" s="151"/>
      <c r="C12" s="161"/>
      <c r="D12" s="20" t="s">
        <v>42</v>
      </c>
      <c r="E12" s="164"/>
      <c r="F12" s="167"/>
      <c r="G12" s="154"/>
      <c r="H12" s="170"/>
      <c r="I12" s="173"/>
      <c r="J12" s="176"/>
    </row>
    <row r="13" spans="1:10" ht="57">
      <c r="A13" s="155"/>
      <c r="B13" s="152"/>
      <c r="C13" s="162"/>
      <c r="D13" s="20" t="s">
        <v>43</v>
      </c>
      <c r="E13" s="165"/>
      <c r="F13" s="168"/>
      <c r="G13" s="155"/>
      <c r="H13" s="171"/>
      <c r="I13" s="174"/>
      <c r="J13" s="177"/>
    </row>
    <row r="14" spans="1:10" ht="12.75">
      <c r="A14" s="140" t="s">
        <v>16</v>
      </c>
      <c r="B14" s="140"/>
      <c r="C14" s="140"/>
      <c r="D14" s="140"/>
      <c r="E14" s="140"/>
      <c r="F14" s="140"/>
      <c r="G14" s="140"/>
      <c r="H14" s="124"/>
      <c r="I14" s="121">
        <f>SUM(I11:I13)</f>
        <v>0</v>
      </c>
      <c r="J14" s="122"/>
    </row>
    <row r="15" spans="1:10" ht="12.75">
      <c r="A15" s="125"/>
      <c r="B15" s="125"/>
      <c r="C15" s="125"/>
      <c r="D15" s="125"/>
      <c r="E15" s="125"/>
      <c r="F15" s="125"/>
      <c r="G15" s="125"/>
      <c r="H15" s="126"/>
      <c r="I15" s="121">
        <f>SUM(I11:I13)</f>
        <v>0</v>
      </c>
      <c r="J15" s="149"/>
    </row>
    <row r="16" spans="1:10" ht="39" customHeight="1">
      <c r="A16" s="156" t="s">
        <v>51</v>
      </c>
      <c r="B16" s="157"/>
      <c r="C16" s="157"/>
      <c r="D16" s="157"/>
      <c r="E16" s="157"/>
      <c r="F16" s="157"/>
      <c r="G16" s="157"/>
      <c r="H16" s="157"/>
      <c r="I16" s="158"/>
      <c r="J16" s="159"/>
    </row>
    <row r="17" spans="1:10" ht="15">
      <c r="A17" s="131" t="s">
        <v>13</v>
      </c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ht="15">
      <c r="A18" s="134" t="s">
        <v>14</v>
      </c>
      <c r="B18" s="135"/>
      <c r="C18" s="135"/>
      <c r="D18" s="135"/>
      <c r="E18" s="135"/>
      <c r="F18" s="135"/>
      <c r="G18" s="135"/>
      <c r="H18" s="135"/>
      <c r="I18" s="135"/>
      <c r="J18" s="136"/>
    </row>
  </sheetData>
  <mergeCells count="32">
    <mergeCell ref="A16:J16"/>
    <mergeCell ref="A17:J17"/>
    <mergeCell ref="A18:J18"/>
    <mergeCell ref="C11:C13"/>
    <mergeCell ref="E11:E13"/>
    <mergeCell ref="F11:F13"/>
    <mergeCell ref="G11:G13"/>
    <mergeCell ref="H11:H13"/>
    <mergeCell ref="I11:I13"/>
    <mergeCell ref="J11:J13"/>
    <mergeCell ref="J8:J9"/>
    <mergeCell ref="A14:H15"/>
    <mergeCell ref="I14:I15"/>
    <mergeCell ref="J14:J15"/>
    <mergeCell ref="B11:B13"/>
    <mergeCell ref="A11:A13"/>
    <mergeCell ref="E8:E9"/>
    <mergeCell ref="F8:F9"/>
    <mergeCell ref="G8:G9"/>
    <mergeCell ref="H8:H9"/>
    <mergeCell ref="A8:A9"/>
    <mergeCell ref="B8:B9"/>
    <mergeCell ref="C8:C9"/>
    <mergeCell ref="D8:D9"/>
    <mergeCell ref="A4:C4"/>
    <mergeCell ref="F4:J4"/>
    <mergeCell ref="A5:C5"/>
    <mergeCell ref="A6:J7"/>
    <mergeCell ref="A1:C1"/>
    <mergeCell ref="E1:J1"/>
    <mergeCell ref="E2:J2"/>
    <mergeCell ref="A3:J3"/>
  </mergeCells>
  <printOptions/>
  <pageMargins left="0.75" right="0.75" top="1" bottom="1" header="0.5" footer="0.5"/>
  <pageSetup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25"/>
  <sheetViews>
    <sheetView workbookViewId="0" topLeftCell="A1">
      <selection activeCell="A1" sqref="A1:C1"/>
    </sheetView>
  </sheetViews>
  <sheetFormatPr defaultColWidth="9.00390625" defaultRowHeight="12.75"/>
  <cols>
    <col min="1" max="1" width="6.125" style="0" customWidth="1"/>
    <col min="2" max="2" width="17.75390625" style="0" customWidth="1"/>
    <col min="3" max="3" width="21.125" style="0" customWidth="1"/>
    <col min="4" max="4" width="66.375" style="0" customWidth="1"/>
    <col min="5" max="5" width="9.875" style="0" customWidth="1"/>
    <col min="6" max="6" width="6.125" style="0" customWidth="1"/>
    <col min="7" max="7" width="10.375" style="0" customWidth="1"/>
    <col min="8" max="8" width="16.75390625" style="0" customWidth="1"/>
    <col min="9" max="9" width="18.125" style="0" customWidth="1"/>
    <col min="10" max="10" width="34.875" style="0" customWidth="1"/>
    <col min="11" max="11" width="0" style="0" hidden="1" customWidth="1"/>
  </cols>
  <sheetData>
    <row r="1" spans="1:11" ht="15">
      <c r="A1" s="145" t="s">
        <v>89</v>
      </c>
      <c r="B1" s="145"/>
      <c r="C1" s="145"/>
      <c r="D1" s="46"/>
      <c r="E1" s="127" t="s">
        <v>3</v>
      </c>
      <c r="F1" s="127"/>
      <c r="G1" s="127"/>
      <c r="H1" s="127"/>
      <c r="I1" s="127"/>
      <c r="J1" s="127"/>
      <c r="K1" s="47"/>
    </row>
    <row r="2" spans="1:11" ht="15">
      <c r="A2" s="21"/>
      <c r="B2" s="21"/>
      <c r="C2" s="21"/>
      <c r="D2" s="46"/>
      <c r="E2" s="127" t="s">
        <v>45</v>
      </c>
      <c r="F2" s="127"/>
      <c r="G2" s="127"/>
      <c r="H2" s="127"/>
      <c r="I2" s="127"/>
      <c r="J2" s="127"/>
      <c r="K2" s="47"/>
    </row>
    <row r="3" spans="1:11" ht="15">
      <c r="A3" s="128" t="s">
        <v>4</v>
      </c>
      <c r="B3" s="128"/>
      <c r="C3" s="128"/>
      <c r="D3" s="128"/>
      <c r="E3" s="128"/>
      <c r="F3" s="128"/>
      <c r="G3" s="128"/>
      <c r="H3" s="128"/>
      <c r="I3" s="128"/>
      <c r="J3" s="128"/>
      <c r="K3" s="47"/>
    </row>
    <row r="4" spans="1:11" ht="15">
      <c r="A4" s="145"/>
      <c r="B4" s="145"/>
      <c r="C4" s="145"/>
      <c r="D4" s="25"/>
      <c r="E4" s="48"/>
      <c r="F4" s="129"/>
      <c r="G4" s="129"/>
      <c r="H4" s="129"/>
      <c r="I4" s="129"/>
      <c r="J4" s="129"/>
      <c r="K4" s="47"/>
    </row>
    <row r="5" spans="1:11" ht="15">
      <c r="A5" s="146"/>
      <c r="B5" s="146"/>
      <c r="C5" s="146"/>
      <c r="D5" s="49"/>
      <c r="E5" s="48"/>
      <c r="F5" s="50"/>
      <c r="G5" s="50"/>
      <c r="H5" s="50"/>
      <c r="I5" s="51"/>
      <c r="J5" s="47"/>
      <c r="K5" s="47"/>
    </row>
    <row r="6" spans="1:11" ht="15">
      <c r="A6" s="147" t="s">
        <v>81</v>
      </c>
      <c r="B6" s="147"/>
      <c r="C6" s="147"/>
      <c r="D6" s="147"/>
      <c r="E6" s="147"/>
      <c r="F6" s="147"/>
      <c r="G6" s="147"/>
      <c r="H6" s="147"/>
      <c r="I6" s="147"/>
      <c r="J6" s="147"/>
      <c r="K6" s="52"/>
    </row>
    <row r="7" spans="1:11" ht="1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52"/>
    </row>
    <row r="8" spans="1:11" ht="45" customHeight="1">
      <c r="A8" s="148" t="s">
        <v>5</v>
      </c>
      <c r="B8" s="148" t="s">
        <v>87</v>
      </c>
      <c r="C8" s="148" t="s">
        <v>6</v>
      </c>
      <c r="D8" s="148" t="s">
        <v>7</v>
      </c>
      <c r="E8" s="148" t="s">
        <v>8</v>
      </c>
      <c r="F8" s="148" t="s">
        <v>9</v>
      </c>
      <c r="G8" s="148" t="s">
        <v>10</v>
      </c>
      <c r="H8" s="148" t="s">
        <v>63</v>
      </c>
      <c r="I8" s="53" t="s">
        <v>64</v>
      </c>
      <c r="J8" s="130" t="s">
        <v>47</v>
      </c>
      <c r="K8" s="52"/>
    </row>
    <row r="9" spans="1:11" ht="108" customHeight="1">
      <c r="A9" s="178"/>
      <c r="B9" s="178"/>
      <c r="C9" s="178"/>
      <c r="D9" s="178"/>
      <c r="E9" s="178"/>
      <c r="F9" s="178"/>
      <c r="G9" s="178"/>
      <c r="H9" s="178"/>
      <c r="I9" s="91" t="s">
        <v>54</v>
      </c>
      <c r="J9" s="123"/>
      <c r="K9" s="52"/>
    </row>
    <row r="10" spans="1:11" ht="15">
      <c r="A10" s="78">
        <v>1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  <c r="H10" s="78">
        <v>8</v>
      </c>
      <c r="I10" s="93">
        <v>9</v>
      </c>
      <c r="J10" s="80">
        <v>10</v>
      </c>
      <c r="K10" s="66"/>
    </row>
    <row r="11" spans="1:11" ht="90">
      <c r="A11" s="78">
        <v>1</v>
      </c>
      <c r="B11" s="78"/>
      <c r="C11" s="78"/>
      <c r="D11" s="94" t="s">
        <v>65</v>
      </c>
      <c r="E11" s="78">
        <v>500</v>
      </c>
      <c r="F11" s="78" t="s">
        <v>11</v>
      </c>
      <c r="G11" s="78"/>
      <c r="H11" s="78"/>
      <c r="I11" s="93"/>
      <c r="J11" s="80" t="s">
        <v>58</v>
      </c>
      <c r="K11" s="66"/>
    </row>
    <row r="12" spans="1:11" ht="90">
      <c r="A12" s="78">
        <v>2</v>
      </c>
      <c r="B12" s="78"/>
      <c r="C12" s="78"/>
      <c r="D12" s="95" t="s">
        <v>66</v>
      </c>
      <c r="E12" s="78">
        <v>400</v>
      </c>
      <c r="F12" s="78" t="s">
        <v>11</v>
      </c>
      <c r="G12" s="78"/>
      <c r="H12" s="78"/>
      <c r="I12" s="93"/>
      <c r="J12" s="80" t="s">
        <v>58</v>
      </c>
      <c r="K12" s="66"/>
    </row>
    <row r="13" spans="1:11" ht="90">
      <c r="A13" s="78">
        <v>3</v>
      </c>
      <c r="B13" s="78"/>
      <c r="C13" s="78"/>
      <c r="D13" s="95" t="s">
        <v>67</v>
      </c>
      <c r="E13" s="78">
        <v>30</v>
      </c>
      <c r="F13" s="78" t="s">
        <v>11</v>
      </c>
      <c r="G13" s="78"/>
      <c r="H13" s="78"/>
      <c r="I13" s="93"/>
      <c r="J13" s="80" t="s">
        <v>58</v>
      </c>
      <c r="K13" s="66"/>
    </row>
    <row r="14" spans="1:11" ht="90">
      <c r="A14" s="78">
        <v>4</v>
      </c>
      <c r="B14" s="78"/>
      <c r="C14" s="78"/>
      <c r="D14" s="96" t="s">
        <v>68</v>
      </c>
      <c r="E14" s="78">
        <v>30</v>
      </c>
      <c r="F14" s="78" t="s">
        <v>11</v>
      </c>
      <c r="G14" s="78"/>
      <c r="H14" s="78"/>
      <c r="I14" s="93"/>
      <c r="J14" s="80" t="s">
        <v>58</v>
      </c>
      <c r="K14" s="66"/>
    </row>
    <row r="15" spans="1:11" ht="45">
      <c r="A15" s="78">
        <v>5</v>
      </c>
      <c r="B15" s="78"/>
      <c r="C15" s="78"/>
      <c r="D15" s="96" t="s">
        <v>69</v>
      </c>
      <c r="E15" s="78">
        <v>3500</v>
      </c>
      <c r="F15" s="78" t="s">
        <v>11</v>
      </c>
      <c r="G15" s="78"/>
      <c r="H15" s="78"/>
      <c r="I15" s="93"/>
      <c r="J15" s="80" t="s">
        <v>58</v>
      </c>
      <c r="K15" s="66"/>
    </row>
    <row r="16" spans="1:11" ht="45">
      <c r="A16" s="78">
        <v>6</v>
      </c>
      <c r="B16" s="78"/>
      <c r="C16" s="78"/>
      <c r="D16" s="96" t="s">
        <v>70</v>
      </c>
      <c r="E16" s="78">
        <v>1000</v>
      </c>
      <c r="F16" s="78" t="s">
        <v>11</v>
      </c>
      <c r="G16" s="78"/>
      <c r="H16" s="78"/>
      <c r="I16" s="93"/>
      <c r="J16" s="80" t="s">
        <v>58</v>
      </c>
      <c r="K16" s="66"/>
    </row>
    <row r="17" spans="1:11" ht="60">
      <c r="A17" s="78">
        <v>7</v>
      </c>
      <c r="B17" s="78"/>
      <c r="C17" s="78"/>
      <c r="D17" s="96" t="s">
        <v>71</v>
      </c>
      <c r="E17" s="78">
        <v>10</v>
      </c>
      <c r="F17" s="78" t="s">
        <v>11</v>
      </c>
      <c r="G17" s="78"/>
      <c r="H17" s="78"/>
      <c r="I17" s="93"/>
      <c r="J17" s="80" t="s">
        <v>58</v>
      </c>
      <c r="K17" s="66"/>
    </row>
    <row r="18" spans="1:11" ht="165">
      <c r="A18" s="105">
        <v>8</v>
      </c>
      <c r="B18" s="106"/>
      <c r="C18" s="89"/>
      <c r="D18" s="107" t="s">
        <v>55</v>
      </c>
      <c r="E18" s="89">
        <v>20</v>
      </c>
      <c r="F18" s="78" t="s">
        <v>11</v>
      </c>
      <c r="G18" s="89"/>
      <c r="H18" s="92"/>
      <c r="I18" s="90"/>
      <c r="J18" s="80" t="s">
        <v>58</v>
      </c>
      <c r="K18" s="66"/>
    </row>
    <row r="19" spans="1:11" ht="165">
      <c r="A19" s="72">
        <v>9</v>
      </c>
      <c r="B19" s="78"/>
      <c r="C19" s="78"/>
      <c r="D19" s="108" t="s">
        <v>56</v>
      </c>
      <c r="E19" s="78">
        <v>20</v>
      </c>
      <c r="F19" s="78" t="s">
        <v>11</v>
      </c>
      <c r="G19" s="78"/>
      <c r="H19" s="86"/>
      <c r="I19" s="79"/>
      <c r="J19" s="80" t="s">
        <v>58</v>
      </c>
      <c r="K19" s="66"/>
    </row>
    <row r="20" spans="1:11" ht="150">
      <c r="A20" s="72">
        <v>10</v>
      </c>
      <c r="B20" s="78"/>
      <c r="C20" s="78"/>
      <c r="D20" s="109" t="s">
        <v>39</v>
      </c>
      <c r="E20" s="78">
        <v>40</v>
      </c>
      <c r="F20" s="78" t="s">
        <v>11</v>
      </c>
      <c r="G20" s="78"/>
      <c r="H20" s="86"/>
      <c r="I20" s="79"/>
      <c r="J20" s="80" t="s">
        <v>58</v>
      </c>
      <c r="K20" s="66"/>
    </row>
    <row r="21" spans="1:11" ht="15">
      <c r="A21" s="141" t="s">
        <v>16</v>
      </c>
      <c r="B21" s="140"/>
      <c r="C21" s="140"/>
      <c r="D21" s="140"/>
      <c r="E21" s="140"/>
      <c r="F21" s="140"/>
      <c r="G21" s="140"/>
      <c r="H21" s="124"/>
      <c r="I21" s="121">
        <f>SUM(I18:I20)</f>
        <v>0</v>
      </c>
      <c r="J21" s="122"/>
      <c r="K21" s="66"/>
    </row>
    <row r="22" spans="1:11" ht="15">
      <c r="A22" s="125"/>
      <c r="B22" s="125"/>
      <c r="C22" s="125"/>
      <c r="D22" s="125"/>
      <c r="E22" s="125"/>
      <c r="F22" s="125"/>
      <c r="G22" s="125"/>
      <c r="H22" s="126"/>
      <c r="I22" s="121">
        <f>SUM(I18:I20)</f>
        <v>0</v>
      </c>
      <c r="J22" s="149"/>
      <c r="K22" s="66"/>
    </row>
    <row r="23" spans="1:11" ht="52.5" customHeight="1">
      <c r="A23" s="156" t="s">
        <v>51</v>
      </c>
      <c r="B23" s="157"/>
      <c r="C23" s="157"/>
      <c r="D23" s="157"/>
      <c r="E23" s="157"/>
      <c r="F23" s="157"/>
      <c r="G23" s="157"/>
      <c r="H23" s="157"/>
      <c r="I23" s="158"/>
      <c r="J23" s="159"/>
      <c r="K23" s="66"/>
    </row>
    <row r="24" spans="1:11" ht="15">
      <c r="A24" s="131" t="s">
        <v>13</v>
      </c>
      <c r="B24" s="132"/>
      <c r="C24" s="132"/>
      <c r="D24" s="132"/>
      <c r="E24" s="132"/>
      <c r="F24" s="132"/>
      <c r="G24" s="132"/>
      <c r="H24" s="132"/>
      <c r="I24" s="132"/>
      <c r="J24" s="133"/>
      <c r="K24" s="81"/>
    </row>
    <row r="25" spans="1:11" ht="15" customHeight="1">
      <c r="A25" s="134" t="s">
        <v>14</v>
      </c>
      <c r="B25" s="135"/>
      <c r="C25" s="135"/>
      <c r="D25" s="135"/>
      <c r="E25" s="135"/>
      <c r="F25" s="135"/>
      <c r="G25" s="135"/>
      <c r="H25" s="135"/>
      <c r="I25" s="135"/>
      <c r="J25" s="136"/>
      <c r="K25" s="82"/>
    </row>
  </sheetData>
  <mergeCells count="23">
    <mergeCell ref="A23:J23"/>
    <mergeCell ref="A24:J24"/>
    <mergeCell ref="A25:J25"/>
    <mergeCell ref="J8:J9"/>
    <mergeCell ref="A21:H22"/>
    <mergeCell ref="I21:I22"/>
    <mergeCell ref="J21:J22"/>
    <mergeCell ref="A5:C5"/>
    <mergeCell ref="A6:J7"/>
    <mergeCell ref="A8:A9"/>
    <mergeCell ref="B8:B9"/>
    <mergeCell ref="C8:C9"/>
    <mergeCell ref="D8:D9"/>
    <mergeCell ref="E8:E9"/>
    <mergeCell ref="F8:F9"/>
    <mergeCell ref="G8:G9"/>
    <mergeCell ref="H8:H9"/>
    <mergeCell ref="A1:C1"/>
    <mergeCell ref="E1:J1"/>
    <mergeCell ref="A3:J3"/>
    <mergeCell ref="A4:C4"/>
    <mergeCell ref="F4:J4"/>
    <mergeCell ref="E2:J2"/>
  </mergeCells>
  <printOptions/>
  <pageMargins left="0.75" right="0.75" top="1" bottom="1" header="0.5" footer="0.5"/>
  <pageSetup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K25"/>
  <sheetViews>
    <sheetView view="pageBreakPreview" zoomScale="60" workbookViewId="0" topLeftCell="A1">
      <selection activeCell="A1" sqref="A1:C1"/>
    </sheetView>
  </sheetViews>
  <sheetFormatPr defaultColWidth="9.00390625" defaultRowHeight="12.75"/>
  <cols>
    <col min="1" max="1" width="6.00390625" style="0" customWidth="1"/>
    <col min="2" max="2" width="16.25390625" style="0" customWidth="1"/>
    <col min="3" max="3" width="15.375" style="0" customWidth="1"/>
    <col min="4" max="4" width="47.75390625" style="0" customWidth="1"/>
    <col min="5" max="5" width="6.375" style="0" customWidth="1"/>
    <col min="6" max="6" width="6.25390625" style="0" customWidth="1"/>
    <col min="7" max="7" width="10.375" style="0" customWidth="1"/>
    <col min="8" max="8" width="16.75390625" style="0" customWidth="1"/>
    <col min="9" max="9" width="19.75390625" style="0" customWidth="1"/>
    <col min="10" max="10" width="29.125" style="0" customWidth="1"/>
    <col min="11" max="11" width="0" style="0" hidden="1" customWidth="1"/>
  </cols>
  <sheetData>
    <row r="1" spans="1:11" ht="15">
      <c r="A1" s="145" t="s">
        <v>89</v>
      </c>
      <c r="B1" s="145"/>
      <c r="C1" s="145"/>
      <c r="D1" s="46"/>
      <c r="E1" s="127" t="s">
        <v>3</v>
      </c>
      <c r="F1" s="127"/>
      <c r="G1" s="127"/>
      <c r="H1" s="127"/>
      <c r="I1" s="127"/>
      <c r="J1" s="127"/>
      <c r="K1" s="47"/>
    </row>
    <row r="2" spans="1:11" ht="15">
      <c r="A2" s="21"/>
      <c r="B2" s="21"/>
      <c r="C2" s="21"/>
      <c r="D2" s="46"/>
      <c r="E2" s="127" t="s">
        <v>45</v>
      </c>
      <c r="F2" s="127"/>
      <c r="G2" s="127"/>
      <c r="H2" s="127"/>
      <c r="I2" s="127"/>
      <c r="J2" s="127"/>
      <c r="K2" s="47"/>
    </row>
    <row r="3" spans="1:11" ht="15">
      <c r="A3" s="128" t="s">
        <v>4</v>
      </c>
      <c r="B3" s="128"/>
      <c r="C3" s="128"/>
      <c r="D3" s="128"/>
      <c r="E3" s="128"/>
      <c r="F3" s="128"/>
      <c r="G3" s="128"/>
      <c r="H3" s="128"/>
      <c r="I3" s="128"/>
      <c r="J3" s="128"/>
      <c r="K3" s="47"/>
    </row>
    <row r="4" spans="1:11" ht="15">
      <c r="A4" s="145"/>
      <c r="B4" s="145"/>
      <c r="C4" s="145"/>
      <c r="D4" s="25"/>
      <c r="E4" s="48"/>
      <c r="F4" s="129"/>
      <c r="G4" s="129"/>
      <c r="H4" s="129"/>
      <c r="I4" s="129"/>
      <c r="J4" s="129"/>
      <c r="K4" s="47"/>
    </row>
    <row r="5" spans="1:11" ht="15">
      <c r="A5" s="146"/>
      <c r="B5" s="146"/>
      <c r="C5" s="146"/>
      <c r="D5" s="49"/>
      <c r="E5" s="48"/>
      <c r="F5" s="50"/>
      <c r="G5" s="50"/>
      <c r="H5" s="50"/>
      <c r="I5" s="51"/>
      <c r="J5" s="47"/>
      <c r="K5" s="47"/>
    </row>
    <row r="6" spans="1:11" ht="15">
      <c r="A6" s="147" t="s">
        <v>57</v>
      </c>
      <c r="B6" s="147"/>
      <c r="C6" s="147"/>
      <c r="D6" s="147"/>
      <c r="E6" s="147"/>
      <c r="F6" s="147"/>
      <c r="G6" s="147"/>
      <c r="H6" s="147"/>
      <c r="I6" s="147"/>
      <c r="J6" s="147"/>
      <c r="K6" s="47"/>
    </row>
    <row r="7" spans="1:11" ht="1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47"/>
    </row>
    <row r="8" spans="1:11" ht="45" customHeight="1">
      <c r="A8" s="148" t="s">
        <v>5</v>
      </c>
      <c r="B8" s="148" t="s">
        <v>87</v>
      </c>
      <c r="C8" s="148" t="s">
        <v>6</v>
      </c>
      <c r="D8" s="148" t="s">
        <v>7</v>
      </c>
      <c r="E8" s="148" t="s">
        <v>8</v>
      </c>
      <c r="F8" s="148" t="s">
        <v>9</v>
      </c>
      <c r="G8" s="148" t="s">
        <v>10</v>
      </c>
      <c r="H8" s="148" t="s">
        <v>63</v>
      </c>
      <c r="I8" s="62" t="s">
        <v>64</v>
      </c>
      <c r="J8" s="130" t="s">
        <v>47</v>
      </c>
      <c r="K8" s="47"/>
    </row>
    <row r="9" spans="1:11" ht="159" customHeight="1">
      <c r="A9" s="148"/>
      <c r="B9" s="148"/>
      <c r="C9" s="148"/>
      <c r="D9" s="148"/>
      <c r="E9" s="148"/>
      <c r="F9" s="148"/>
      <c r="G9" s="148"/>
      <c r="H9" s="148"/>
      <c r="I9" s="63" t="s">
        <v>54</v>
      </c>
      <c r="J9" s="123"/>
      <c r="K9" s="47"/>
    </row>
    <row r="10" spans="1:11" ht="15">
      <c r="A10" s="1">
        <v>1</v>
      </c>
      <c r="B10" s="1">
        <v>2</v>
      </c>
      <c r="C10" s="1">
        <v>3</v>
      </c>
      <c r="D10" s="59">
        <v>4</v>
      </c>
      <c r="E10" s="1">
        <v>5</v>
      </c>
      <c r="F10" s="1">
        <v>6</v>
      </c>
      <c r="G10" s="1">
        <v>7</v>
      </c>
      <c r="H10" s="1">
        <v>8</v>
      </c>
      <c r="I10" s="64">
        <v>9</v>
      </c>
      <c r="J10" s="42">
        <v>10</v>
      </c>
      <c r="K10" s="47"/>
    </row>
    <row r="11" spans="1:11" ht="180">
      <c r="A11" s="2">
        <v>1</v>
      </c>
      <c r="B11" s="2"/>
      <c r="C11" s="72"/>
      <c r="D11" s="74" t="s">
        <v>29</v>
      </c>
      <c r="E11" s="73">
        <v>40</v>
      </c>
      <c r="F11" s="2" t="s">
        <v>11</v>
      </c>
      <c r="G11" s="2"/>
      <c r="H11" s="6"/>
      <c r="I11" s="18"/>
      <c r="J11" s="19" t="s">
        <v>58</v>
      </c>
      <c r="K11" s="47"/>
    </row>
    <row r="12" spans="1:11" ht="195">
      <c r="A12" s="2">
        <v>2</v>
      </c>
      <c r="B12" s="2"/>
      <c r="C12" s="72"/>
      <c r="D12" s="74" t="s">
        <v>30</v>
      </c>
      <c r="E12" s="73">
        <v>20</v>
      </c>
      <c r="F12" s="2" t="s">
        <v>11</v>
      </c>
      <c r="G12" s="2"/>
      <c r="H12" s="6"/>
      <c r="I12" s="18"/>
      <c r="J12" s="19" t="s">
        <v>58</v>
      </c>
      <c r="K12" s="47"/>
    </row>
    <row r="13" spans="1:11" ht="195">
      <c r="A13" s="2">
        <v>3</v>
      </c>
      <c r="B13" s="2"/>
      <c r="C13" s="72"/>
      <c r="D13" s="74" t="s">
        <v>31</v>
      </c>
      <c r="E13" s="73">
        <v>20</v>
      </c>
      <c r="F13" s="2" t="s">
        <v>11</v>
      </c>
      <c r="G13" s="2"/>
      <c r="H13" s="6"/>
      <c r="I13" s="18"/>
      <c r="J13" s="19" t="s">
        <v>58</v>
      </c>
      <c r="K13" s="47"/>
    </row>
    <row r="14" spans="1:11" ht="165">
      <c r="A14" s="2">
        <v>4</v>
      </c>
      <c r="B14" s="2"/>
      <c r="C14" s="72"/>
      <c r="D14" s="74" t="s">
        <v>32</v>
      </c>
      <c r="E14" s="73">
        <v>40</v>
      </c>
      <c r="F14" s="2" t="s">
        <v>11</v>
      </c>
      <c r="G14" s="2"/>
      <c r="H14" s="6"/>
      <c r="I14" s="18"/>
      <c r="J14" s="19" t="s">
        <v>58</v>
      </c>
      <c r="K14" s="47"/>
    </row>
    <row r="15" spans="1:11" ht="165">
      <c r="A15" s="2">
        <v>5</v>
      </c>
      <c r="B15" s="2"/>
      <c r="C15" s="72"/>
      <c r="D15" s="74" t="s">
        <v>33</v>
      </c>
      <c r="E15" s="73">
        <v>20</v>
      </c>
      <c r="F15" s="2" t="s">
        <v>11</v>
      </c>
      <c r="G15" s="2"/>
      <c r="H15" s="6"/>
      <c r="I15" s="18"/>
      <c r="J15" s="19" t="s">
        <v>58</v>
      </c>
      <c r="K15" s="47"/>
    </row>
    <row r="16" spans="1:11" ht="150">
      <c r="A16" s="2">
        <v>6</v>
      </c>
      <c r="B16" s="2"/>
      <c r="C16" s="72"/>
      <c r="D16" s="74" t="s">
        <v>34</v>
      </c>
      <c r="E16" s="73">
        <v>20</v>
      </c>
      <c r="F16" s="2" t="s">
        <v>11</v>
      </c>
      <c r="G16" s="2"/>
      <c r="H16" s="6"/>
      <c r="I16" s="18"/>
      <c r="J16" s="19" t="s">
        <v>58</v>
      </c>
      <c r="K16" s="47"/>
    </row>
    <row r="17" spans="1:11" ht="180">
      <c r="A17" s="2">
        <v>7</v>
      </c>
      <c r="B17" s="2"/>
      <c r="C17" s="72"/>
      <c r="D17" s="74" t="s">
        <v>35</v>
      </c>
      <c r="E17" s="73">
        <v>200</v>
      </c>
      <c r="F17" s="2" t="s">
        <v>11</v>
      </c>
      <c r="G17" s="2"/>
      <c r="H17" s="6"/>
      <c r="I17" s="18"/>
      <c r="J17" s="19" t="s">
        <v>58</v>
      </c>
      <c r="K17" s="47"/>
    </row>
    <row r="18" spans="1:11" ht="165">
      <c r="A18" s="2">
        <v>8</v>
      </c>
      <c r="B18" s="2"/>
      <c r="C18" s="72"/>
      <c r="D18" s="74" t="s">
        <v>36</v>
      </c>
      <c r="E18" s="73">
        <v>200</v>
      </c>
      <c r="F18" s="2" t="s">
        <v>11</v>
      </c>
      <c r="G18" s="2"/>
      <c r="H18" s="6"/>
      <c r="I18" s="18"/>
      <c r="J18" s="19" t="s">
        <v>58</v>
      </c>
      <c r="K18" s="47"/>
    </row>
    <row r="19" spans="1:11" ht="60">
      <c r="A19" s="2">
        <v>9</v>
      </c>
      <c r="B19" s="2"/>
      <c r="C19" s="72"/>
      <c r="D19" s="74" t="s">
        <v>37</v>
      </c>
      <c r="E19" s="73">
        <v>1000</v>
      </c>
      <c r="F19" s="2" t="s">
        <v>11</v>
      </c>
      <c r="G19" s="2"/>
      <c r="H19" s="6"/>
      <c r="I19" s="18"/>
      <c r="J19" s="19" t="s">
        <v>58</v>
      </c>
      <c r="K19" s="47"/>
    </row>
    <row r="20" spans="1:11" ht="60">
      <c r="A20" s="2">
        <v>10</v>
      </c>
      <c r="B20" s="2"/>
      <c r="C20" s="72"/>
      <c r="D20" s="74" t="s">
        <v>38</v>
      </c>
      <c r="E20" s="73">
        <v>1000</v>
      </c>
      <c r="F20" s="2" t="s">
        <v>11</v>
      </c>
      <c r="G20" s="2"/>
      <c r="H20" s="6"/>
      <c r="I20" s="18"/>
      <c r="J20" s="75" t="s">
        <v>58</v>
      </c>
      <c r="K20" s="47"/>
    </row>
    <row r="21" spans="1:11" ht="15">
      <c r="A21" s="179" t="s">
        <v>16</v>
      </c>
      <c r="B21" s="179"/>
      <c r="C21" s="179"/>
      <c r="D21" s="180"/>
      <c r="E21" s="179"/>
      <c r="F21" s="179"/>
      <c r="G21" s="179"/>
      <c r="H21" s="181"/>
      <c r="I21" s="184">
        <f>SUM(I11:I20)</f>
        <v>0</v>
      </c>
      <c r="J21" s="186"/>
      <c r="K21" s="47"/>
    </row>
    <row r="22" spans="1:11" ht="15">
      <c r="A22" s="182"/>
      <c r="B22" s="182"/>
      <c r="C22" s="182"/>
      <c r="D22" s="182"/>
      <c r="E22" s="182"/>
      <c r="F22" s="182"/>
      <c r="G22" s="182"/>
      <c r="H22" s="183"/>
      <c r="I22" s="185"/>
      <c r="J22" s="187"/>
      <c r="K22" s="47"/>
    </row>
    <row r="23" spans="1:11" ht="63.75" customHeight="1">
      <c r="A23" s="156" t="s">
        <v>51</v>
      </c>
      <c r="B23" s="157"/>
      <c r="C23" s="157"/>
      <c r="D23" s="157"/>
      <c r="E23" s="157"/>
      <c r="F23" s="157"/>
      <c r="G23" s="157"/>
      <c r="H23" s="157"/>
      <c r="I23" s="158"/>
      <c r="J23" s="159"/>
      <c r="K23" s="47"/>
    </row>
    <row r="24" spans="1:11" ht="15">
      <c r="A24" s="131" t="s">
        <v>13</v>
      </c>
      <c r="B24" s="132"/>
      <c r="C24" s="132"/>
      <c r="D24" s="132"/>
      <c r="E24" s="132"/>
      <c r="F24" s="132"/>
      <c r="G24" s="132"/>
      <c r="H24" s="132"/>
      <c r="I24" s="132"/>
      <c r="J24" s="133"/>
      <c r="K24" s="65"/>
    </row>
    <row r="25" spans="1:11" ht="15.75" customHeight="1" thickBot="1">
      <c r="A25" s="134" t="s">
        <v>14</v>
      </c>
      <c r="B25" s="135"/>
      <c r="C25" s="135"/>
      <c r="D25" s="135"/>
      <c r="E25" s="135"/>
      <c r="F25" s="135"/>
      <c r="G25" s="135"/>
      <c r="H25" s="135"/>
      <c r="I25" s="135"/>
      <c r="J25" s="136"/>
      <c r="K25" s="76"/>
    </row>
  </sheetData>
  <mergeCells count="23">
    <mergeCell ref="E8:E9"/>
    <mergeCell ref="G8:G9"/>
    <mergeCell ref="H8:H9"/>
    <mergeCell ref="A25:J25"/>
    <mergeCell ref="A8:A9"/>
    <mergeCell ref="C8:C9"/>
    <mergeCell ref="D8:D9"/>
    <mergeCell ref="A24:J24"/>
    <mergeCell ref="A23:J23"/>
    <mergeCell ref="J8:J9"/>
    <mergeCell ref="A21:H22"/>
    <mergeCell ref="I21:I22"/>
    <mergeCell ref="J21:J22"/>
    <mergeCell ref="A5:C5"/>
    <mergeCell ref="A6:J7"/>
    <mergeCell ref="B8:B9"/>
    <mergeCell ref="A1:C1"/>
    <mergeCell ref="E1:J1"/>
    <mergeCell ref="A3:J3"/>
    <mergeCell ref="A4:C4"/>
    <mergeCell ref="F4:J4"/>
    <mergeCell ref="E2:J2"/>
    <mergeCell ref="F8:F9"/>
  </mergeCells>
  <printOptions/>
  <pageMargins left="0.75" right="0.75" top="1" bottom="1" header="0.5" footer="0.5"/>
  <pageSetup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K18"/>
  <sheetViews>
    <sheetView view="pageBreakPreview" zoomScale="60" workbookViewId="0" topLeftCell="A7">
      <selection activeCell="J11" sqref="J11:J13"/>
    </sheetView>
  </sheetViews>
  <sheetFormatPr defaultColWidth="9.00390625" defaultRowHeight="12.75"/>
  <cols>
    <col min="1" max="1" width="4.375" style="0" customWidth="1"/>
    <col min="2" max="2" width="18.625" style="0" customWidth="1"/>
    <col min="3" max="3" width="19.375" style="0" customWidth="1"/>
    <col min="4" max="4" width="72.00390625" style="0" customWidth="1"/>
    <col min="5" max="5" width="8.75390625" style="0" customWidth="1"/>
    <col min="6" max="6" width="5.00390625" style="0" customWidth="1"/>
    <col min="7" max="7" width="9.875" style="0" customWidth="1"/>
    <col min="8" max="8" width="15.75390625" style="0" customWidth="1"/>
    <col min="9" max="9" width="18.125" style="0" customWidth="1"/>
    <col min="10" max="10" width="33.75390625" style="0" customWidth="1"/>
    <col min="11" max="11" width="0" style="0" hidden="1" customWidth="1"/>
  </cols>
  <sheetData>
    <row r="1" spans="1:11" ht="15">
      <c r="A1" s="145" t="s">
        <v>89</v>
      </c>
      <c r="B1" s="145"/>
      <c r="C1" s="145"/>
      <c r="D1" s="46"/>
      <c r="E1" s="127" t="s">
        <v>3</v>
      </c>
      <c r="F1" s="127"/>
      <c r="G1" s="127"/>
      <c r="H1" s="127"/>
      <c r="I1" s="127"/>
      <c r="J1" s="127"/>
      <c r="K1" s="47"/>
    </row>
    <row r="2" spans="1:11" ht="15">
      <c r="A2" s="21"/>
      <c r="B2" s="21"/>
      <c r="C2" s="21"/>
      <c r="D2" s="46"/>
      <c r="E2" s="127" t="s">
        <v>45</v>
      </c>
      <c r="F2" s="127"/>
      <c r="G2" s="127"/>
      <c r="H2" s="127"/>
      <c r="I2" s="127"/>
      <c r="J2" s="127"/>
      <c r="K2" s="47"/>
    </row>
    <row r="3" spans="1:11" ht="15">
      <c r="A3" s="128" t="s">
        <v>4</v>
      </c>
      <c r="B3" s="128"/>
      <c r="C3" s="128"/>
      <c r="D3" s="128"/>
      <c r="E3" s="128"/>
      <c r="F3" s="128"/>
      <c r="G3" s="128"/>
      <c r="H3" s="128"/>
      <c r="I3" s="128"/>
      <c r="J3" s="128"/>
      <c r="K3" s="47"/>
    </row>
    <row r="4" spans="1:11" ht="15">
      <c r="A4" s="145"/>
      <c r="B4" s="145"/>
      <c r="C4" s="145"/>
      <c r="D4" s="25"/>
      <c r="E4" s="48"/>
      <c r="F4" s="129"/>
      <c r="G4" s="129"/>
      <c r="H4" s="129"/>
      <c r="I4" s="129"/>
      <c r="J4" s="129"/>
      <c r="K4" s="47"/>
    </row>
    <row r="5" spans="1:11" ht="15">
      <c r="A5" s="146"/>
      <c r="B5" s="146"/>
      <c r="C5" s="146"/>
      <c r="D5" s="49"/>
      <c r="E5" s="48"/>
      <c r="F5" s="50"/>
      <c r="G5" s="50"/>
      <c r="H5" s="50"/>
      <c r="I5" s="51"/>
      <c r="J5" s="47"/>
      <c r="K5" s="47"/>
    </row>
    <row r="6" spans="1:11" ht="15">
      <c r="A6" s="147" t="s">
        <v>52</v>
      </c>
      <c r="B6" s="147"/>
      <c r="C6" s="147"/>
      <c r="D6" s="147"/>
      <c r="E6" s="147"/>
      <c r="F6" s="147"/>
      <c r="G6" s="147"/>
      <c r="H6" s="147"/>
      <c r="I6" s="147"/>
      <c r="J6" s="147"/>
      <c r="K6" s="52"/>
    </row>
    <row r="7" spans="1:11" ht="1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52"/>
    </row>
    <row r="8" spans="1:11" ht="42.75" customHeight="1">
      <c r="A8" s="188" t="s">
        <v>53</v>
      </c>
      <c r="B8" s="188" t="s">
        <v>87</v>
      </c>
      <c r="C8" s="188" t="s">
        <v>6</v>
      </c>
      <c r="D8" s="188" t="s">
        <v>7</v>
      </c>
      <c r="E8" s="188" t="s">
        <v>8</v>
      </c>
      <c r="F8" s="188" t="s">
        <v>9</v>
      </c>
      <c r="G8" s="188" t="s">
        <v>10</v>
      </c>
      <c r="H8" s="188" t="s">
        <v>63</v>
      </c>
      <c r="I8" s="33" t="s">
        <v>64</v>
      </c>
      <c r="J8" s="130" t="s">
        <v>47</v>
      </c>
      <c r="K8" s="52"/>
    </row>
    <row r="9" spans="1:11" ht="114.75" customHeight="1">
      <c r="A9" s="188"/>
      <c r="B9" s="188"/>
      <c r="C9" s="188"/>
      <c r="D9" s="188"/>
      <c r="E9" s="188"/>
      <c r="F9" s="188"/>
      <c r="G9" s="188"/>
      <c r="H9" s="188"/>
      <c r="I9" s="34" t="s">
        <v>54</v>
      </c>
      <c r="J9" s="123"/>
      <c r="K9" s="52"/>
    </row>
    <row r="10" spans="1:11" ht="1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61">
        <v>9</v>
      </c>
      <c r="J10" s="42">
        <v>10</v>
      </c>
      <c r="K10" s="52"/>
    </row>
    <row r="11" spans="1:11" ht="150">
      <c r="A11" s="2">
        <v>1</v>
      </c>
      <c r="B11" s="2"/>
      <c r="C11" s="2"/>
      <c r="D11" s="103" t="s">
        <v>84</v>
      </c>
      <c r="E11" s="2">
        <v>40</v>
      </c>
      <c r="F11" s="2" t="s">
        <v>11</v>
      </c>
      <c r="G11" s="2"/>
      <c r="H11" s="15"/>
      <c r="I11" s="16"/>
      <c r="J11" s="55" t="s">
        <v>58</v>
      </c>
      <c r="K11" s="52"/>
    </row>
    <row r="12" spans="1:11" ht="150">
      <c r="A12" s="2">
        <v>2</v>
      </c>
      <c r="B12" s="2"/>
      <c r="C12" s="2"/>
      <c r="D12" s="104" t="s">
        <v>85</v>
      </c>
      <c r="E12" s="2">
        <v>40</v>
      </c>
      <c r="F12" s="2" t="s">
        <v>11</v>
      </c>
      <c r="G12" s="2"/>
      <c r="H12" s="6"/>
      <c r="I12" s="16"/>
      <c r="J12" s="55" t="s">
        <v>58</v>
      </c>
      <c r="K12" s="52"/>
    </row>
    <row r="13" spans="1:11" ht="105">
      <c r="A13" s="2">
        <v>3</v>
      </c>
      <c r="B13" s="2"/>
      <c r="C13" s="2"/>
      <c r="D13" s="104" t="s">
        <v>86</v>
      </c>
      <c r="E13" s="2">
        <v>20</v>
      </c>
      <c r="F13" s="2" t="s">
        <v>11</v>
      </c>
      <c r="G13" s="2"/>
      <c r="H13" s="6"/>
      <c r="I13" s="16"/>
      <c r="J13" s="55" t="s">
        <v>58</v>
      </c>
      <c r="K13" s="52"/>
    </row>
    <row r="14" spans="1:11" ht="15">
      <c r="A14" s="141" t="s">
        <v>16</v>
      </c>
      <c r="B14" s="141"/>
      <c r="C14" s="141"/>
      <c r="D14" s="141"/>
      <c r="E14" s="141"/>
      <c r="F14" s="141"/>
      <c r="G14" s="141"/>
      <c r="H14" s="141"/>
      <c r="I14" s="190">
        <f>SUM(I11:I13)</f>
        <v>0</v>
      </c>
      <c r="J14" s="192"/>
      <c r="K14" s="52"/>
    </row>
    <row r="15" spans="1:11" ht="15">
      <c r="A15" s="125"/>
      <c r="B15" s="125"/>
      <c r="C15" s="125"/>
      <c r="D15" s="125"/>
      <c r="E15" s="125"/>
      <c r="F15" s="125"/>
      <c r="G15" s="125"/>
      <c r="H15" s="125"/>
      <c r="I15" s="191"/>
      <c r="J15" s="193"/>
      <c r="K15" s="52"/>
    </row>
    <row r="16" spans="1:11" ht="57" customHeight="1">
      <c r="A16" s="156" t="s">
        <v>51</v>
      </c>
      <c r="B16" s="157"/>
      <c r="C16" s="157"/>
      <c r="D16" s="157"/>
      <c r="E16" s="157"/>
      <c r="F16" s="157"/>
      <c r="G16" s="157"/>
      <c r="H16" s="157"/>
      <c r="I16" s="157"/>
      <c r="J16" s="189"/>
      <c r="K16" s="56"/>
    </row>
    <row r="17" spans="1:11" ht="15">
      <c r="A17" s="131" t="s">
        <v>13</v>
      </c>
      <c r="B17" s="132"/>
      <c r="C17" s="132"/>
      <c r="D17" s="132"/>
      <c r="E17" s="132"/>
      <c r="F17" s="132"/>
      <c r="G17" s="132"/>
      <c r="H17" s="132"/>
      <c r="I17" s="132"/>
      <c r="J17" s="133"/>
      <c r="K17" s="57"/>
    </row>
    <row r="18" spans="1:11" ht="15" customHeight="1">
      <c r="A18" s="134" t="s">
        <v>14</v>
      </c>
      <c r="B18" s="135"/>
      <c r="C18" s="135"/>
      <c r="D18" s="135"/>
      <c r="E18" s="135"/>
      <c r="F18" s="135"/>
      <c r="G18" s="135"/>
      <c r="H18" s="135"/>
      <c r="I18" s="135"/>
      <c r="J18" s="136"/>
      <c r="K18" s="58"/>
    </row>
  </sheetData>
  <mergeCells count="23">
    <mergeCell ref="E8:E9"/>
    <mergeCell ref="G8:G9"/>
    <mergeCell ref="H8:H9"/>
    <mergeCell ref="A18:J18"/>
    <mergeCell ref="A8:A9"/>
    <mergeCell ref="C8:C9"/>
    <mergeCell ref="D8:D9"/>
    <mergeCell ref="A17:J17"/>
    <mergeCell ref="A16:J16"/>
    <mergeCell ref="J8:J9"/>
    <mergeCell ref="A14:H15"/>
    <mergeCell ref="I14:I15"/>
    <mergeCell ref="J14:J15"/>
    <mergeCell ref="A5:C5"/>
    <mergeCell ref="A6:J7"/>
    <mergeCell ref="B8:B9"/>
    <mergeCell ref="A1:C1"/>
    <mergeCell ref="E1:J1"/>
    <mergeCell ref="A3:J3"/>
    <mergeCell ref="A4:C4"/>
    <mergeCell ref="F4:J4"/>
    <mergeCell ref="E2:J2"/>
    <mergeCell ref="F8:F9"/>
  </mergeCells>
  <printOptions/>
  <pageMargins left="0.75" right="0.75" top="1" bottom="1" header="0.5" footer="0.5"/>
  <pageSetup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J23"/>
  <sheetViews>
    <sheetView workbookViewId="0" topLeftCell="A1">
      <selection activeCell="A1" sqref="A1:C1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26.625" style="0" customWidth="1"/>
    <col min="4" max="4" width="51.375" style="0" customWidth="1"/>
    <col min="5" max="5" width="10.625" style="0" customWidth="1"/>
    <col min="6" max="6" width="5.875" style="0" customWidth="1"/>
    <col min="7" max="7" width="9.75390625" style="0" customWidth="1"/>
    <col min="8" max="8" width="15.875" style="0" customWidth="1"/>
    <col min="9" max="9" width="20.625" style="0" customWidth="1"/>
    <col min="10" max="10" width="38.125" style="0" customWidth="1"/>
  </cols>
  <sheetData>
    <row r="1" spans="1:10" ht="16.5" customHeight="1">
      <c r="A1" s="145" t="s">
        <v>88</v>
      </c>
      <c r="B1" s="145"/>
      <c r="C1" s="145"/>
      <c r="D1" s="22"/>
      <c r="E1" s="127" t="s">
        <v>3</v>
      </c>
      <c r="F1" s="127"/>
      <c r="G1" s="127"/>
      <c r="H1" s="127"/>
      <c r="I1" s="127"/>
      <c r="J1" s="127"/>
    </row>
    <row r="2" spans="1:10" ht="16.5" customHeight="1">
      <c r="A2" s="21"/>
      <c r="B2" s="21"/>
      <c r="C2" s="21"/>
      <c r="D2" s="22"/>
      <c r="E2" s="127" t="s">
        <v>45</v>
      </c>
      <c r="F2" s="127"/>
      <c r="G2" s="127"/>
      <c r="H2" s="127"/>
      <c r="I2" s="127"/>
      <c r="J2" s="127"/>
    </row>
    <row r="3" spans="1:10" ht="18.75" customHeight="1">
      <c r="A3" s="207" t="s">
        <v>4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6.5" customHeight="1">
      <c r="A4" s="145"/>
      <c r="B4" s="145"/>
      <c r="C4" s="145"/>
      <c r="D4" s="25"/>
      <c r="E4" s="26"/>
      <c r="F4" s="27"/>
      <c r="G4" s="27"/>
      <c r="H4" s="27"/>
      <c r="I4" s="27"/>
      <c r="J4" s="27"/>
    </row>
    <row r="5" spans="1:10" ht="14.25" customHeight="1">
      <c r="A5" s="204"/>
      <c r="B5" s="204"/>
      <c r="C5" s="204"/>
      <c r="D5" s="28"/>
      <c r="E5" s="29"/>
      <c r="F5" s="30"/>
      <c r="G5" s="30"/>
      <c r="H5" s="38"/>
      <c r="I5" s="39"/>
      <c r="J5" s="24"/>
    </row>
    <row r="6" spans="1:10" ht="12.75">
      <c r="A6" s="205" t="s">
        <v>50</v>
      </c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205"/>
      <c r="B7" s="205"/>
      <c r="C7" s="205"/>
      <c r="D7" s="205"/>
      <c r="E7" s="205"/>
      <c r="F7" s="205"/>
      <c r="G7" s="205"/>
      <c r="H7" s="205"/>
      <c r="I7" s="205"/>
      <c r="J7" s="205"/>
    </row>
    <row r="8" spans="1:10" ht="43.5" customHeight="1">
      <c r="A8" s="188" t="s">
        <v>5</v>
      </c>
      <c r="B8" s="188" t="s">
        <v>87</v>
      </c>
      <c r="C8" s="188" t="s">
        <v>6</v>
      </c>
      <c r="D8" s="188" t="s">
        <v>7</v>
      </c>
      <c r="E8" s="188" t="s">
        <v>8</v>
      </c>
      <c r="F8" s="188" t="s">
        <v>9</v>
      </c>
      <c r="G8" s="188" t="s">
        <v>10</v>
      </c>
      <c r="H8" s="206" t="s">
        <v>63</v>
      </c>
      <c r="I8" s="40" t="s">
        <v>64</v>
      </c>
      <c r="J8" s="130" t="s">
        <v>47</v>
      </c>
    </row>
    <row r="9" spans="1:10" ht="117" customHeight="1">
      <c r="A9" s="188"/>
      <c r="B9" s="188"/>
      <c r="C9" s="188"/>
      <c r="D9" s="188"/>
      <c r="E9" s="188"/>
      <c r="F9" s="188"/>
      <c r="G9" s="188"/>
      <c r="H9" s="206"/>
      <c r="I9" s="40" t="s">
        <v>54</v>
      </c>
      <c r="J9" s="123"/>
    </row>
    <row r="10" spans="1:10" ht="12.75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60">
        <v>9</v>
      </c>
      <c r="J10" s="42">
        <v>10</v>
      </c>
    </row>
    <row r="11" spans="1:10" ht="60">
      <c r="A11" s="2">
        <v>1</v>
      </c>
      <c r="B11" s="2"/>
      <c r="C11" s="83" t="s">
        <v>17</v>
      </c>
      <c r="D11" s="84" t="s">
        <v>18</v>
      </c>
      <c r="E11" s="2">
        <v>10000</v>
      </c>
      <c r="F11" s="2" t="s">
        <v>11</v>
      </c>
      <c r="G11" s="2"/>
      <c r="H11" s="7"/>
      <c r="I11" s="5"/>
      <c r="J11" s="19" t="s">
        <v>58</v>
      </c>
    </row>
    <row r="12" spans="1:10" ht="117.75" customHeight="1">
      <c r="A12" s="2">
        <v>2</v>
      </c>
      <c r="B12" s="2"/>
      <c r="C12" s="83" t="s">
        <v>17</v>
      </c>
      <c r="D12" s="84" t="s">
        <v>83</v>
      </c>
      <c r="E12" s="2">
        <v>300</v>
      </c>
      <c r="F12" s="2" t="s">
        <v>11</v>
      </c>
      <c r="G12" s="2"/>
      <c r="H12" s="7"/>
      <c r="I12" s="5"/>
      <c r="J12" s="19" t="s">
        <v>58</v>
      </c>
    </row>
    <row r="13" spans="1:10" ht="162.75" customHeight="1">
      <c r="A13" s="2">
        <v>3</v>
      </c>
      <c r="B13" s="2"/>
      <c r="C13" s="83" t="s">
        <v>19</v>
      </c>
      <c r="D13" s="83" t="s">
        <v>59</v>
      </c>
      <c r="E13" s="2">
        <v>5000</v>
      </c>
      <c r="F13" s="2" t="s">
        <v>11</v>
      </c>
      <c r="G13" s="2"/>
      <c r="H13" s="7"/>
      <c r="I13" s="5"/>
      <c r="J13" s="19" t="s">
        <v>58</v>
      </c>
    </row>
    <row r="14" spans="1:10" ht="37.5" customHeight="1">
      <c r="A14" s="2">
        <v>4</v>
      </c>
      <c r="B14" s="2"/>
      <c r="C14" s="85" t="s">
        <v>19</v>
      </c>
      <c r="D14" s="84" t="s">
        <v>20</v>
      </c>
      <c r="E14" s="2">
        <v>200</v>
      </c>
      <c r="F14" s="2" t="s">
        <v>11</v>
      </c>
      <c r="G14" s="2"/>
      <c r="H14" s="7"/>
      <c r="I14" s="5"/>
      <c r="J14" s="19" t="s">
        <v>58</v>
      </c>
    </row>
    <row r="15" spans="1:10" ht="48" customHeight="1">
      <c r="A15" s="2">
        <v>5</v>
      </c>
      <c r="B15" s="2"/>
      <c r="C15" s="83" t="s">
        <v>21</v>
      </c>
      <c r="D15" s="84" t="s">
        <v>22</v>
      </c>
      <c r="E15" s="2">
        <v>100</v>
      </c>
      <c r="F15" s="2" t="s">
        <v>11</v>
      </c>
      <c r="G15" s="2"/>
      <c r="H15" s="7"/>
      <c r="I15" s="5"/>
      <c r="J15" s="19" t="s">
        <v>58</v>
      </c>
    </row>
    <row r="16" spans="1:10" ht="200.25" customHeight="1">
      <c r="A16" s="2">
        <v>6</v>
      </c>
      <c r="B16" s="2"/>
      <c r="C16" s="83" t="s">
        <v>23</v>
      </c>
      <c r="D16" s="84" t="s">
        <v>60</v>
      </c>
      <c r="E16" s="2">
        <v>1500</v>
      </c>
      <c r="F16" s="2" t="s">
        <v>11</v>
      </c>
      <c r="G16" s="2"/>
      <c r="H16" s="7"/>
      <c r="I16" s="5"/>
      <c r="J16" s="19" t="s">
        <v>58</v>
      </c>
    </row>
    <row r="17" spans="1:10" ht="48.75" customHeight="1">
      <c r="A17" s="2">
        <v>7</v>
      </c>
      <c r="B17" s="2"/>
      <c r="C17" s="83" t="s">
        <v>24</v>
      </c>
      <c r="D17" s="84" t="s">
        <v>25</v>
      </c>
      <c r="E17" s="2">
        <v>200</v>
      </c>
      <c r="F17" s="2" t="s">
        <v>11</v>
      </c>
      <c r="G17" s="2"/>
      <c r="H17" s="7"/>
      <c r="I17" s="5"/>
      <c r="J17" s="19" t="s">
        <v>58</v>
      </c>
    </row>
    <row r="18" spans="1:10" ht="66.75" customHeight="1">
      <c r="A18" s="2">
        <v>8</v>
      </c>
      <c r="B18" s="2"/>
      <c r="C18" s="83" t="s">
        <v>26</v>
      </c>
      <c r="D18" s="84" t="s">
        <v>27</v>
      </c>
      <c r="E18" s="2">
        <v>200</v>
      </c>
      <c r="F18" s="2" t="s">
        <v>11</v>
      </c>
      <c r="G18" s="2"/>
      <c r="H18" s="7"/>
      <c r="I18" s="5"/>
      <c r="J18" s="19" t="s">
        <v>58</v>
      </c>
    </row>
    <row r="19" spans="1:10" ht="29.25" customHeight="1">
      <c r="A19" s="141" t="s">
        <v>12</v>
      </c>
      <c r="B19" s="141"/>
      <c r="C19" s="141"/>
      <c r="D19" s="141"/>
      <c r="E19" s="141"/>
      <c r="F19" s="141"/>
      <c r="G19" s="141"/>
      <c r="H19" s="141"/>
      <c r="I19" s="203">
        <f>SUM(I11:I18)</f>
        <v>0</v>
      </c>
      <c r="J19" s="192"/>
    </row>
    <row r="20" spans="1:10" ht="8.25" customHeight="1">
      <c r="A20" s="141"/>
      <c r="B20" s="141"/>
      <c r="C20" s="141"/>
      <c r="D20" s="141"/>
      <c r="E20" s="141"/>
      <c r="F20" s="141"/>
      <c r="G20" s="141"/>
      <c r="H20" s="141"/>
      <c r="I20" s="203">
        <f>SUM(I11:I18)</f>
        <v>0</v>
      </c>
      <c r="J20" s="192"/>
    </row>
    <row r="21" spans="1:10" ht="51" customHeight="1">
      <c r="A21" s="200" t="s">
        <v>51</v>
      </c>
      <c r="B21" s="201"/>
      <c r="C21" s="201"/>
      <c r="D21" s="201"/>
      <c r="E21" s="201"/>
      <c r="F21" s="201"/>
      <c r="G21" s="201"/>
      <c r="H21" s="201"/>
      <c r="I21" s="201"/>
      <c r="J21" s="202"/>
    </row>
    <row r="22" spans="1:10" ht="14.25" customHeight="1">
      <c r="A22" s="194" t="s">
        <v>13</v>
      </c>
      <c r="B22" s="195"/>
      <c r="C22" s="195"/>
      <c r="D22" s="195"/>
      <c r="E22" s="195"/>
      <c r="F22" s="195"/>
      <c r="G22" s="195"/>
      <c r="H22" s="195"/>
      <c r="I22" s="195"/>
      <c r="J22" s="196"/>
    </row>
    <row r="23" spans="1:10" ht="14.25" customHeight="1">
      <c r="A23" s="197" t="s">
        <v>14</v>
      </c>
      <c r="B23" s="198"/>
      <c r="C23" s="198"/>
      <c r="D23" s="198"/>
      <c r="E23" s="198"/>
      <c r="F23" s="198"/>
      <c r="G23" s="198"/>
      <c r="H23" s="198"/>
      <c r="I23" s="198"/>
      <c r="J23" s="199"/>
    </row>
  </sheetData>
  <sheetProtection selectLockedCells="1" selectUnlockedCells="1"/>
  <mergeCells count="22">
    <mergeCell ref="A1:C1"/>
    <mergeCell ref="E1:J1"/>
    <mergeCell ref="A3:J3"/>
    <mergeCell ref="A4:C4"/>
    <mergeCell ref="E2:J2"/>
    <mergeCell ref="A5:C5"/>
    <mergeCell ref="A6:J7"/>
    <mergeCell ref="A8:A9"/>
    <mergeCell ref="B8:B9"/>
    <mergeCell ref="C8:C9"/>
    <mergeCell ref="D8:D9"/>
    <mergeCell ref="E8:E9"/>
    <mergeCell ref="F8:F9"/>
    <mergeCell ref="G8:G9"/>
    <mergeCell ref="H8:H9"/>
    <mergeCell ref="A22:J22"/>
    <mergeCell ref="A23:J23"/>
    <mergeCell ref="A21:J21"/>
    <mergeCell ref="J8:J9"/>
    <mergeCell ref="A19:H20"/>
    <mergeCell ref="I19:I20"/>
    <mergeCell ref="J19:J20"/>
  </mergeCells>
  <printOptions/>
  <pageMargins left="0.7875" right="0.7875" top="1.0527777777777778" bottom="1.0527777777777778" header="0.7875" footer="0.7875"/>
  <pageSetup horizontalDpi="300" verticalDpi="300" orientation="landscape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J15"/>
  <sheetViews>
    <sheetView workbookViewId="0" topLeftCell="A1">
      <selection activeCell="A1" sqref="A1:C1"/>
    </sheetView>
  </sheetViews>
  <sheetFormatPr defaultColWidth="9.00390625" defaultRowHeight="12.75"/>
  <cols>
    <col min="1" max="1" width="5.875" style="0" customWidth="1"/>
    <col min="2" max="2" width="17.25390625" style="0" customWidth="1"/>
    <col min="3" max="3" width="14.25390625" style="0" customWidth="1"/>
    <col min="4" max="4" width="49.125" style="0" customWidth="1"/>
    <col min="5" max="5" width="8.625" style="0" customWidth="1"/>
    <col min="6" max="6" width="5.875" style="0" customWidth="1"/>
    <col min="7" max="7" width="10.625" style="0" customWidth="1"/>
    <col min="8" max="8" width="15.875" style="0" customWidth="1"/>
    <col min="9" max="9" width="19.625" style="0" customWidth="1"/>
    <col min="10" max="10" width="30.375" style="0" customWidth="1"/>
  </cols>
  <sheetData>
    <row r="1" spans="1:10" ht="16.5" customHeight="1">
      <c r="A1" s="145" t="s">
        <v>88</v>
      </c>
      <c r="B1" s="145"/>
      <c r="C1" s="145"/>
      <c r="D1" s="22"/>
      <c r="E1" s="127" t="s">
        <v>3</v>
      </c>
      <c r="F1" s="127"/>
      <c r="G1" s="127"/>
      <c r="H1" s="127"/>
      <c r="I1" s="127"/>
      <c r="J1" s="127"/>
    </row>
    <row r="2" spans="1:10" ht="16.5" customHeight="1">
      <c r="A2" s="21"/>
      <c r="B2" s="21"/>
      <c r="C2" s="21"/>
      <c r="D2" s="22"/>
      <c r="E2" s="127" t="s">
        <v>45</v>
      </c>
      <c r="F2" s="127"/>
      <c r="G2" s="127"/>
      <c r="H2" s="127"/>
      <c r="I2" s="127"/>
      <c r="J2" s="127"/>
    </row>
    <row r="3" spans="1:10" ht="18.75" customHeight="1">
      <c r="A3" s="207" t="s">
        <v>4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6.5" customHeight="1">
      <c r="A4" s="145"/>
      <c r="B4" s="145"/>
      <c r="C4" s="145"/>
      <c r="D4" s="25"/>
      <c r="E4" s="26"/>
      <c r="F4" s="27"/>
      <c r="G4" s="27"/>
      <c r="H4" s="27"/>
      <c r="I4" s="27"/>
      <c r="J4" s="27"/>
    </row>
    <row r="5" spans="1:10" ht="14.25" customHeight="1">
      <c r="A5" s="204"/>
      <c r="B5" s="204"/>
      <c r="C5" s="204"/>
      <c r="D5" s="28"/>
      <c r="E5" s="29"/>
      <c r="F5" s="30"/>
      <c r="G5" s="30"/>
      <c r="H5" s="38"/>
      <c r="I5" s="39"/>
      <c r="J5" s="24"/>
    </row>
    <row r="6" spans="1:10" ht="12.75">
      <c r="A6" s="205" t="s">
        <v>49</v>
      </c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205"/>
      <c r="B7" s="205"/>
      <c r="C7" s="205"/>
      <c r="D7" s="205"/>
      <c r="E7" s="205"/>
      <c r="F7" s="205"/>
      <c r="G7" s="205"/>
      <c r="H7" s="205"/>
      <c r="I7" s="205"/>
      <c r="J7" s="205"/>
    </row>
    <row r="8" spans="1:10" ht="43.5" customHeight="1">
      <c r="A8" s="188" t="s">
        <v>5</v>
      </c>
      <c r="B8" s="188" t="s">
        <v>87</v>
      </c>
      <c r="C8" s="188" t="s">
        <v>6</v>
      </c>
      <c r="D8" s="188" t="s">
        <v>7</v>
      </c>
      <c r="E8" s="188" t="s">
        <v>8</v>
      </c>
      <c r="F8" s="188" t="s">
        <v>9</v>
      </c>
      <c r="G8" s="188" t="s">
        <v>10</v>
      </c>
      <c r="H8" s="206" t="s">
        <v>63</v>
      </c>
      <c r="I8" s="40" t="s">
        <v>64</v>
      </c>
      <c r="J8" s="130" t="s">
        <v>47</v>
      </c>
    </row>
    <row r="9" spans="1:10" ht="126.75" customHeight="1">
      <c r="A9" s="188"/>
      <c r="B9" s="188"/>
      <c r="C9" s="188"/>
      <c r="D9" s="188"/>
      <c r="E9" s="188"/>
      <c r="F9" s="188"/>
      <c r="G9" s="188"/>
      <c r="H9" s="206"/>
      <c r="I9" s="40" t="s">
        <v>54</v>
      </c>
      <c r="J9" s="123"/>
    </row>
    <row r="10" spans="1:10" ht="12.75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60">
        <v>9</v>
      </c>
      <c r="J10" s="42">
        <v>10</v>
      </c>
    </row>
    <row r="11" spans="1:10" ht="25.5" customHeight="1">
      <c r="A11" s="2">
        <v>1</v>
      </c>
      <c r="B11" s="2"/>
      <c r="C11" s="2"/>
      <c r="D11" s="45" t="s">
        <v>28</v>
      </c>
      <c r="E11" s="2">
        <v>1500</v>
      </c>
      <c r="F11" s="2" t="s">
        <v>15</v>
      </c>
      <c r="G11" s="2"/>
      <c r="H11" s="7"/>
      <c r="I11" s="5"/>
      <c r="J11" s="19" t="s">
        <v>58</v>
      </c>
    </row>
    <row r="12" spans="1:10" ht="29.25" customHeight="1">
      <c r="A12" s="141" t="s">
        <v>12</v>
      </c>
      <c r="B12" s="141"/>
      <c r="C12" s="141"/>
      <c r="D12" s="141"/>
      <c r="E12" s="141"/>
      <c r="F12" s="141"/>
      <c r="G12" s="141"/>
      <c r="H12" s="141"/>
      <c r="I12" s="13">
        <f>SUM(I11)</f>
        <v>0</v>
      </c>
      <c r="J12" s="14"/>
    </row>
    <row r="13" spans="1:10" ht="53.25" customHeight="1">
      <c r="A13" s="156" t="s">
        <v>51</v>
      </c>
      <c r="B13" s="157"/>
      <c r="C13" s="157"/>
      <c r="D13" s="157"/>
      <c r="E13" s="157"/>
      <c r="F13" s="157"/>
      <c r="G13" s="157"/>
      <c r="H13" s="157"/>
      <c r="I13" s="157"/>
      <c r="J13" s="189"/>
    </row>
    <row r="14" spans="1:10" ht="14.25" customHeight="1">
      <c r="A14" s="208" t="s">
        <v>13</v>
      </c>
      <c r="B14" s="209"/>
      <c r="C14" s="209"/>
      <c r="D14" s="209"/>
      <c r="E14" s="209"/>
      <c r="F14" s="209"/>
      <c r="G14" s="209"/>
      <c r="H14" s="209"/>
      <c r="I14" s="209"/>
      <c r="J14" s="210"/>
    </row>
    <row r="15" spans="1:10" ht="14.25" customHeight="1">
      <c r="A15" s="211" t="s">
        <v>14</v>
      </c>
      <c r="B15" s="212"/>
      <c r="C15" s="212"/>
      <c r="D15" s="212"/>
      <c r="E15" s="212"/>
      <c r="F15" s="212"/>
      <c r="G15" s="212"/>
      <c r="H15" s="212"/>
      <c r="I15" s="212"/>
      <c r="J15" s="213"/>
    </row>
  </sheetData>
  <sheetProtection selectLockedCells="1" selectUnlockedCells="1"/>
  <mergeCells count="20">
    <mergeCell ref="A1:C1"/>
    <mergeCell ref="E1:J1"/>
    <mergeCell ref="A3:J3"/>
    <mergeCell ref="A4:C4"/>
    <mergeCell ref="E2:J2"/>
    <mergeCell ref="A5:C5"/>
    <mergeCell ref="A6:J7"/>
    <mergeCell ref="A8:A9"/>
    <mergeCell ref="B8:B9"/>
    <mergeCell ref="C8:C9"/>
    <mergeCell ref="D8:D9"/>
    <mergeCell ref="E8:E9"/>
    <mergeCell ref="F8:F9"/>
    <mergeCell ref="G8:G9"/>
    <mergeCell ref="H8:H9"/>
    <mergeCell ref="A13:J13"/>
    <mergeCell ref="A14:J14"/>
    <mergeCell ref="A15:J15"/>
    <mergeCell ref="J8:J9"/>
    <mergeCell ref="A12:H12"/>
  </mergeCells>
  <printOptions/>
  <pageMargins left="0.7875" right="0.7875" top="1.0527777777777778" bottom="1.0527777777777778" header="0.7875" footer="0.7875"/>
  <pageSetup horizontalDpi="300" verticalDpi="300" orientation="landscape" paperSize="9" scale="7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:L18"/>
  <sheetViews>
    <sheetView workbookViewId="0" topLeftCell="A1">
      <pane xSplit="18855" topLeftCell="E1" activePane="topLeft" state="split"/>
      <selection pane="topLeft" activeCell="A1" sqref="A1:C1"/>
      <selection pane="topRight" activeCell="L1" sqref="L1"/>
    </sheetView>
  </sheetViews>
  <sheetFormatPr defaultColWidth="9.00390625" defaultRowHeight="12.75"/>
  <cols>
    <col min="1" max="1" width="6.00390625" style="0" customWidth="1"/>
    <col min="2" max="2" width="18.625" style="0" customWidth="1"/>
    <col min="3" max="3" width="18.375" style="0" customWidth="1"/>
    <col min="4" max="4" width="68.625" style="0" customWidth="1"/>
    <col min="5" max="5" width="9.875" style="0" customWidth="1"/>
    <col min="6" max="6" width="8.875" style="0" customWidth="1"/>
    <col min="7" max="7" width="11.375" style="0" customWidth="1"/>
    <col min="8" max="8" width="15.625" style="0" customWidth="1"/>
    <col min="9" max="9" width="21.625" style="0" customWidth="1"/>
    <col min="10" max="10" width="31.75390625" style="0" customWidth="1"/>
    <col min="11" max="11" width="0" style="0" hidden="1" customWidth="1"/>
  </cols>
  <sheetData>
    <row r="1" spans="1:12" ht="15">
      <c r="A1" s="145" t="s">
        <v>88</v>
      </c>
      <c r="B1" s="145"/>
      <c r="C1" s="145"/>
      <c r="D1" s="22"/>
      <c r="E1" s="23"/>
      <c r="F1" s="23"/>
      <c r="G1" s="23"/>
      <c r="H1" s="23"/>
      <c r="I1" s="127" t="s">
        <v>3</v>
      </c>
      <c r="J1" s="127"/>
      <c r="K1" s="23"/>
      <c r="L1" s="23"/>
    </row>
    <row r="2" spans="1:12" ht="15">
      <c r="A2" s="21"/>
      <c r="B2" s="21"/>
      <c r="C2" s="21"/>
      <c r="D2" s="22"/>
      <c r="E2" s="23"/>
      <c r="F2" s="23"/>
      <c r="G2" s="23"/>
      <c r="H2" s="23"/>
      <c r="I2" s="127" t="s">
        <v>45</v>
      </c>
      <c r="J2" s="127"/>
      <c r="K2" s="23"/>
      <c r="L2" s="23"/>
    </row>
    <row r="3" spans="1:11" ht="18">
      <c r="A3" s="207" t="s">
        <v>4</v>
      </c>
      <c r="B3" s="207"/>
      <c r="C3" s="207"/>
      <c r="D3" s="207"/>
      <c r="E3" s="207"/>
      <c r="F3" s="207"/>
      <c r="G3" s="207"/>
      <c r="H3" s="207"/>
      <c r="I3" s="207"/>
      <c r="J3" s="207"/>
      <c r="K3" s="24"/>
    </row>
    <row r="4" spans="1:11" ht="15">
      <c r="A4" s="145"/>
      <c r="B4" s="145"/>
      <c r="C4" s="145"/>
      <c r="D4" s="25"/>
      <c r="E4" s="26"/>
      <c r="F4" s="27"/>
      <c r="G4" s="27"/>
      <c r="H4" s="27"/>
      <c r="I4" s="27"/>
      <c r="J4" s="27"/>
      <c r="K4" s="24"/>
    </row>
    <row r="5" spans="1:11" ht="14.25" customHeight="1">
      <c r="A5" s="204"/>
      <c r="B5" s="204"/>
      <c r="C5" s="204"/>
      <c r="D5" s="28"/>
      <c r="E5" s="29"/>
      <c r="F5" s="30"/>
      <c r="G5" s="30"/>
      <c r="H5" s="38"/>
      <c r="I5" s="39"/>
      <c r="J5" s="24"/>
      <c r="K5" s="24"/>
    </row>
    <row r="6" spans="1:11" ht="12.75">
      <c r="A6" s="205" t="s">
        <v>48</v>
      </c>
      <c r="B6" s="205"/>
      <c r="C6" s="205"/>
      <c r="D6" s="205"/>
      <c r="E6" s="205"/>
      <c r="F6" s="205"/>
      <c r="G6" s="205"/>
      <c r="H6" s="205"/>
      <c r="I6" s="205"/>
      <c r="J6" s="205"/>
      <c r="K6" s="32"/>
    </row>
    <row r="7" spans="1:11" ht="12.7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32"/>
    </row>
    <row r="8" spans="1:11" ht="36.75" customHeight="1">
      <c r="A8" s="188" t="s">
        <v>5</v>
      </c>
      <c r="B8" s="188" t="s">
        <v>87</v>
      </c>
      <c r="C8" s="188" t="s">
        <v>6</v>
      </c>
      <c r="D8" s="188" t="s">
        <v>7</v>
      </c>
      <c r="E8" s="188" t="s">
        <v>8</v>
      </c>
      <c r="F8" s="188" t="s">
        <v>9</v>
      </c>
      <c r="G8" s="188" t="s">
        <v>10</v>
      </c>
      <c r="H8" s="206" t="s">
        <v>63</v>
      </c>
      <c r="I8" s="40" t="s">
        <v>64</v>
      </c>
      <c r="J8" s="130" t="s">
        <v>47</v>
      </c>
      <c r="K8" s="32"/>
    </row>
    <row r="9" spans="1:11" ht="153.75" customHeight="1">
      <c r="A9" s="188"/>
      <c r="B9" s="188"/>
      <c r="C9" s="188"/>
      <c r="D9" s="216"/>
      <c r="E9" s="188"/>
      <c r="F9" s="188"/>
      <c r="G9" s="188"/>
      <c r="H9" s="206"/>
      <c r="I9" s="40" t="s">
        <v>54</v>
      </c>
      <c r="J9" s="123"/>
      <c r="K9" s="32"/>
    </row>
    <row r="10" spans="1:11" s="9" customFormat="1" ht="11.25">
      <c r="A10" s="3">
        <v>1</v>
      </c>
      <c r="B10" s="3">
        <v>2</v>
      </c>
      <c r="C10" s="69">
        <v>3</v>
      </c>
      <c r="D10" s="71">
        <v>4</v>
      </c>
      <c r="E10" s="70">
        <v>5</v>
      </c>
      <c r="F10" s="3">
        <v>6</v>
      </c>
      <c r="G10" s="3">
        <v>7</v>
      </c>
      <c r="H10" s="3">
        <v>8</v>
      </c>
      <c r="I10" s="8">
        <v>9</v>
      </c>
      <c r="J10" s="35">
        <v>10</v>
      </c>
      <c r="K10" s="41"/>
    </row>
    <row r="11" spans="1:11" ht="75">
      <c r="A11" s="2">
        <v>1</v>
      </c>
      <c r="B11" s="2"/>
      <c r="C11" s="2"/>
      <c r="D11" s="43" t="s">
        <v>1</v>
      </c>
      <c r="E11" s="2">
        <v>20</v>
      </c>
      <c r="F11" s="2" t="s">
        <v>11</v>
      </c>
      <c r="G11" s="2"/>
      <c r="H11" s="6"/>
      <c r="I11" s="5"/>
      <c r="J11" s="19" t="s">
        <v>58</v>
      </c>
      <c r="K11" s="32"/>
    </row>
    <row r="12" spans="1:11" ht="90">
      <c r="A12" s="2">
        <v>2</v>
      </c>
      <c r="B12" s="2"/>
      <c r="C12" s="2"/>
      <c r="D12" s="44" t="s">
        <v>2</v>
      </c>
      <c r="E12" s="2">
        <v>10</v>
      </c>
      <c r="F12" s="2" t="s">
        <v>11</v>
      </c>
      <c r="G12" s="2"/>
      <c r="H12" s="6"/>
      <c r="I12" s="5"/>
      <c r="J12" s="19" t="s">
        <v>58</v>
      </c>
      <c r="K12" s="32"/>
    </row>
    <row r="13" spans="1:11" ht="12.75">
      <c r="A13" s="141" t="s">
        <v>12</v>
      </c>
      <c r="B13" s="141"/>
      <c r="C13" s="141"/>
      <c r="D13" s="141"/>
      <c r="E13" s="141"/>
      <c r="F13" s="141"/>
      <c r="G13" s="141"/>
      <c r="H13" s="141"/>
      <c r="I13" s="215">
        <f>SUM(I11:I12)</f>
        <v>0</v>
      </c>
      <c r="J13" s="192"/>
      <c r="K13" s="32"/>
    </row>
    <row r="14" spans="1:11" ht="12.75">
      <c r="A14" s="141"/>
      <c r="B14" s="141"/>
      <c r="C14" s="141"/>
      <c r="D14" s="141"/>
      <c r="E14" s="141"/>
      <c r="F14" s="141"/>
      <c r="G14" s="141"/>
      <c r="H14" s="141"/>
      <c r="I14" s="215"/>
      <c r="J14" s="192"/>
      <c r="K14" s="32"/>
    </row>
    <row r="15" spans="1:11" ht="12.75" hidden="1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32"/>
    </row>
    <row r="16" spans="1:11" ht="40.5" customHeight="1">
      <c r="A16" s="156" t="s">
        <v>51</v>
      </c>
      <c r="B16" s="157"/>
      <c r="C16" s="157"/>
      <c r="D16" s="157"/>
      <c r="E16" s="157"/>
      <c r="F16" s="157"/>
      <c r="G16" s="157"/>
      <c r="H16" s="157"/>
      <c r="I16" s="157"/>
      <c r="J16" s="189"/>
      <c r="K16" s="68"/>
    </row>
    <row r="17" spans="1:11" ht="12.75" customHeight="1">
      <c r="A17" s="208" t="s">
        <v>13</v>
      </c>
      <c r="B17" s="209"/>
      <c r="C17" s="209"/>
      <c r="D17" s="209"/>
      <c r="E17" s="209"/>
      <c r="F17" s="209"/>
      <c r="G17" s="209"/>
      <c r="H17" s="209"/>
      <c r="I17" s="209"/>
      <c r="J17" s="210"/>
      <c r="K17" s="67"/>
    </row>
    <row r="18" spans="1:11" ht="12.75" customHeight="1">
      <c r="A18" s="211" t="s">
        <v>14</v>
      </c>
      <c r="B18" s="212"/>
      <c r="C18" s="212"/>
      <c r="D18" s="212"/>
      <c r="E18" s="212"/>
      <c r="F18" s="212"/>
      <c r="G18" s="212"/>
      <c r="H18" s="212"/>
      <c r="I18" s="212"/>
      <c r="J18" s="213"/>
      <c r="K18" s="17"/>
    </row>
  </sheetData>
  <sheetProtection selectLockedCells="1" selectUnlockedCells="1"/>
  <mergeCells count="23">
    <mergeCell ref="A1:C1"/>
    <mergeCell ref="A3:J3"/>
    <mergeCell ref="A4:C4"/>
    <mergeCell ref="C8:C9"/>
    <mergeCell ref="D8:D9"/>
    <mergeCell ref="E8:E9"/>
    <mergeCell ref="F8:F9"/>
    <mergeCell ref="I1:J1"/>
    <mergeCell ref="I2:J2"/>
    <mergeCell ref="A5:C5"/>
    <mergeCell ref="A13:H14"/>
    <mergeCell ref="I13:I14"/>
    <mergeCell ref="J13:J14"/>
    <mergeCell ref="H8:H9"/>
    <mergeCell ref="A6:J7"/>
    <mergeCell ref="A8:A9"/>
    <mergeCell ref="B8:B9"/>
    <mergeCell ref="G8:G9"/>
    <mergeCell ref="J8:J9"/>
    <mergeCell ref="A16:J16"/>
    <mergeCell ref="A17:J17"/>
    <mergeCell ref="A18:J18"/>
    <mergeCell ref="A15:J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Zampub</cp:lastModifiedBy>
  <cp:lastPrinted>2018-06-28T08:25:42Z</cp:lastPrinted>
  <dcterms:modified xsi:type="dcterms:W3CDTF">2018-07-03T08:11:48Z</dcterms:modified>
  <cp:category/>
  <cp:version/>
  <cp:contentType/>
  <cp:contentStatus/>
</cp:coreProperties>
</file>