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8085" firstSheet="1" activeTab="5"/>
  </bookViews>
  <sheets>
    <sheet name="ZAD.1 PAK.1 SM" sheetId="1" r:id="rId1"/>
    <sheet name="ZAD.1 PAK.2 SM" sheetId="2" r:id="rId2"/>
    <sheet name="ZAD.2 PAK.3" sheetId="3" r:id="rId3"/>
    <sheet name="ZAD.2 PAK.4" sheetId="4" r:id="rId4"/>
    <sheet name="ZAD.2 PAK.5" sheetId="5" r:id="rId5"/>
    <sheet name="ZAD.3 PAK.6" sheetId="6" r:id="rId6"/>
  </sheets>
  <definedNames>
    <definedName name="_xlnm.Print_Area" localSheetId="5">'ZAD.3 PAK.6'!$A$1:$I$25</definedName>
  </definedNames>
  <calcPr fullCalcOnLoad="1"/>
</workbook>
</file>

<file path=xl/sharedStrings.xml><?xml version="1.0" encoding="utf-8"?>
<sst xmlns="http://schemas.openxmlformats.org/spreadsheetml/2006/main" count="140" uniqueCount="54">
  <si>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</si>
  <si>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</si>
  <si>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</si>
  <si>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</si>
  <si>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</si>
  <si>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</si>
  <si>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Cena j.brutto  zł.</t>
  </si>
  <si>
    <t>EAN</t>
  </si>
  <si>
    <t>op.</t>
  </si>
  <si>
    <t>Wartość:</t>
  </si>
  <si>
    <t>*do uzupełnienia</t>
  </si>
  <si>
    <t>* Wymagany preparat objęty refundacją NFZ w/w programie, wymagane dawki leku jednego producenta</t>
  </si>
  <si>
    <t>Wykonawca zobowiązany jest do dostarczenia wraz z pierwszą dostawą kart charakterystyki produktu leczniczego</t>
  </si>
  <si>
    <t>……………………………………………..</t>
  </si>
  <si>
    <t>podpis osoby/osób uprawnionych do reprezentowania wykonawcy</t>
  </si>
  <si>
    <t>PROFILAKTYKA ZAKAŻEŃ WIRUSEM RS</t>
  </si>
  <si>
    <t xml:space="preserve">Wartość brutto zł. </t>
  </si>
  <si>
    <t>1.</t>
  </si>
  <si>
    <t>2.</t>
  </si>
  <si>
    <t>Palivizumabum,roztwór do wstrzykiwań; 100 mg/ml; 1 fiol. 0,5 ml</t>
  </si>
  <si>
    <t>Palivizumabum, roztwór do wstrzykiwań; 100 mg/ml; 1 fiol. 1 ml</t>
  </si>
  <si>
    <t xml:space="preserve">LECZENIE STWARDNIENIA ROZSIANEGO  </t>
  </si>
  <si>
    <t>Produkt leczniczy oferowany/Nazwa handlowa*/postać,dawka*/Producent*</t>
  </si>
  <si>
    <t>VAT %</t>
  </si>
  <si>
    <t>Wartość brutto zł. [kol.5 x kol.7]</t>
  </si>
  <si>
    <t>op</t>
  </si>
  <si>
    <t xml:space="preserve">ZADANIE NR 1 </t>
  </si>
  <si>
    <r>
      <t xml:space="preserve">Pakiet nr 1:  Octan glatirameru    </t>
    </r>
    <r>
      <rPr>
        <sz val="11"/>
        <color indexed="8"/>
        <rFont val="Calibri"/>
        <family val="2"/>
      </rPr>
      <t xml:space="preserve">         </t>
    </r>
  </si>
  <si>
    <t>Glatirameri acetas  40mg/ml x 12 ampułkostrzykawek</t>
  </si>
  <si>
    <r>
      <t xml:space="preserve">Pakiet nr 2:  Octan glatirameru    </t>
    </r>
    <r>
      <rPr>
        <sz val="11"/>
        <color indexed="8"/>
        <rFont val="Calibri"/>
        <family val="2"/>
      </rPr>
      <t xml:space="preserve">         </t>
    </r>
  </si>
  <si>
    <t xml:space="preserve">LECZENIE PRZETOCZENIAMI IMMUNOGLOBULIN W CHOROBACH NEUROLOGICZNYCH </t>
  </si>
  <si>
    <t>fiol.</t>
  </si>
  <si>
    <t xml:space="preserve">LECZENIE PIERWOTNYCH NIEDOBORÓW ODPORNOŚCI  U DZIECI </t>
  </si>
  <si>
    <t>Immunoglobulinum humanum roztwór do infuzji, 2,5 g/50 ml x 1 fiol.po 50 ml + zest. do infuzji  Wskazania: GBS, CIDP</t>
  </si>
  <si>
    <t>szt.</t>
  </si>
  <si>
    <r>
      <t>Immunoglobulinum humanum roztwór do i</t>
    </r>
    <r>
      <rPr>
        <b/>
        <u val="single"/>
        <sz val="10"/>
        <rFont val="Arial"/>
        <family val="2"/>
      </rPr>
      <t>nfuzji, 5 g/100 ml x 1 fiol.po 100 ml + zest. do infuzji Wskazania</t>
    </r>
    <r>
      <rPr>
        <b/>
        <sz val="10"/>
        <rFont val="Arial"/>
        <family val="2"/>
      </rPr>
      <t>i</t>
    </r>
    <r>
      <rPr>
        <b/>
        <u val="single"/>
        <sz val="10"/>
        <rFont val="Arial"/>
        <family val="2"/>
      </rPr>
      <t>: GBS, CIDP</t>
    </r>
  </si>
  <si>
    <t>Immunoglobulinum humanum roztwór do infuzji, 10 g/200 ml x 1 fiol.po 200 ml + zest. do infuzji Wskazania: GBS, CIDP</t>
  </si>
  <si>
    <r>
      <t xml:space="preserve">Immunoglobulinum humanum, roztwór do wlewów dożylnych, 100 mg/ml x 1 fiol.po 25 ml </t>
    </r>
    <r>
      <rPr>
        <b/>
        <u val="single"/>
        <sz val="10"/>
        <rFont val="Arial"/>
        <family val="2"/>
      </rPr>
      <t>Wskazania: wieloogniskowa neuropatia MMN, GBS</t>
    </r>
  </si>
  <si>
    <t>Immunoglobulinum humanum, roztwór do wlewów dożylnych, 100 mg/ml x 1 fiol.po 50 ml Wskazania: wieloogniskowa neuropatia MMN, GBS</t>
  </si>
  <si>
    <r>
      <t>Immunoglobulinum humanum, roztwór do wlewów dożylnych, 100 mg/ml x 1 fiol.po 100 ml Wskazania: wieloogniskowa neuropatia MMN, GBS</t>
    </r>
  </si>
  <si>
    <t>Immunoglobulinum humanum, roztwór do wlewów dożylnych, 100 mg/ml x 1 fiol.po 200 ml Wskazania: wieloogniskowa neuropatia MMN, GBS</t>
  </si>
  <si>
    <t>Immunoglobulinum humanum, roztwór do wlewów dożylnych, 100 mg/ml x 1 fiol.po 300 ml Wskazania: wieloogniskowa neuropatia MMN, GBS</t>
  </si>
  <si>
    <t xml:space="preserve">Pakiet nr 6 : Palivizumabum 
</t>
  </si>
  <si>
    <t xml:space="preserve">Pakiet nr 3: Immunoglobulinum humanum </t>
  </si>
  <si>
    <t>ZADANIE NR 2</t>
  </si>
  <si>
    <t>Załącznik nr 2</t>
  </si>
  <si>
    <t xml:space="preserve">Pakiet nr 4: Immunoglobulinum humanum </t>
  </si>
  <si>
    <t xml:space="preserve">Pakiet nr 5: Immunoglobulinum humanum </t>
  </si>
  <si>
    <t>** zamawiający wymaga leku Copaxone dla 35 pacjentów do kontynuacji terapii w ramach programu lekowego.</t>
  </si>
  <si>
    <r>
      <t>Glatirameri acetas  40mg/ml x 12 ampułkostrzykawek</t>
    </r>
    <r>
      <rPr>
        <b/>
        <sz val="10"/>
        <color indexed="10"/>
        <rFont val="Arial"/>
        <family val="2"/>
      </rPr>
      <t>**</t>
    </r>
  </si>
  <si>
    <r>
      <t xml:space="preserve">Immunoglobulinum humanum  6 g </t>
    </r>
    <r>
      <rPr>
        <b/>
        <sz val="11"/>
        <color indexed="8"/>
        <rFont val="Calibri"/>
        <family val="2"/>
      </rPr>
      <t xml:space="preserve">x 1 fiol. </t>
    </r>
    <r>
      <rPr>
        <b/>
        <sz val="10"/>
        <rFont val="Arial"/>
        <family val="2"/>
      </rPr>
      <t>Wskazania:</t>
    </r>
    <r>
      <rPr>
        <b/>
        <sz val="11"/>
        <color indexed="8"/>
        <rFont val="Calibri"/>
        <family val="2"/>
      </rPr>
      <t xml:space="preserve"> Przewlekła zapalna demielinizująca polineuropat</t>
    </r>
    <r>
      <rPr>
        <b/>
        <u val="single"/>
        <sz val="10"/>
        <rFont val="Arial"/>
        <family val="2"/>
      </rPr>
      <t>ia CIDP, GBS, MIASTENIA</t>
    </r>
  </si>
  <si>
    <r>
      <t xml:space="preserve">Immunoglobulinum humanum 100 mg/ml </t>
    </r>
    <r>
      <rPr>
        <b/>
        <sz val="11"/>
        <color indexed="8"/>
        <rFont val="Calibri"/>
        <family val="2"/>
      </rPr>
      <t>roztwór do infuzji</t>
    </r>
    <r>
      <rPr>
        <b/>
        <sz val="10"/>
        <rFont val="Arial"/>
        <family val="2"/>
      </rPr>
      <t xml:space="preserve">,  </t>
    </r>
    <r>
      <rPr>
        <b/>
        <sz val="11"/>
        <color indexed="8"/>
        <rFont val="Calibri"/>
        <family val="2"/>
      </rPr>
      <t>x 1 fiol. po 100 ml</t>
    </r>
  </si>
  <si>
    <t>Immunoglobulinum humanum 100 mg/ml roztwór do infuzji,  x 1 fiol. po 50 ml</t>
  </si>
  <si>
    <t>ZADANIE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</si>
</sst>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63"/>
      <name val="Arial"/>
      <family val="2"/>
    </font>
    <font>
      <sz val="7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2" fillId="9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wrapText="1"/>
    </xf>
    <xf numFmtId="0" fontId="0" fillId="4" borderId="0" xfId="0" applyFill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horizontal="center" wrapText="1"/>
    </xf>
    <xf numFmtId="1" fontId="12" fillId="9" borderId="13" xfId="0" applyNumberFormat="1" applyFont="1" applyFill="1" applyBorder="1" applyAlignment="1">
      <alignment horizontal="center" wrapText="1"/>
    </xf>
    <xf numFmtId="0" fontId="12" fillId="9" borderId="14" xfId="0" applyFont="1" applyFill="1" applyBorder="1" applyAlignment="1">
      <alignment horizontal="center" wrapText="1"/>
    </xf>
    <xf numFmtId="0" fontId="12" fillId="9" borderId="14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vertical="center" wrapText="1"/>
    </xf>
    <xf numFmtId="4" fontId="29" fillId="4" borderId="10" xfId="0" applyNumberFormat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1" fontId="30" fillId="0" borderId="0" xfId="0" applyNumberFormat="1" applyFont="1" applyAlignment="1">
      <alignment wrapText="1"/>
    </xf>
    <xf numFmtId="0" fontId="1" fillId="9" borderId="15" xfId="0" applyFont="1" applyFill="1" applyBorder="1" applyAlignment="1">
      <alignment horizontal="center" vertical="center" wrapText="1"/>
    </xf>
    <xf numFmtId="1" fontId="1" fillId="9" borderId="16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1" fontId="31" fillId="9" borderId="13" xfId="0" applyNumberFormat="1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30" fillId="4" borderId="10" xfId="0" applyNumberFormat="1" applyFont="1" applyFill="1" applyBorder="1" applyAlignment="1">
      <alignment horizontal="center" vertical="center" wrapText="1"/>
    </xf>
    <xf numFmtId="44" fontId="30" fillId="4" borderId="10" xfId="60" applyFill="1" applyBorder="1" applyAlignment="1">
      <alignment horizontal="center" vertical="center" wrapText="1"/>
    </xf>
    <xf numFmtId="1" fontId="30" fillId="4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" fontId="30" fillId="0" borderId="0" xfId="0" applyNumberFormat="1" applyFont="1" applyBorder="1" applyAlignment="1">
      <alignment wrapText="1"/>
    </xf>
    <xf numFmtId="4" fontId="30" fillId="0" borderId="0" xfId="0" applyNumberFormat="1" applyFont="1" applyAlignment="1">
      <alignment wrapText="1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Alignment="1">
      <alignment/>
    </xf>
    <xf numFmtId="4" fontId="1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5" fillId="0" borderId="0" xfId="0" applyFont="1" applyAlignment="1">
      <alignment/>
    </xf>
    <xf numFmtId="4" fontId="30" fillId="4" borderId="10" xfId="0" applyNumberFormat="1" applyFont="1" applyFill="1" applyBorder="1" applyAlignment="1">
      <alignment vertical="center"/>
    </xf>
    <xf numFmtId="44" fontId="30" fillId="4" borderId="14" xfId="6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44" fontId="30" fillId="0" borderId="17" xfId="60" applyBorder="1" applyAlignment="1">
      <alignment horizontal="center" vertical="center" wrapText="1"/>
    </xf>
    <xf numFmtId="4" fontId="30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1" fillId="9" borderId="12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 wrapText="1" shrinkToFit="1" readingOrder="1"/>
    </xf>
    <xf numFmtId="0" fontId="30" fillId="4" borderId="10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4" fontId="30" fillId="4" borderId="18" xfId="0" applyNumberFormat="1" applyFont="1" applyFill="1" applyBorder="1" applyAlignment="1">
      <alignment vertical="center"/>
    </xf>
    <xf numFmtId="1" fontId="30" fillId="4" borderId="18" xfId="0" applyNumberFormat="1" applyFont="1" applyFill="1" applyBorder="1" applyAlignment="1">
      <alignment horizontal="center" vertical="center" wrapText="1"/>
    </xf>
    <xf numFmtId="44" fontId="30" fillId="0" borderId="0" xfId="60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4" fontId="30" fillId="0" borderId="10" xfId="60" applyBorder="1" applyAlignment="1">
      <alignment horizontal="center" vertical="center" wrapText="1"/>
    </xf>
    <xf numFmtId="1" fontId="30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44" fontId="30" fillId="0" borderId="14" xfId="60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1" fillId="9" borderId="1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1" fontId="1" fillId="9" borderId="16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4" fontId="29" fillId="4" borderId="10" xfId="60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/>
    </xf>
    <xf numFmtId="0" fontId="1" fillId="4" borderId="10" xfId="0" applyNumberFormat="1" applyFont="1" applyFill="1" applyBorder="1" applyAlignment="1">
      <alignment horizontal="left" vertical="center" wrapText="1" readingOrder="1"/>
    </xf>
    <xf numFmtId="0" fontId="1" fillId="4" borderId="15" xfId="0" applyFont="1" applyFill="1" applyBorder="1" applyAlignment="1">
      <alignment horizontal="left" vertical="center" wrapText="1" readingOrder="1"/>
    </xf>
    <xf numFmtId="0" fontId="42" fillId="9" borderId="10" xfId="0" applyFont="1" applyFill="1" applyBorder="1" applyAlignment="1">
      <alignment horizontal="center" vertical="center" wrapText="1"/>
    </xf>
    <xf numFmtId="0" fontId="42" fillId="9" borderId="11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 wrapText="1"/>
    </xf>
    <xf numFmtId="1" fontId="42" fillId="9" borderId="13" xfId="0" applyNumberFormat="1" applyFont="1" applyFill="1" applyBorder="1" applyAlignment="1">
      <alignment horizontal="center" vertical="center" wrapText="1"/>
    </xf>
    <xf numFmtId="0" fontId="42" fillId="9" borderId="14" xfId="0" applyFont="1" applyFill="1" applyBorder="1" applyAlignment="1">
      <alignment horizontal="center" vertical="center" wrapText="1"/>
    </xf>
    <xf numFmtId="0" fontId="42" fillId="9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0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I24"/>
  <sheetViews>
    <sheetView workbookViewId="0" topLeftCell="A1">
      <selection activeCell="C11" sqref="C11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35.421875" style="0" customWidth="1"/>
    <col min="4" max="4" width="6.8515625" style="0" customWidth="1"/>
    <col min="5" max="5" width="7.00390625" style="0" customWidth="1"/>
    <col min="6" max="6" width="5.57421875" style="0" customWidth="1"/>
    <col min="7" max="7" width="11.421875" style="0" customWidth="1"/>
    <col min="8" max="8" width="11.8515625" style="0" customWidth="1"/>
    <col min="9" max="9" width="23.00390625" style="0" customWidth="1"/>
  </cols>
  <sheetData>
    <row r="3" spans="1:9" ht="15">
      <c r="A3" s="124" t="s">
        <v>26</v>
      </c>
      <c r="B3" s="124"/>
      <c r="C3" s="124"/>
      <c r="D3" s="124"/>
      <c r="E3" s="124"/>
      <c r="F3" s="124"/>
      <c r="G3" s="124"/>
      <c r="H3" s="124"/>
      <c r="I3" s="124"/>
    </row>
    <row r="4" spans="1:9" ht="15">
      <c r="A4" s="43"/>
      <c r="B4" s="2"/>
      <c r="C4" s="43"/>
      <c r="D4" s="43"/>
      <c r="E4" s="43"/>
      <c r="F4" s="43"/>
      <c r="G4" s="43"/>
      <c r="H4" s="43"/>
      <c r="I4" s="44"/>
    </row>
    <row r="5" spans="1:9" ht="15">
      <c r="A5" s="124" t="s">
        <v>21</v>
      </c>
      <c r="B5" s="124"/>
      <c r="C5" s="124"/>
      <c r="D5" s="124"/>
      <c r="E5" s="124"/>
      <c r="F5" s="124"/>
      <c r="G5" s="124"/>
      <c r="H5" s="124"/>
      <c r="I5" s="124"/>
    </row>
    <row r="6" spans="1:9" ht="15">
      <c r="A6" s="43"/>
      <c r="B6" s="43"/>
      <c r="C6" s="45"/>
      <c r="D6" s="43"/>
      <c r="E6" s="43"/>
      <c r="F6" s="46"/>
      <c r="G6" s="46"/>
      <c r="H6" s="43"/>
      <c r="I6" s="44"/>
    </row>
    <row r="7" spans="1:9" ht="15">
      <c r="A7" s="125" t="s">
        <v>27</v>
      </c>
      <c r="B7" s="125"/>
      <c r="C7" s="125"/>
      <c r="D7" s="125"/>
      <c r="E7" s="125"/>
      <c r="F7" s="125"/>
      <c r="G7" s="125"/>
      <c r="H7" s="125"/>
      <c r="I7" s="125"/>
    </row>
    <row r="8" spans="1:9" ht="15">
      <c r="A8" s="47"/>
      <c r="B8" s="47"/>
      <c r="C8" s="47"/>
      <c r="D8" s="47"/>
      <c r="E8" s="47"/>
      <c r="F8" s="47"/>
      <c r="G8" s="47"/>
      <c r="H8" s="47"/>
      <c r="I8" s="48"/>
    </row>
    <row r="9" spans="1:9" ht="95.25" customHeight="1">
      <c r="A9" s="49" t="s">
        <v>0</v>
      </c>
      <c r="B9" s="49" t="s">
        <v>22</v>
      </c>
      <c r="C9" s="49" t="s">
        <v>2</v>
      </c>
      <c r="D9" s="49" t="s">
        <v>3</v>
      </c>
      <c r="E9" s="49" t="s">
        <v>4</v>
      </c>
      <c r="F9" s="49" t="s">
        <v>23</v>
      </c>
      <c r="G9" s="49" t="s">
        <v>6</v>
      </c>
      <c r="H9" s="50" t="s">
        <v>24</v>
      </c>
      <c r="I9" s="51" t="s">
        <v>7</v>
      </c>
    </row>
    <row r="10" spans="1:9" ht="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3">
        <v>7</v>
      </c>
      <c r="H10" s="54">
        <v>8</v>
      </c>
      <c r="I10" s="55">
        <v>9</v>
      </c>
    </row>
    <row r="11" spans="1:9" ht="40.5" customHeight="1">
      <c r="A11" s="56">
        <v>1</v>
      </c>
      <c r="B11" s="57"/>
      <c r="C11" s="58" t="s">
        <v>49</v>
      </c>
      <c r="D11" s="59" t="s">
        <v>25</v>
      </c>
      <c r="E11" s="59">
        <v>420</v>
      </c>
      <c r="F11" s="56"/>
      <c r="G11" s="60"/>
      <c r="H11" s="61">
        <f>E11*G11</f>
        <v>0</v>
      </c>
      <c r="I11" s="62"/>
    </row>
    <row r="12" spans="1:9" ht="15">
      <c r="A12" s="63"/>
      <c r="B12" s="43"/>
      <c r="C12" s="13"/>
      <c r="D12" s="63"/>
      <c r="E12" s="63"/>
      <c r="F12" s="63"/>
      <c r="G12" s="63"/>
      <c r="H12" s="64"/>
      <c r="I12" s="65"/>
    </row>
    <row r="13" spans="1:9" ht="25.5" customHeight="1">
      <c r="A13" s="126" t="s">
        <v>48</v>
      </c>
      <c r="B13" s="127"/>
      <c r="C13" s="127"/>
      <c r="D13" s="127"/>
      <c r="E13" s="127"/>
      <c r="F13" s="127"/>
      <c r="G13" s="127"/>
      <c r="H13" s="127"/>
      <c r="I13" s="127"/>
    </row>
    <row r="14" spans="1:9" ht="15">
      <c r="A14" s="123" t="s">
        <v>10</v>
      </c>
      <c r="B14" s="123"/>
      <c r="C14" s="43"/>
      <c r="D14" s="47"/>
      <c r="E14" s="47"/>
      <c r="F14" s="47"/>
      <c r="G14" s="66"/>
      <c r="H14" s="66"/>
      <c r="I14" s="48"/>
    </row>
    <row r="15" spans="1:9" ht="15">
      <c r="A15" s="43"/>
      <c r="B15" s="43"/>
      <c r="C15" s="43"/>
      <c r="D15" s="43"/>
      <c r="E15" s="43"/>
      <c r="F15" s="43"/>
      <c r="G15" s="67"/>
      <c r="H15" s="68"/>
      <c r="I15" s="44"/>
    </row>
    <row r="16" spans="1:9" ht="15">
      <c r="A16" s="2" t="s">
        <v>11</v>
      </c>
      <c r="B16" s="43"/>
      <c r="C16" s="43"/>
      <c r="D16" s="43"/>
      <c r="E16" s="43"/>
      <c r="F16" s="43"/>
      <c r="G16" s="69"/>
      <c r="H16" s="70"/>
      <c r="I16" s="44"/>
    </row>
    <row r="17" spans="1:9" ht="15">
      <c r="A17" s="43" t="s">
        <v>12</v>
      </c>
      <c r="B17" s="43"/>
      <c r="C17" s="43"/>
      <c r="D17" s="43"/>
      <c r="E17" s="43"/>
      <c r="F17" s="43"/>
      <c r="G17" s="68"/>
      <c r="H17" s="68"/>
      <c r="I17" s="44"/>
    </row>
    <row r="18" spans="1:9" ht="15">
      <c r="A18" s="43"/>
      <c r="B18" s="43"/>
      <c r="C18" s="43"/>
      <c r="D18" s="43"/>
      <c r="E18" s="43"/>
      <c r="F18" s="43"/>
      <c r="G18" s="43"/>
      <c r="H18" s="43"/>
      <c r="I18" s="44"/>
    </row>
    <row r="19" spans="1:9" ht="15">
      <c r="A19" s="43"/>
      <c r="B19" s="43"/>
      <c r="C19" s="43"/>
      <c r="D19" s="43"/>
      <c r="E19" s="43"/>
      <c r="F19" s="43"/>
      <c r="G19" s="43"/>
      <c r="H19" s="43"/>
      <c r="I19" s="44"/>
    </row>
    <row r="20" spans="1:9" ht="15">
      <c r="A20" s="43"/>
      <c r="B20" s="43"/>
      <c r="C20" s="43"/>
      <c r="D20" s="43"/>
      <c r="E20" s="43"/>
      <c r="F20" s="43"/>
      <c r="G20" s="43"/>
      <c r="H20" s="43"/>
      <c r="I20" s="44"/>
    </row>
    <row r="21" spans="1:9" ht="15">
      <c r="A21" s="43"/>
      <c r="B21" s="43"/>
      <c r="C21" s="43"/>
      <c r="D21" s="43"/>
      <c r="E21" s="43"/>
      <c r="F21" s="43"/>
      <c r="G21" s="43"/>
      <c r="H21" s="43"/>
      <c r="I21" s="44"/>
    </row>
    <row r="22" spans="1:9" ht="15">
      <c r="A22" s="43"/>
      <c r="B22" s="43"/>
      <c r="C22" s="43"/>
      <c r="D22" s="43"/>
      <c r="E22" s="43"/>
      <c r="F22" s="43"/>
      <c r="G22" s="43"/>
      <c r="H22" s="43"/>
      <c r="I22" s="44"/>
    </row>
    <row r="23" spans="1:9" ht="15">
      <c r="A23" s="43"/>
      <c r="B23" s="43"/>
      <c r="C23" s="43"/>
      <c r="D23" s="43"/>
      <c r="E23" s="43"/>
      <c r="F23" s="71" t="s">
        <v>13</v>
      </c>
      <c r="G23" s="71"/>
      <c r="H23" s="71"/>
      <c r="I23" s="72"/>
    </row>
    <row r="24" spans="1:9" ht="15">
      <c r="A24" s="43"/>
      <c r="B24" s="43"/>
      <c r="C24" s="43"/>
      <c r="D24" s="43"/>
      <c r="E24" s="43"/>
      <c r="F24" s="73" t="s">
        <v>14</v>
      </c>
      <c r="G24" s="71"/>
      <c r="H24" s="71"/>
      <c r="I24" s="72"/>
    </row>
  </sheetData>
  <mergeCells count="5">
    <mergeCell ref="A14:B14"/>
    <mergeCell ref="A3:I3"/>
    <mergeCell ref="A5:I5"/>
    <mergeCell ref="A7:I7"/>
    <mergeCell ref="A13:I13"/>
  </mergeCells>
  <printOptions/>
  <pageMargins left="0.75" right="0.75" top="1" bottom="1" header="0.5" footer="0.5"/>
  <pageSetup orientation="landscape" paperSize="9" scale="98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I23"/>
  <sheetViews>
    <sheetView workbookViewId="0" topLeftCell="A1">
      <selection activeCell="C10" sqref="C10"/>
    </sheetView>
  </sheetViews>
  <sheetFormatPr defaultColWidth="9.140625" defaultRowHeight="15"/>
  <cols>
    <col min="1" max="1" width="6.00390625" style="0" customWidth="1"/>
    <col min="2" max="2" width="24.140625" style="0" customWidth="1"/>
    <col min="3" max="3" width="29.421875" style="0" customWidth="1"/>
    <col min="4" max="4" width="6.28125" style="0" customWidth="1"/>
    <col min="5" max="5" width="8.28125" style="0" customWidth="1"/>
    <col min="6" max="6" width="6.421875" style="0" customWidth="1"/>
    <col min="7" max="7" width="16.00390625" style="0" customWidth="1"/>
    <col min="8" max="8" width="16.57421875" style="0" customWidth="1"/>
    <col min="9" max="9" width="15.8515625" style="0" customWidth="1"/>
  </cols>
  <sheetData>
    <row r="2" spans="1:3" ht="15">
      <c r="A2" s="130" t="s">
        <v>26</v>
      </c>
      <c r="B2" s="130"/>
      <c r="C2" s="130"/>
    </row>
    <row r="4" spans="1:9" ht="15">
      <c r="A4" s="124" t="s">
        <v>21</v>
      </c>
      <c r="B4" s="124"/>
      <c r="C4" s="124"/>
      <c r="D4" s="124"/>
      <c r="E4" s="124"/>
      <c r="F4" s="124"/>
      <c r="G4" s="124"/>
      <c r="H4" s="124"/>
      <c r="I4" s="124"/>
    </row>
    <row r="5" spans="1:9" ht="15">
      <c r="A5" s="43"/>
      <c r="B5" s="43"/>
      <c r="C5" s="45"/>
      <c r="D5" s="43"/>
      <c r="E5" s="43"/>
      <c r="F5" s="46"/>
      <c r="G5" s="46"/>
      <c r="H5" s="43"/>
      <c r="I5" s="44"/>
    </row>
    <row r="6" spans="1:9" ht="15">
      <c r="A6" s="125" t="s">
        <v>29</v>
      </c>
      <c r="B6" s="125"/>
      <c r="C6" s="125"/>
      <c r="D6" s="125"/>
      <c r="E6" s="125"/>
      <c r="F6" s="125"/>
      <c r="G6" s="125"/>
      <c r="H6" s="125"/>
      <c r="I6" s="125"/>
    </row>
    <row r="7" spans="1:9" ht="15">
      <c r="A7" s="47"/>
      <c r="B7" s="47"/>
      <c r="C7" s="47"/>
      <c r="D7" s="47"/>
      <c r="E7" s="47"/>
      <c r="F7" s="47"/>
      <c r="G7" s="47"/>
      <c r="H7" s="47"/>
      <c r="I7" s="48"/>
    </row>
    <row r="8" spans="1:9" ht="51">
      <c r="A8" s="49" t="s">
        <v>0</v>
      </c>
      <c r="B8" s="49" t="s">
        <v>22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6</v>
      </c>
      <c r="H8" s="50" t="s">
        <v>24</v>
      </c>
      <c r="I8" s="51" t="s">
        <v>7</v>
      </c>
    </row>
    <row r="9" spans="1:9" ht="1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3">
        <v>7</v>
      </c>
      <c r="H9" s="54">
        <v>8</v>
      </c>
      <c r="I9" s="55">
        <v>9</v>
      </c>
    </row>
    <row r="10" spans="1:9" ht="25.5">
      <c r="A10" s="56">
        <v>1</v>
      </c>
      <c r="B10" s="57"/>
      <c r="C10" s="58" t="s">
        <v>28</v>
      </c>
      <c r="D10" s="59" t="s">
        <v>25</v>
      </c>
      <c r="E10" s="59">
        <v>100</v>
      </c>
      <c r="F10" s="56"/>
      <c r="G10" s="60"/>
      <c r="H10" s="61">
        <f>E10*G10</f>
        <v>0</v>
      </c>
      <c r="I10" s="62"/>
    </row>
    <row r="11" spans="1:9" ht="15">
      <c r="A11" s="63"/>
      <c r="B11" s="43"/>
      <c r="C11" s="13"/>
      <c r="D11" s="63"/>
      <c r="E11" s="63"/>
      <c r="F11" s="63"/>
      <c r="G11" s="63"/>
      <c r="H11" s="64"/>
      <c r="I11" s="65"/>
    </row>
    <row r="12" spans="1:9" ht="15">
      <c r="A12" s="128"/>
      <c r="B12" s="129"/>
      <c r="C12" s="129"/>
      <c r="D12" s="129"/>
      <c r="E12" s="129"/>
      <c r="F12" s="129"/>
      <c r="G12" s="129"/>
      <c r="H12" s="129"/>
      <c r="I12" s="129"/>
    </row>
    <row r="13" spans="1:9" ht="15">
      <c r="A13" s="123" t="s">
        <v>10</v>
      </c>
      <c r="B13" s="123"/>
      <c r="C13" s="43"/>
      <c r="D13" s="47"/>
      <c r="E13" s="47"/>
      <c r="F13" s="47"/>
      <c r="G13" s="66"/>
      <c r="H13" s="66"/>
      <c r="I13" s="48"/>
    </row>
    <row r="14" spans="1:9" ht="15">
      <c r="A14" s="43"/>
      <c r="B14" s="43"/>
      <c r="C14" s="43"/>
      <c r="D14" s="43"/>
      <c r="E14" s="43"/>
      <c r="F14" s="43"/>
      <c r="G14" s="67"/>
      <c r="H14" s="68"/>
      <c r="I14" s="44"/>
    </row>
    <row r="15" spans="1:9" ht="15">
      <c r="A15" s="2" t="s">
        <v>11</v>
      </c>
      <c r="B15" s="43"/>
      <c r="C15" s="43"/>
      <c r="D15" s="43"/>
      <c r="E15" s="43"/>
      <c r="F15" s="43"/>
      <c r="G15" s="69"/>
      <c r="H15" s="70"/>
      <c r="I15" s="44"/>
    </row>
    <row r="16" spans="1:9" ht="15">
      <c r="A16" s="43" t="s">
        <v>12</v>
      </c>
      <c r="B16" s="43"/>
      <c r="C16" s="43"/>
      <c r="D16" s="43"/>
      <c r="E16" s="43"/>
      <c r="F16" s="43"/>
      <c r="G16" s="68"/>
      <c r="H16" s="68"/>
      <c r="I16" s="44"/>
    </row>
    <row r="17" spans="1:9" ht="15">
      <c r="A17" s="43"/>
      <c r="B17" s="43"/>
      <c r="C17" s="43"/>
      <c r="D17" s="43"/>
      <c r="E17" s="43"/>
      <c r="F17" s="43"/>
      <c r="G17" s="43"/>
      <c r="H17" s="43"/>
      <c r="I17" s="44"/>
    </row>
    <row r="18" spans="1:9" ht="15">
      <c r="A18" s="43"/>
      <c r="B18" s="43"/>
      <c r="C18" s="43"/>
      <c r="D18" s="43"/>
      <c r="E18" s="43"/>
      <c r="F18" s="43"/>
      <c r="G18" s="43"/>
      <c r="H18" s="43"/>
      <c r="I18" s="44"/>
    </row>
    <row r="19" spans="1:9" ht="15">
      <c r="A19" s="43"/>
      <c r="B19" s="43"/>
      <c r="C19" s="43"/>
      <c r="D19" s="43"/>
      <c r="E19" s="43"/>
      <c r="F19" s="43"/>
      <c r="G19" s="43"/>
      <c r="H19" s="43"/>
      <c r="I19" s="44"/>
    </row>
    <row r="20" spans="1:9" ht="15">
      <c r="A20" s="43"/>
      <c r="B20" s="43"/>
      <c r="C20" s="43"/>
      <c r="D20" s="43"/>
      <c r="E20" s="43"/>
      <c r="F20" s="43"/>
      <c r="G20" s="43"/>
      <c r="H20" s="43"/>
      <c r="I20" s="44"/>
    </row>
    <row r="21" spans="1:9" ht="15">
      <c r="A21" s="43"/>
      <c r="B21" s="43"/>
      <c r="C21" s="43"/>
      <c r="D21" s="43"/>
      <c r="E21" s="43"/>
      <c r="F21" s="43"/>
      <c r="G21" s="43"/>
      <c r="H21" s="43"/>
      <c r="I21" s="44"/>
    </row>
    <row r="22" spans="1:9" ht="15">
      <c r="A22" s="43"/>
      <c r="B22" s="43"/>
      <c r="C22" s="43"/>
      <c r="D22" s="43"/>
      <c r="E22" s="43"/>
      <c r="F22" s="71" t="s">
        <v>13</v>
      </c>
      <c r="G22" s="71"/>
      <c r="H22" s="71"/>
      <c r="I22" s="72"/>
    </row>
    <row r="23" spans="1:9" ht="15">
      <c r="A23" s="43"/>
      <c r="B23" s="43"/>
      <c r="C23" s="43"/>
      <c r="D23" s="43"/>
      <c r="E23" s="43"/>
      <c r="F23" s="73" t="s">
        <v>14</v>
      </c>
      <c r="G23" s="71"/>
      <c r="H23" s="71"/>
      <c r="I23" s="72"/>
    </row>
  </sheetData>
  <mergeCells count="5">
    <mergeCell ref="A2:C2"/>
    <mergeCell ref="A13:B13"/>
    <mergeCell ref="A4:I4"/>
    <mergeCell ref="A6:I6"/>
    <mergeCell ref="A12:I12"/>
  </mergeCells>
  <printOptions/>
  <pageMargins left="0.75" right="0.75" top="1" bottom="1" header="0.5" footer="0.5"/>
  <pageSetup orientation="landscape" paperSize="9" scale="99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2:I25"/>
  <sheetViews>
    <sheetView workbookViewId="0" topLeftCell="A1">
      <selection activeCell="A5" sqref="A5:I5"/>
    </sheetView>
  </sheetViews>
  <sheetFormatPr defaultColWidth="9.140625" defaultRowHeight="15"/>
  <cols>
    <col min="1" max="1" width="5.57421875" style="0" customWidth="1"/>
    <col min="2" max="2" width="24.140625" style="0" customWidth="1"/>
    <col min="3" max="3" width="31.140625" style="0" customWidth="1"/>
    <col min="4" max="4" width="6.421875" style="0" customWidth="1"/>
    <col min="5" max="5" width="7.57421875" style="0" customWidth="1"/>
    <col min="6" max="6" width="6.57421875" style="0" customWidth="1"/>
    <col min="7" max="7" width="15.8515625" style="0" customWidth="1"/>
    <col min="8" max="8" width="18.28125" style="0" customWidth="1"/>
    <col min="9" max="9" width="15.28125" style="0" customWidth="1"/>
  </cols>
  <sheetData>
    <row r="2" spans="1:9" ht="15">
      <c r="A2" s="124" t="s">
        <v>44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45" t="s">
        <v>30</v>
      </c>
      <c r="B3" s="43"/>
      <c r="C3" s="43"/>
      <c r="D3" s="43"/>
      <c r="E3" s="43"/>
      <c r="F3" s="46"/>
      <c r="G3" s="46"/>
      <c r="H3" s="43"/>
      <c r="I3" s="44"/>
    </row>
    <row r="4" spans="1:9" ht="15">
      <c r="A4" s="43"/>
      <c r="B4" s="43"/>
      <c r="C4" s="45"/>
      <c r="D4" s="43"/>
      <c r="E4" s="43"/>
      <c r="F4" s="46"/>
      <c r="G4" s="46"/>
      <c r="H4" s="43"/>
      <c r="I4" s="44"/>
    </row>
    <row r="5" spans="1:9" ht="15">
      <c r="A5" s="125" t="s">
        <v>43</v>
      </c>
      <c r="B5" s="125"/>
      <c r="C5" s="125"/>
      <c r="D5" s="125"/>
      <c r="E5" s="125"/>
      <c r="F5" s="125"/>
      <c r="G5" s="125"/>
      <c r="H5" s="125"/>
      <c r="I5" s="125"/>
    </row>
    <row r="6" spans="1:9" ht="15">
      <c r="A6" s="47"/>
      <c r="B6" s="47"/>
      <c r="C6" s="47"/>
      <c r="D6" s="47"/>
      <c r="E6" s="47"/>
      <c r="F6" s="47"/>
      <c r="G6" s="47"/>
      <c r="H6" s="47"/>
      <c r="I6" s="48"/>
    </row>
    <row r="7" spans="1:9" ht="63.75">
      <c r="A7" s="49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50" t="s">
        <v>24</v>
      </c>
      <c r="I7" s="51" t="s">
        <v>7</v>
      </c>
    </row>
    <row r="8" spans="1:9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3">
        <v>7</v>
      </c>
      <c r="H8" s="54">
        <v>8</v>
      </c>
      <c r="I8" s="55">
        <v>9</v>
      </c>
    </row>
    <row r="9" spans="1:9" ht="88.5" customHeight="1">
      <c r="A9" s="56">
        <v>1</v>
      </c>
      <c r="B9" s="57"/>
      <c r="C9" s="58" t="s">
        <v>50</v>
      </c>
      <c r="D9" s="59" t="s">
        <v>31</v>
      </c>
      <c r="E9" s="59">
        <v>1123</v>
      </c>
      <c r="F9" s="56"/>
      <c r="G9" s="75"/>
      <c r="H9" s="61">
        <f>E9*G9</f>
        <v>0</v>
      </c>
      <c r="I9" s="62"/>
    </row>
    <row r="10" spans="1:9" ht="55.5" customHeight="1">
      <c r="A10" s="56">
        <v>2</v>
      </c>
      <c r="B10" s="57"/>
      <c r="C10" s="58" t="s">
        <v>51</v>
      </c>
      <c r="D10" s="59" t="s">
        <v>31</v>
      </c>
      <c r="E10" s="59">
        <v>22</v>
      </c>
      <c r="F10" s="56"/>
      <c r="G10" s="75"/>
      <c r="H10" s="61">
        <f>E10*G10</f>
        <v>0</v>
      </c>
      <c r="I10" s="62"/>
    </row>
    <row r="11" spans="1:9" ht="54.75" customHeight="1" thickBot="1">
      <c r="A11" s="56">
        <v>3</v>
      </c>
      <c r="B11" s="57"/>
      <c r="C11" s="116" t="s">
        <v>52</v>
      </c>
      <c r="D11" s="59" t="s">
        <v>31</v>
      </c>
      <c r="E11" s="59">
        <v>10</v>
      </c>
      <c r="F11" s="56"/>
      <c r="G11" s="75"/>
      <c r="H11" s="76">
        <f>E11*G11</f>
        <v>0</v>
      </c>
      <c r="I11" s="62"/>
    </row>
    <row r="12" spans="1:9" ht="15.75" thickBot="1">
      <c r="A12" s="63"/>
      <c r="B12" s="43"/>
      <c r="C12" s="77" t="s">
        <v>9</v>
      </c>
      <c r="D12" s="63"/>
      <c r="E12" s="63"/>
      <c r="F12" s="63"/>
      <c r="G12" s="63"/>
      <c r="H12" s="78">
        <f>SUM(H9:H11)</f>
        <v>0</v>
      </c>
      <c r="I12" s="65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48"/>
    </row>
    <row r="14" spans="1:9" ht="15">
      <c r="A14" s="47"/>
      <c r="B14" s="47" t="s">
        <v>10</v>
      </c>
      <c r="C14" s="43"/>
      <c r="D14" s="47"/>
      <c r="E14" s="47"/>
      <c r="F14" s="47"/>
      <c r="G14" s="68"/>
      <c r="H14" s="68"/>
      <c r="I14" s="48"/>
    </row>
    <row r="15" spans="1:9" ht="15">
      <c r="A15" s="43"/>
      <c r="B15" s="43"/>
      <c r="C15" s="43"/>
      <c r="D15" s="43"/>
      <c r="E15" s="43"/>
      <c r="F15" s="43"/>
      <c r="G15" s="68"/>
      <c r="H15" s="68"/>
      <c r="I15" s="44"/>
    </row>
    <row r="16" spans="1:9" ht="15">
      <c r="A16" s="43"/>
      <c r="B16" s="43"/>
      <c r="C16" s="43"/>
      <c r="D16" s="43"/>
      <c r="E16" s="43"/>
      <c r="F16" s="43"/>
      <c r="G16" s="68"/>
      <c r="H16" s="68"/>
      <c r="I16" s="44"/>
    </row>
    <row r="17" spans="1:9" ht="15">
      <c r="A17" s="43"/>
      <c r="B17" s="43"/>
      <c r="C17" s="43"/>
      <c r="D17" s="43"/>
      <c r="E17" s="43"/>
      <c r="F17" s="43"/>
      <c r="G17" s="79"/>
      <c r="H17" s="80"/>
      <c r="I17" s="44"/>
    </row>
    <row r="18" spans="1:9" ht="15">
      <c r="A18" s="2" t="s">
        <v>11</v>
      </c>
      <c r="B18" s="43"/>
      <c r="C18" s="43"/>
      <c r="D18" s="43"/>
      <c r="E18" s="43"/>
      <c r="F18" s="43"/>
      <c r="G18" s="43"/>
      <c r="H18" s="43"/>
      <c r="I18" s="44"/>
    </row>
    <row r="19" spans="1:9" ht="15">
      <c r="A19" s="43" t="s">
        <v>12</v>
      </c>
      <c r="B19" s="43"/>
      <c r="C19" s="43"/>
      <c r="D19" s="43"/>
      <c r="E19" s="43"/>
      <c r="F19" s="43"/>
      <c r="G19" s="43"/>
      <c r="H19" s="43"/>
      <c r="I19" s="44"/>
    </row>
    <row r="20" spans="1:9" ht="15">
      <c r="A20" s="43"/>
      <c r="B20" s="43"/>
      <c r="C20" s="43"/>
      <c r="D20" s="43"/>
      <c r="E20" s="43"/>
      <c r="F20" s="43"/>
      <c r="G20" s="43"/>
      <c r="H20" s="43"/>
      <c r="I20" s="44"/>
    </row>
    <row r="21" spans="1:9" ht="15">
      <c r="A21" s="43"/>
      <c r="B21" s="43"/>
      <c r="C21" s="43"/>
      <c r="D21" s="43"/>
      <c r="E21" s="43"/>
      <c r="F21" s="43"/>
      <c r="G21" s="43"/>
      <c r="H21" s="43"/>
      <c r="I21" s="44"/>
    </row>
    <row r="22" spans="1:9" ht="15">
      <c r="A22" s="43"/>
      <c r="B22" s="43"/>
      <c r="C22" s="43"/>
      <c r="D22" s="43"/>
      <c r="E22" s="43"/>
      <c r="F22" s="43"/>
      <c r="G22" s="43"/>
      <c r="H22" s="43"/>
      <c r="I22" s="44"/>
    </row>
    <row r="23" spans="1:9" ht="15">
      <c r="A23" s="43"/>
      <c r="B23" s="43"/>
      <c r="C23" s="43"/>
      <c r="D23" s="71" t="s">
        <v>13</v>
      </c>
      <c r="E23" s="71"/>
      <c r="F23" s="71"/>
      <c r="G23" s="71"/>
      <c r="H23" s="71"/>
      <c r="I23" s="72"/>
    </row>
    <row r="24" spans="1:9" ht="15">
      <c r="A24" s="43"/>
      <c r="B24" s="43"/>
      <c r="C24" s="43"/>
      <c r="D24" s="73" t="s">
        <v>14</v>
      </c>
      <c r="E24" s="71"/>
      <c r="F24" s="71"/>
      <c r="G24" s="71"/>
      <c r="H24" s="71"/>
      <c r="I24" s="72"/>
    </row>
    <row r="25" spans="1:9" ht="15">
      <c r="A25" s="81"/>
      <c r="B25" s="81"/>
      <c r="C25" s="81"/>
      <c r="D25" s="81"/>
      <c r="E25" s="81"/>
      <c r="F25" s="81"/>
      <c r="G25" s="81"/>
      <c r="H25" s="81"/>
      <c r="I25" s="82"/>
    </row>
  </sheetData>
  <mergeCells count="2">
    <mergeCell ref="A2:I2"/>
    <mergeCell ref="A5:I5"/>
  </mergeCells>
  <printOptions/>
  <pageMargins left="0.7874015748031497" right="0.7874015748031497" top="0.984251968503937" bottom="0.984251968503937" header="0.5118110236220472" footer="0.5118110236220472"/>
  <pageSetup orientation="landscape" paperSize="9" scale="85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K28"/>
  <sheetViews>
    <sheetView workbookViewId="0" topLeftCell="A1">
      <selection activeCell="I25" sqref="I25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31.8515625" style="0" customWidth="1"/>
    <col min="4" max="4" width="7.57421875" style="0" customWidth="1"/>
    <col min="5" max="5" width="7.28125" style="0" customWidth="1"/>
    <col min="6" max="6" width="6.00390625" style="0" customWidth="1"/>
    <col min="7" max="7" width="17.00390625" style="0" customWidth="1"/>
    <col min="8" max="8" width="18.28125" style="0" customWidth="1"/>
    <col min="9" max="9" width="14.8515625" style="0" customWidth="1"/>
  </cols>
  <sheetData>
    <row r="2" spans="1:9" ht="15">
      <c r="A2" s="124" t="s">
        <v>45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45" t="s">
        <v>30</v>
      </c>
      <c r="B3" s="43"/>
      <c r="C3" s="43"/>
      <c r="D3" s="43"/>
      <c r="E3" s="43"/>
      <c r="F3" s="46"/>
      <c r="G3" s="46"/>
      <c r="H3" s="43"/>
      <c r="I3" s="44"/>
    </row>
    <row r="4" spans="1:9" ht="15">
      <c r="A4" s="45"/>
      <c r="B4" s="43"/>
      <c r="C4" s="43"/>
      <c r="D4" s="43"/>
      <c r="E4" s="43"/>
      <c r="F4" s="46"/>
      <c r="G4" s="46"/>
      <c r="H4" s="43"/>
      <c r="I4" s="44"/>
    </row>
    <row r="5" spans="1:9" ht="15">
      <c r="A5" s="45" t="s">
        <v>32</v>
      </c>
      <c r="B5" s="43"/>
      <c r="C5" s="45"/>
      <c r="D5" s="43"/>
      <c r="E5" s="43"/>
      <c r="F5" s="46"/>
      <c r="G5" s="46"/>
      <c r="H5" s="43"/>
      <c r="I5" s="44"/>
    </row>
    <row r="6" spans="1:9" ht="15">
      <c r="A6" s="43"/>
      <c r="B6" s="45"/>
      <c r="C6" s="83"/>
      <c r="D6" s="43"/>
      <c r="E6" s="43"/>
      <c r="F6" s="46"/>
      <c r="G6" s="46"/>
      <c r="H6" s="43"/>
      <c r="I6" s="44"/>
    </row>
    <row r="7" spans="1:9" ht="15">
      <c r="A7" s="125" t="s">
        <v>46</v>
      </c>
      <c r="B7" s="125"/>
      <c r="C7" s="125"/>
      <c r="D7" s="125"/>
      <c r="E7" s="125"/>
      <c r="F7" s="125"/>
      <c r="G7" s="125"/>
      <c r="H7" s="125"/>
      <c r="I7" s="125"/>
    </row>
    <row r="8" spans="1:9" ht="15">
      <c r="A8" s="47"/>
      <c r="B8" s="47"/>
      <c r="C8" s="47"/>
      <c r="D8" s="47"/>
      <c r="E8" s="47"/>
      <c r="F8" s="47"/>
      <c r="G8" s="47"/>
      <c r="H8" s="47"/>
      <c r="I8" s="48"/>
    </row>
    <row r="9" spans="1:9" ht="63.75">
      <c r="A9" s="84" t="s">
        <v>0</v>
      </c>
      <c r="B9" s="84" t="s">
        <v>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6</v>
      </c>
      <c r="H9" s="50" t="s">
        <v>24</v>
      </c>
      <c r="I9" s="51" t="s">
        <v>7</v>
      </c>
    </row>
    <row r="10" spans="1:9" ht="15">
      <c r="A10" s="85">
        <v>1</v>
      </c>
      <c r="B10" s="85">
        <v>2</v>
      </c>
      <c r="C10" s="86">
        <v>3</v>
      </c>
      <c r="D10" s="52">
        <v>4</v>
      </c>
      <c r="E10" s="52">
        <v>5</v>
      </c>
      <c r="F10" s="52">
        <v>6</v>
      </c>
      <c r="G10" s="53">
        <v>7</v>
      </c>
      <c r="H10" s="54">
        <v>8</v>
      </c>
      <c r="I10" s="87">
        <v>9</v>
      </c>
    </row>
    <row r="11" spans="1:9" ht="67.5" customHeight="1">
      <c r="A11" s="56">
        <v>1</v>
      </c>
      <c r="B11" s="57"/>
      <c r="C11" s="88" t="s">
        <v>33</v>
      </c>
      <c r="D11" s="59" t="s">
        <v>34</v>
      </c>
      <c r="E11" s="59">
        <v>165</v>
      </c>
      <c r="F11" s="56"/>
      <c r="G11" s="60"/>
      <c r="H11" s="61">
        <f>E11*G11</f>
        <v>0</v>
      </c>
      <c r="I11" s="89"/>
    </row>
    <row r="12" spans="1:9" ht="69.75" customHeight="1">
      <c r="A12" s="90">
        <v>2</v>
      </c>
      <c r="B12" s="91"/>
      <c r="C12" s="88" t="s">
        <v>35</v>
      </c>
      <c r="D12" s="59" t="s">
        <v>34</v>
      </c>
      <c r="E12" s="92">
        <v>990</v>
      </c>
      <c r="F12" s="90"/>
      <c r="G12" s="93"/>
      <c r="H12" s="61">
        <f>E12*G12</f>
        <v>0</v>
      </c>
      <c r="I12" s="94"/>
    </row>
    <row r="13" spans="1:9" ht="72" customHeight="1">
      <c r="A13" s="56">
        <v>3</v>
      </c>
      <c r="B13" s="91"/>
      <c r="C13" s="115" t="s">
        <v>36</v>
      </c>
      <c r="D13" s="59" t="s">
        <v>34</v>
      </c>
      <c r="E13" s="59">
        <v>17</v>
      </c>
      <c r="F13" s="90"/>
      <c r="G13" s="75"/>
      <c r="H13" s="61">
        <f>E13*G13</f>
        <v>0</v>
      </c>
      <c r="I13" s="62"/>
    </row>
    <row r="14" spans="1:9" ht="15">
      <c r="A14" s="63"/>
      <c r="B14" s="43"/>
      <c r="C14" s="77" t="s">
        <v>9</v>
      </c>
      <c r="D14" s="63"/>
      <c r="E14" s="63"/>
      <c r="F14" s="63"/>
      <c r="G14" s="63"/>
      <c r="H14" s="95">
        <f>SUM(H11:H13)</f>
        <v>0</v>
      </c>
      <c r="I14" s="65"/>
    </row>
    <row r="15" spans="1:9" ht="15">
      <c r="A15" s="47"/>
      <c r="B15" s="47"/>
      <c r="C15" s="47"/>
      <c r="D15" s="47"/>
      <c r="E15" s="47"/>
      <c r="F15" s="47"/>
      <c r="G15" s="47"/>
      <c r="H15" s="47"/>
      <c r="I15" s="48"/>
    </row>
    <row r="16" spans="1:9" ht="15">
      <c r="A16" s="123" t="s">
        <v>10</v>
      </c>
      <c r="B16" s="123"/>
      <c r="C16" s="43"/>
      <c r="D16" s="47"/>
      <c r="E16" s="47"/>
      <c r="F16" s="47"/>
      <c r="G16" s="66"/>
      <c r="H16" s="66"/>
      <c r="I16" s="48"/>
    </row>
    <row r="17" spans="1:9" ht="15">
      <c r="A17" s="43"/>
      <c r="B17" s="43"/>
      <c r="C17" s="43"/>
      <c r="D17" s="43"/>
      <c r="E17" s="43"/>
      <c r="F17" s="43"/>
      <c r="G17" s="67"/>
      <c r="H17" s="68"/>
      <c r="I17" s="44"/>
    </row>
    <row r="18" spans="1:9" ht="15">
      <c r="A18" s="2" t="s">
        <v>11</v>
      </c>
      <c r="B18" s="43"/>
      <c r="C18" s="43"/>
      <c r="D18" s="43"/>
      <c r="E18" s="43"/>
      <c r="F18" s="43"/>
      <c r="G18" s="79"/>
      <c r="H18" s="80"/>
      <c r="I18" s="44"/>
    </row>
    <row r="19" spans="1:9" ht="15">
      <c r="A19" s="43" t="s">
        <v>12</v>
      </c>
      <c r="B19" s="43"/>
      <c r="C19" s="43"/>
      <c r="D19" s="43"/>
      <c r="E19" s="43"/>
      <c r="F19" s="43"/>
      <c r="G19" s="43"/>
      <c r="H19" s="43"/>
      <c r="I19" s="44"/>
    </row>
    <row r="20" spans="1:9" ht="15">
      <c r="A20" s="43"/>
      <c r="B20" s="43"/>
      <c r="C20" s="43"/>
      <c r="D20" s="43"/>
      <c r="E20" s="43"/>
      <c r="F20" s="43"/>
      <c r="G20" s="43"/>
      <c r="H20" s="43"/>
      <c r="I20" s="44"/>
    </row>
    <row r="21" spans="1:9" ht="15">
      <c r="A21" s="43"/>
      <c r="B21" s="43"/>
      <c r="C21" s="43"/>
      <c r="D21" s="43"/>
      <c r="E21" s="43"/>
      <c r="F21" s="43"/>
      <c r="G21" s="43"/>
      <c r="H21" s="43"/>
      <c r="I21" s="44"/>
    </row>
    <row r="22" spans="1:11" ht="15">
      <c r="A22" s="43"/>
      <c r="B22" s="43"/>
      <c r="C22" s="43"/>
      <c r="D22" s="81"/>
      <c r="E22" s="81"/>
      <c r="F22" s="81"/>
      <c r="G22" s="71" t="s">
        <v>13</v>
      </c>
      <c r="H22" s="71"/>
      <c r="I22" s="71"/>
      <c r="J22" s="71"/>
      <c r="K22" s="71"/>
    </row>
    <row r="23" spans="1:11" ht="15">
      <c r="A23" s="43"/>
      <c r="B23" s="43"/>
      <c r="C23" s="43"/>
      <c r="D23" s="81"/>
      <c r="E23" s="81"/>
      <c r="F23" s="81"/>
      <c r="G23" s="73" t="s">
        <v>14</v>
      </c>
      <c r="H23" s="71"/>
      <c r="I23" s="71"/>
      <c r="J23" s="71"/>
      <c r="K23" s="71"/>
    </row>
    <row r="24" spans="1:9" ht="15">
      <c r="A24" s="81"/>
      <c r="B24" s="81"/>
      <c r="C24" s="81"/>
      <c r="D24" s="81"/>
      <c r="E24" s="81"/>
      <c r="F24" s="81"/>
      <c r="G24" s="81"/>
      <c r="H24" s="81"/>
      <c r="I24" s="82"/>
    </row>
    <row r="25" spans="1:9" ht="15">
      <c r="A25" s="81"/>
      <c r="B25" s="81"/>
      <c r="C25" s="81"/>
      <c r="D25" s="81"/>
      <c r="E25" s="81"/>
      <c r="F25" s="81"/>
      <c r="G25" s="81"/>
      <c r="H25" s="81"/>
      <c r="I25" s="82"/>
    </row>
    <row r="26" spans="1:9" ht="15">
      <c r="A26" s="81"/>
      <c r="B26" s="81"/>
      <c r="C26" s="81"/>
      <c r="I26" s="72"/>
    </row>
    <row r="27" spans="1:9" ht="15">
      <c r="A27" s="81"/>
      <c r="B27" s="81"/>
      <c r="C27" s="81"/>
      <c r="I27" s="72"/>
    </row>
    <row r="28" spans="1:9" ht="15">
      <c r="A28" s="81"/>
      <c r="B28" s="81"/>
      <c r="C28" s="81"/>
      <c r="D28" s="81"/>
      <c r="E28" s="81"/>
      <c r="F28" s="81"/>
      <c r="G28" s="81"/>
      <c r="H28" s="81"/>
      <c r="I28" s="82"/>
    </row>
  </sheetData>
  <mergeCells count="3">
    <mergeCell ref="A2:I2"/>
    <mergeCell ref="A7:I7"/>
    <mergeCell ref="A16:B16"/>
  </mergeCells>
  <printOptions/>
  <pageMargins left="0.75" right="0.75" top="1" bottom="1" header="0.5" footer="0.5"/>
  <pageSetup orientation="landscape" paperSize="9" scale="86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2:I25"/>
  <sheetViews>
    <sheetView workbookViewId="0" topLeftCell="A1">
      <selection activeCell="C27" sqref="C27"/>
    </sheetView>
  </sheetViews>
  <sheetFormatPr defaultColWidth="9.140625" defaultRowHeight="15"/>
  <cols>
    <col min="1" max="1" width="6.28125" style="0" customWidth="1"/>
    <col min="2" max="2" width="24.421875" style="0" customWidth="1"/>
    <col min="3" max="3" width="25.7109375" style="0" customWidth="1"/>
    <col min="4" max="4" width="6.00390625" style="0" customWidth="1"/>
    <col min="5" max="5" width="6.8515625" style="0" customWidth="1"/>
    <col min="6" max="6" width="6.140625" style="0" customWidth="1"/>
    <col min="7" max="7" width="15.7109375" style="0" customWidth="1"/>
    <col min="8" max="8" width="17.8515625" style="0" customWidth="1"/>
    <col min="9" max="9" width="15.421875" style="0" customWidth="1"/>
  </cols>
  <sheetData>
    <row r="2" spans="1:9" ht="15">
      <c r="A2" s="124" t="s">
        <v>44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124" t="s">
        <v>30</v>
      </c>
      <c r="B3" s="124"/>
      <c r="C3" s="124"/>
      <c r="D3" s="124"/>
      <c r="E3" s="124"/>
      <c r="F3" s="124"/>
      <c r="G3" s="124"/>
      <c r="H3" s="124"/>
      <c r="I3" s="124"/>
    </row>
    <row r="4" spans="1:9" ht="15">
      <c r="A4" s="43"/>
      <c r="B4" s="2"/>
      <c r="C4" s="45"/>
      <c r="D4" s="43"/>
      <c r="E4" s="43"/>
      <c r="F4" s="46"/>
      <c r="G4" s="46"/>
      <c r="H4" s="43"/>
      <c r="I4" s="44"/>
    </row>
    <row r="5" spans="1:9" ht="15">
      <c r="A5" s="125" t="s">
        <v>47</v>
      </c>
      <c r="B5" s="125"/>
      <c r="C5" s="125"/>
      <c r="D5" s="125"/>
      <c r="E5" s="125"/>
      <c r="F5" s="125"/>
      <c r="G5" s="125"/>
      <c r="H5" s="125"/>
      <c r="I5" s="125"/>
    </row>
    <row r="6" spans="1:9" ht="15">
      <c r="A6" s="47"/>
      <c r="B6" s="47"/>
      <c r="C6" s="47"/>
      <c r="D6" s="47"/>
      <c r="E6" s="47"/>
      <c r="F6" s="47"/>
      <c r="G6" s="47"/>
      <c r="H6" s="47"/>
      <c r="I6" s="48"/>
    </row>
    <row r="7" spans="1:9" ht="63.75">
      <c r="A7" s="84" t="s">
        <v>0</v>
      </c>
      <c r="B7" s="84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50" t="s">
        <v>24</v>
      </c>
      <c r="I7" s="51" t="s">
        <v>7</v>
      </c>
    </row>
    <row r="8" spans="1:9" ht="15">
      <c r="A8" s="117">
        <v>1</v>
      </c>
      <c r="B8" s="117">
        <v>2</v>
      </c>
      <c r="C8" s="118">
        <v>3</v>
      </c>
      <c r="D8" s="119">
        <v>4</v>
      </c>
      <c r="E8" s="119">
        <v>5</v>
      </c>
      <c r="F8" s="119">
        <v>6</v>
      </c>
      <c r="G8" s="120">
        <v>7</v>
      </c>
      <c r="H8" s="121">
        <v>8</v>
      </c>
      <c r="I8" s="122">
        <v>9</v>
      </c>
    </row>
    <row r="9" spans="1:9" ht="99" customHeight="1">
      <c r="A9" s="96">
        <v>1</v>
      </c>
      <c r="B9" s="97"/>
      <c r="C9" s="98" t="s">
        <v>37</v>
      </c>
      <c r="D9" s="99" t="s">
        <v>31</v>
      </c>
      <c r="E9" s="100">
        <v>10</v>
      </c>
      <c r="F9" s="101"/>
      <c r="G9" s="75"/>
      <c r="H9" s="102">
        <f>E9*G9</f>
        <v>0</v>
      </c>
      <c r="I9" s="103"/>
    </row>
    <row r="10" spans="1:9" ht="114.75" customHeight="1">
      <c r="A10" s="101">
        <v>2</v>
      </c>
      <c r="B10" s="97"/>
      <c r="C10" s="104" t="s">
        <v>38</v>
      </c>
      <c r="D10" s="99" t="s">
        <v>31</v>
      </c>
      <c r="E10" s="99">
        <v>20</v>
      </c>
      <c r="F10" s="96"/>
      <c r="G10" s="75"/>
      <c r="H10" s="102">
        <f>E10*G10</f>
        <v>0</v>
      </c>
      <c r="I10" s="105"/>
    </row>
    <row r="11" spans="1:9" ht="96.75" customHeight="1">
      <c r="A11" s="101">
        <v>3</v>
      </c>
      <c r="B11" s="97"/>
      <c r="C11" s="104" t="s">
        <v>39</v>
      </c>
      <c r="D11" s="99" t="s">
        <v>31</v>
      </c>
      <c r="E11" s="99">
        <v>15</v>
      </c>
      <c r="F11" s="96"/>
      <c r="G11" s="75"/>
      <c r="H11" s="102">
        <f>E11*G11</f>
        <v>0</v>
      </c>
      <c r="I11" s="105"/>
    </row>
    <row r="12" spans="1:9" ht="112.5" customHeight="1">
      <c r="A12" s="101">
        <v>4</v>
      </c>
      <c r="B12" s="97"/>
      <c r="C12" s="104" t="s">
        <v>40</v>
      </c>
      <c r="D12" s="99" t="s">
        <v>31</v>
      </c>
      <c r="E12" s="99">
        <v>35</v>
      </c>
      <c r="F12" s="96"/>
      <c r="G12" s="75"/>
      <c r="H12" s="102">
        <f>E12*G12</f>
        <v>0</v>
      </c>
      <c r="I12" s="105"/>
    </row>
    <row r="13" spans="1:9" ht="115.5" customHeight="1" thickBot="1">
      <c r="A13" s="101">
        <v>5</v>
      </c>
      <c r="B13" s="97"/>
      <c r="C13" s="104" t="s">
        <v>41</v>
      </c>
      <c r="D13" s="99" t="s">
        <v>31</v>
      </c>
      <c r="E13" s="99">
        <v>30</v>
      </c>
      <c r="F13" s="96"/>
      <c r="G13" s="75"/>
      <c r="H13" s="106">
        <f>E13*G13</f>
        <v>0</v>
      </c>
      <c r="I13" s="105"/>
    </row>
    <row r="14" spans="1:9" ht="15.75" thickBot="1">
      <c r="A14" s="63"/>
      <c r="B14" s="43"/>
      <c r="D14" s="63"/>
      <c r="E14" s="63"/>
      <c r="F14" s="63"/>
      <c r="G14" s="77" t="s">
        <v>9</v>
      </c>
      <c r="H14" s="78">
        <f>SUM(H9:H13)</f>
        <v>0</v>
      </c>
      <c r="I14" s="65"/>
    </row>
    <row r="15" spans="1:9" ht="15">
      <c r="A15" s="47"/>
      <c r="B15" s="47"/>
      <c r="C15" s="47"/>
      <c r="D15" s="47"/>
      <c r="E15" s="47"/>
      <c r="F15" s="47"/>
      <c r="G15" s="47"/>
      <c r="H15" s="47"/>
      <c r="I15" s="48"/>
    </row>
    <row r="16" spans="1:9" ht="15">
      <c r="A16" s="123" t="s">
        <v>10</v>
      </c>
      <c r="B16" s="123"/>
      <c r="C16" s="43"/>
      <c r="D16" s="47"/>
      <c r="E16" s="47"/>
      <c r="F16" s="47"/>
      <c r="G16" s="68"/>
      <c r="H16" s="68"/>
      <c r="I16" s="48"/>
    </row>
    <row r="17" spans="1:9" ht="15">
      <c r="A17" s="43"/>
      <c r="B17" s="43"/>
      <c r="C17" s="43"/>
      <c r="D17" s="43"/>
      <c r="E17" s="43"/>
      <c r="F17" s="43"/>
      <c r="G17" s="68"/>
      <c r="H17" s="68"/>
      <c r="I17" s="44"/>
    </row>
    <row r="18" spans="1:9" ht="15">
      <c r="A18" s="2" t="s">
        <v>11</v>
      </c>
      <c r="B18" s="43"/>
      <c r="C18" s="43"/>
      <c r="D18" s="43"/>
      <c r="E18" s="43"/>
      <c r="F18" s="43"/>
      <c r="G18" s="68"/>
      <c r="H18" s="68"/>
      <c r="I18" s="44"/>
    </row>
    <row r="19" spans="1:9" ht="15">
      <c r="A19" s="43" t="s">
        <v>12</v>
      </c>
      <c r="B19" s="43"/>
      <c r="C19" s="43"/>
      <c r="D19" s="43"/>
      <c r="E19" s="43"/>
      <c r="F19" s="43"/>
      <c r="G19" s="107"/>
      <c r="H19" s="70"/>
      <c r="I19" s="44"/>
    </row>
    <row r="20" ht="15">
      <c r="I20" s="44"/>
    </row>
    <row r="21" ht="15">
      <c r="I21" s="44"/>
    </row>
    <row r="22" spans="1:9" ht="15">
      <c r="A22" s="43"/>
      <c r="B22" s="43"/>
      <c r="C22" s="43"/>
      <c r="D22" s="43"/>
      <c r="E22" s="43"/>
      <c r="F22" s="43"/>
      <c r="G22" s="43"/>
      <c r="H22" s="43"/>
      <c r="I22" s="44"/>
    </row>
    <row r="23" spans="1:9" ht="15">
      <c r="A23" s="43"/>
      <c r="B23" s="43"/>
      <c r="C23" s="43"/>
      <c r="D23" s="43"/>
      <c r="E23" s="71" t="s">
        <v>13</v>
      </c>
      <c r="F23" s="71"/>
      <c r="G23" s="71"/>
      <c r="H23" s="71"/>
      <c r="I23" s="72"/>
    </row>
    <row r="24" spans="1:9" ht="15">
      <c r="A24" s="43"/>
      <c r="B24" s="43"/>
      <c r="C24" s="43"/>
      <c r="D24" s="43"/>
      <c r="E24" s="73" t="s">
        <v>14</v>
      </c>
      <c r="F24" s="71"/>
      <c r="G24" s="71"/>
      <c r="H24" s="71"/>
      <c r="I24" s="72"/>
    </row>
    <row r="25" spans="1:9" ht="15">
      <c r="A25" s="43"/>
      <c r="B25" s="43"/>
      <c r="C25" s="43"/>
      <c r="D25" s="43"/>
      <c r="E25" s="43"/>
      <c r="F25" s="43"/>
      <c r="G25" s="43"/>
      <c r="H25" s="43"/>
      <c r="I25" s="44"/>
    </row>
  </sheetData>
  <mergeCells count="4">
    <mergeCell ref="A2:I2"/>
    <mergeCell ref="A3:I3"/>
    <mergeCell ref="A5:I5"/>
    <mergeCell ref="A16:B16"/>
  </mergeCells>
  <printOptions/>
  <pageMargins left="0.75" right="0.75" top="1" bottom="1" header="0.5" footer="0.5"/>
  <pageSetup orientation="landscape" paperSize="9" scale="80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5.8515625" style="0" customWidth="1"/>
    <col min="2" max="2" width="26.421875" style="0" customWidth="1"/>
    <col min="3" max="3" width="39.57421875" style="0" customWidth="1"/>
    <col min="4" max="4" width="5.8515625" style="0" customWidth="1"/>
    <col min="5" max="5" width="7.7109375" style="0" customWidth="1"/>
    <col min="6" max="6" width="6.57421875" style="0" customWidth="1"/>
    <col min="7" max="8" width="17.00390625" style="0" customWidth="1"/>
    <col min="9" max="9" width="17.57421875" style="0" customWidth="1"/>
  </cols>
  <sheetData>
    <row r="1" ht="15">
      <c r="I1" s="1"/>
    </row>
    <row r="2" spans="1:9" ht="15">
      <c r="A2" s="124" t="s">
        <v>53</v>
      </c>
      <c r="B2" s="124"/>
      <c r="C2" s="124"/>
      <c r="I2" s="1"/>
    </row>
    <row r="3" spans="1:9" ht="15">
      <c r="A3" s="42"/>
      <c r="B3" s="42"/>
      <c r="C3" s="42"/>
      <c r="I3" s="1"/>
    </row>
    <row r="4" spans="1:9" ht="15">
      <c r="A4" s="134" t="s">
        <v>15</v>
      </c>
      <c r="B4" s="134"/>
      <c r="C4" s="134"/>
      <c r="D4" s="134"/>
      <c r="E4" s="134"/>
      <c r="F4" s="134"/>
      <c r="G4" s="134"/>
      <c r="H4" s="134"/>
      <c r="I4" s="134"/>
    </row>
    <row r="5" spans="1:9" ht="15">
      <c r="A5" s="3"/>
      <c r="B5" s="3"/>
      <c r="C5" s="6"/>
      <c r="D5" s="3"/>
      <c r="E5" s="3"/>
      <c r="F5" s="4"/>
      <c r="G5" s="4"/>
      <c r="H5" s="3"/>
      <c r="I5" s="5"/>
    </row>
    <row r="6" spans="1:9" ht="15.75">
      <c r="A6" s="132" t="s">
        <v>42</v>
      </c>
      <c r="B6" s="133"/>
      <c r="C6" s="133"/>
      <c r="D6" s="7"/>
      <c r="E6" s="7"/>
      <c r="F6" s="7"/>
      <c r="G6" s="7"/>
      <c r="H6" s="7"/>
      <c r="I6" s="7"/>
    </row>
    <row r="7" spans="1:9" ht="15">
      <c r="A7" s="8"/>
      <c r="B7" s="8"/>
      <c r="C7" s="8"/>
      <c r="D7" s="8"/>
      <c r="E7" s="8"/>
      <c r="F7" s="8"/>
      <c r="G7" s="8"/>
      <c r="H7" s="8"/>
      <c r="I7" s="9"/>
    </row>
    <row r="8" spans="1:9" ht="51">
      <c r="A8" s="108" t="s">
        <v>0</v>
      </c>
      <c r="B8" s="108" t="s">
        <v>1</v>
      </c>
      <c r="C8" s="109" t="s">
        <v>2</v>
      </c>
      <c r="D8" s="109" t="s">
        <v>3</v>
      </c>
      <c r="E8" s="109" t="s">
        <v>4</v>
      </c>
      <c r="F8" s="109" t="s">
        <v>5</v>
      </c>
      <c r="G8" s="109" t="s">
        <v>6</v>
      </c>
      <c r="H8" s="110" t="s">
        <v>16</v>
      </c>
      <c r="I8" s="111" t="s">
        <v>7</v>
      </c>
    </row>
    <row r="9" spans="1:9" ht="15">
      <c r="A9" s="33">
        <v>1</v>
      </c>
      <c r="B9" s="33">
        <v>2</v>
      </c>
      <c r="C9" s="34">
        <v>3</v>
      </c>
      <c r="D9" s="35">
        <v>4</v>
      </c>
      <c r="E9" s="35">
        <v>5</v>
      </c>
      <c r="F9" s="35">
        <v>6</v>
      </c>
      <c r="G9" s="36">
        <v>7</v>
      </c>
      <c r="H9" s="37">
        <v>8</v>
      </c>
      <c r="I9" s="38">
        <v>9</v>
      </c>
    </row>
    <row r="10" spans="1:9" ht="30.75" customHeight="1">
      <c r="A10" s="39" t="s">
        <v>17</v>
      </c>
      <c r="B10" s="39"/>
      <c r="C10" s="112" t="s">
        <v>19</v>
      </c>
      <c r="D10" s="10" t="s">
        <v>8</v>
      </c>
      <c r="E10" s="11">
        <v>100</v>
      </c>
      <c r="F10" s="39"/>
      <c r="G10" s="40"/>
      <c r="H10" s="113">
        <f>E10*G10</f>
        <v>0</v>
      </c>
      <c r="I10" s="41"/>
    </row>
    <row r="11" spans="1:9" ht="32.25" customHeight="1">
      <c r="A11" s="39" t="s">
        <v>18</v>
      </c>
      <c r="B11" s="39"/>
      <c r="C11" s="112" t="s">
        <v>20</v>
      </c>
      <c r="D11" s="10" t="s">
        <v>8</v>
      </c>
      <c r="E11" s="11">
        <v>200</v>
      </c>
      <c r="F11" s="39"/>
      <c r="G11" s="40"/>
      <c r="H11" s="113">
        <f>E11*G11</f>
        <v>0</v>
      </c>
      <c r="I11" s="41"/>
    </row>
    <row r="12" spans="1:9" ht="15.75">
      <c r="A12" s="12"/>
      <c r="C12" s="135" t="s">
        <v>9</v>
      </c>
      <c r="D12" s="135"/>
      <c r="E12" s="135"/>
      <c r="F12" s="135"/>
      <c r="G12" s="135"/>
      <c r="H12" s="14"/>
      <c r="I12" s="15"/>
    </row>
    <row r="13" spans="1:9" ht="15">
      <c r="A13" s="8"/>
      <c r="B13" s="8"/>
      <c r="C13" s="16"/>
      <c r="D13" s="8"/>
      <c r="E13" s="8"/>
      <c r="F13" s="8"/>
      <c r="G13" s="8"/>
      <c r="H13" s="8"/>
      <c r="I13" s="9"/>
    </row>
    <row r="14" spans="1:9" ht="15">
      <c r="A14" s="131" t="s">
        <v>10</v>
      </c>
      <c r="B14" s="131"/>
      <c r="C14" s="131"/>
      <c r="D14" s="131"/>
      <c r="E14" s="131"/>
      <c r="F14" s="131"/>
      <c r="G14" s="131"/>
      <c r="H14" s="131"/>
      <c r="I14" s="131"/>
    </row>
    <row r="15" spans="7:9" ht="15">
      <c r="G15" s="17"/>
      <c r="H15" s="18"/>
      <c r="I15" s="1"/>
    </row>
    <row r="16" spans="1:9" ht="15">
      <c r="A16" s="22" t="s">
        <v>11</v>
      </c>
      <c r="B16" s="23"/>
      <c r="C16" s="23"/>
      <c r="D16" s="23"/>
      <c r="E16" s="23"/>
      <c r="F16" s="23"/>
      <c r="G16" s="18"/>
      <c r="H16" s="18"/>
      <c r="I16" s="20"/>
    </row>
    <row r="17" spans="1:9" ht="15">
      <c r="A17" s="23" t="s">
        <v>12</v>
      </c>
      <c r="B17" s="23"/>
      <c r="C17" s="23"/>
      <c r="D17" s="23"/>
      <c r="E17" s="23"/>
      <c r="F17" s="23"/>
      <c r="G17" s="25"/>
      <c r="H17" s="21"/>
      <c r="I17" s="20"/>
    </row>
    <row r="18" ht="15">
      <c r="I18" s="1"/>
    </row>
    <row r="19" spans="8:9" ht="15">
      <c r="H19" s="19"/>
      <c r="I19" s="24"/>
    </row>
    <row r="20" ht="15">
      <c r="I20" s="1"/>
    </row>
    <row r="21" ht="15">
      <c r="I21" s="1"/>
    </row>
    <row r="22" ht="15">
      <c r="I22" s="1"/>
    </row>
    <row r="23" spans="4:9" ht="15">
      <c r="D23" s="26"/>
      <c r="E23" s="26"/>
      <c r="F23" s="26"/>
      <c r="G23" s="26"/>
      <c r="H23" s="26"/>
      <c r="I23" s="1"/>
    </row>
    <row r="24" spans="4:9" ht="15">
      <c r="D24" s="26"/>
      <c r="E24" s="74" t="s">
        <v>13</v>
      </c>
      <c r="F24" s="74"/>
      <c r="G24" s="74"/>
      <c r="H24" s="74"/>
      <c r="I24" s="74"/>
    </row>
    <row r="25" spans="5:9" ht="15">
      <c r="E25" s="114" t="s">
        <v>14</v>
      </c>
      <c r="F25" s="74"/>
      <c r="G25" s="74"/>
      <c r="H25" s="74"/>
      <c r="I25" s="74"/>
    </row>
    <row r="26" spans="1:9" ht="15">
      <c r="A26" s="27"/>
      <c r="B26" s="27"/>
      <c r="C26" s="28"/>
      <c r="I26" s="29"/>
    </row>
    <row r="27" spans="1:9" ht="15">
      <c r="A27" s="27"/>
      <c r="B27" s="27"/>
      <c r="C27" s="27"/>
      <c r="I27" s="29"/>
    </row>
    <row r="28" spans="1:9" ht="15">
      <c r="A28" s="30"/>
      <c r="B28" s="30"/>
      <c r="C28" s="30"/>
      <c r="D28" s="30"/>
      <c r="E28" s="30"/>
      <c r="F28" s="30"/>
      <c r="G28" s="30"/>
      <c r="H28" s="30"/>
      <c r="I28" s="31"/>
    </row>
    <row r="29" spans="1:9" ht="15">
      <c r="A29" s="26"/>
      <c r="B29" s="26"/>
      <c r="C29" s="26"/>
      <c r="D29" s="26"/>
      <c r="E29" s="26"/>
      <c r="F29" s="26"/>
      <c r="G29" s="26"/>
      <c r="H29" s="26"/>
      <c r="I29" s="32"/>
    </row>
    <row r="30" spans="1:9" ht="15">
      <c r="A30" s="26"/>
      <c r="B30" s="26"/>
      <c r="C30" s="26"/>
      <c r="D30" s="26"/>
      <c r="E30" s="26"/>
      <c r="F30" s="26"/>
      <c r="G30" s="26"/>
      <c r="H30" s="26"/>
      <c r="I30" s="32"/>
    </row>
    <row r="31" spans="1:9" ht="15">
      <c r="A31" s="26"/>
      <c r="B31" s="26"/>
      <c r="C31" s="26"/>
      <c r="D31" s="26"/>
      <c r="E31" s="26"/>
      <c r="F31" s="26"/>
      <c r="G31" s="26"/>
      <c r="H31" s="26"/>
      <c r="I31" s="32"/>
    </row>
    <row r="32" spans="1:9" ht="15">
      <c r="A32" s="26"/>
      <c r="B32" s="26"/>
      <c r="C32" s="26"/>
      <c r="D32" s="26"/>
      <c r="E32" s="26"/>
      <c r="F32" s="26"/>
      <c r="G32" s="26"/>
      <c r="H32" s="26"/>
      <c r="I32" s="32"/>
    </row>
    <row r="33" spans="1:9" ht="15">
      <c r="A33" s="26"/>
      <c r="B33" s="26"/>
      <c r="C33" s="26"/>
      <c r="D33" s="26"/>
      <c r="E33" s="26"/>
      <c r="F33" s="26"/>
      <c r="G33" s="26"/>
      <c r="H33" s="26"/>
      <c r="I33" s="32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32"/>
    </row>
    <row r="35" spans="1:9" ht="15">
      <c r="A35" s="26"/>
      <c r="B35" s="26"/>
      <c r="C35" s="26"/>
      <c r="D35" s="26"/>
      <c r="E35" s="26"/>
      <c r="F35" s="26"/>
      <c r="G35" s="26"/>
      <c r="H35" s="26"/>
      <c r="I35" s="32"/>
    </row>
    <row r="36" spans="1:4" ht="15">
      <c r="A36" s="26"/>
      <c r="B36" s="26"/>
      <c r="C36" s="26"/>
      <c r="D36" s="26"/>
    </row>
    <row r="37" spans="1:4" ht="15">
      <c r="A37" s="26"/>
      <c r="B37" s="26"/>
      <c r="C37" s="26"/>
      <c r="D37" s="26"/>
    </row>
  </sheetData>
  <sheetProtection/>
  <mergeCells count="5">
    <mergeCell ref="A14:I14"/>
    <mergeCell ref="A6:C6"/>
    <mergeCell ref="A2:C2"/>
    <mergeCell ref="A4:I4"/>
    <mergeCell ref="C12:G12"/>
  </mergeCells>
  <printOptions/>
  <pageMargins left="0.7" right="0.7" top="0.75" bottom="0.75" header="0.3" footer="0.3"/>
  <pageSetup horizontalDpi="600" verticalDpi="600" orientation="landscape" paperSize="9" scale="91" r:id="rId1"/>
  <headerFooter alignWithMargins="0">
    <oddHeader>&amp;L&amp;"Arial,Pogrubiony"EZ/ZP/123/2018/AŁ-D&amp;C&amp;"Arial,Pogrubiony"FORMULARZ ASORTYMENTOWO - CENOWY&amp;R&amp;"Arial,Pogrubiony"Załącznik nr 2 do SIWZ.
Załącznik nr ... do umowy.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2018-10-10T07:11:12Z</cp:lastPrinted>
  <dcterms:created xsi:type="dcterms:W3CDTF">2018-10-09T07:59:47Z</dcterms:created>
  <dcterms:modified xsi:type="dcterms:W3CDTF">2018-10-10T08:00:48Z</dcterms:modified>
  <cp:category/>
  <cp:version/>
  <cp:contentType/>
  <cp:contentStatus/>
</cp:coreProperties>
</file>