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40" windowHeight="10995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_xlnm.Print_Area" localSheetId="0">'PAKIET NR 1'!$A$1:$K$17</definedName>
    <definedName name="_xlnm.Print_Area" localSheetId="1">'PAKIET NR 2'!$A$1:$K$14</definedName>
    <definedName name="_xlnm.Print_Area" localSheetId="2">'PAKIET NR 3'!$A$1:$J$12</definedName>
    <definedName name="_xlnm.Print_Area" localSheetId="3">'PAKIET NR 4'!$A$1:$J$13</definedName>
    <definedName name="_xlnm.Print_Area" localSheetId="4">'PAKIET NR 5'!$A$1:$J$19</definedName>
  </definedNames>
  <calcPr fullCalcOnLoad="1"/>
</workbook>
</file>

<file path=xl/sharedStrings.xml><?xml version="1.0" encoding="utf-8"?>
<sst xmlns="http://schemas.openxmlformats.org/spreadsheetml/2006/main" count="117" uniqueCount="63">
  <si>
    <t>Poz.</t>
  </si>
  <si>
    <t>Produkt leczniczy oferowany/ Nazwa handlowa preparatu-postać-dawka, producent</t>
  </si>
  <si>
    <t>Opis przedmiotu zamówienia</t>
  </si>
  <si>
    <t>J.M.</t>
  </si>
  <si>
    <t>Rozmiar</t>
  </si>
  <si>
    <t>Ilość</t>
  </si>
  <si>
    <t xml:space="preserve">numer katalogowy (index)  </t>
  </si>
  <si>
    <t>VAT %</t>
  </si>
  <si>
    <t>Cena jednostkowa brutto/zł</t>
  </si>
  <si>
    <t>Wartość brutto/zł</t>
  </si>
  <si>
    <t>Certyfikat i/lub deklaracja lub oświadczenie*</t>
  </si>
  <si>
    <t>1.</t>
  </si>
  <si>
    <t>szt.</t>
  </si>
  <si>
    <t>9,5 cm x 4,8 cm</t>
  </si>
  <si>
    <t>4,8 cm x 4,8 cm</t>
  </si>
  <si>
    <t>3 cm x 2,5 cm</t>
  </si>
  <si>
    <t>……………………………………………………………………………………………</t>
  </si>
  <si>
    <t>podpis osoby/osób uprawnionej do reprezentowania wykonawcy</t>
  </si>
  <si>
    <t>Nazwa handlowa oferowanego preparatu, postać, dawka, producent</t>
  </si>
  <si>
    <t>Opis przedmiotu zamowienia/Nazwa międzynarodowa preparatu, postać, dawka</t>
  </si>
  <si>
    <t>Pojemność</t>
  </si>
  <si>
    <t>J. M.</t>
  </si>
  <si>
    <t>Deklaracja i/lub certyfikat lub oświadczenie*</t>
  </si>
  <si>
    <t>10 ml</t>
  </si>
  <si>
    <t>2.</t>
  </si>
  <si>
    <t>4 ml</t>
  </si>
  <si>
    <t>3.</t>
  </si>
  <si>
    <t>2 ml</t>
  </si>
  <si>
    <t>Skład: - liofilizowany, poddany działaniu pracy, koncentrat białka, który po rozpuszczeniu daje 1 ml roztworu zawierającego: wytrącające się białko 75-115 mg, fibronektyna osoczowa (CIG) 2-9mg czynnik XIII 10-50 U, plazminogen roztwór aprotyniny (bydlęcej) 3000 KIU/ml, Trombinę 4 liofilizowaną (ludzką), 1ml odtworzonego roztworu zawiera-roztwór chlorku wapniowego 40mmol CaCl2. Zestaw wyposażenia dodatkowego do odtwarzania i zastosowania obu składników używanego systemu DUPLOJECT</t>
  </si>
  <si>
    <t>Wartość:</t>
  </si>
  <si>
    <t>Opis przedmiotu zamówienia/ Nazwa międzynarodowa preparatu - postać - dawka</t>
  </si>
  <si>
    <t>numer katalogowy (index)</t>
  </si>
  <si>
    <t xml:space="preserve">Cena jednostkowa brutto/zł </t>
  </si>
  <si>
    <t xml:space="preserve">Wartość brutto/zł </t>
  </si>
  <si>
    <t>Pakiet nr 1 - OPATRUNEK HEMOSTATYCZNY WCHŁANIALNY</t>
  </si>
  <si>
    <t>Pakiet nr 2 - KLEJ TKANKOWY</t>
  </si>
  <si>
    <t>Gąbka lecznicza, 1 cm² zawiera 5,5 mg fibrynogenu ludzkiego, 2 j.m. trombiny ludzkiej. Wszystkie zarejestrowane postacie produktu.</t>
  </si>
  <si>
    <t>Pakiet nr 3 - MACIERZ HEMOSTATYCZNA</t>
  </si>
  <si>
    <t>Lp.</t>
  </si>
  <si>
    <t>Nazwa handlowa oferowanego preparatu, postać, producent</t>
  </si>
  <si>
    <t>Opis przedmiotu zamówienie</t>
  </si>
  <si>
    <t>j.m.</t>
  </si>
  <si>
    <t>ilość</t>
  </si>
  <si>
    <t>Vat %</t>
  </si>
  <si>
    <t>PAKIET NR 4 - MATRYCA HEMOSTATYCZNA</t>
  </si>
  <si>
    <t>PAKIET NR 5 - GAZA HEMOSTATYCZNA</t>
  </si>
  <si>
    <t>4.</t>
  </si>
  <si>
    <t>5.</t>
  </si>
  <si>
    <t>6.</t>
  </si>
  <si>
    <t>7.</t>
  </si>
  <si>
    <t>8.</t>
  </si>
  <si>
    <t>System do zamykania ran składający się z kleju skórnego 2-octyl cyjanoakrylat w penie oraz samoprzylepnej siatki o długości 22cm</t>
  </si>
  <si>
    <t>Miejscowy wchłanialny środek hemostatyczny z oczyszczonej żelatyny wieprzowej w formie płynnej, wstępnie zmieszanej matrycy przeznaczony do tamowania krwawienia. Czas wchłaniania 4-6 tygodni. Objętość matrycy żelatynowej ma 7 ml, zaś łączna objętość produktu końcowego po zmieszaniu z 2ml soli fizjologicznej lub trombiny wynosi 8 ml. Zestaw bezigłowy, czas gotowości po przygotowaniu 8h. 2 kaniule, jedna z możliwością przycięcia, druga z pamięcią kształtu</t>
  </si>
  <si>
    <t>Wchłaniany jałowy hemostatyk powierzchniowy ze 100% regenerowanej, oksydowanej celulozy w formie gazy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minut. Rozmiar 5 cm x 7,5 cm</t>
  </si>
  <si>
    <t>Wchłaniany jałowy hemostatyk powierzchniowy ze 100% regenerowanej, oksydowanej celulozy w formie gazy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minut. Rozmiar 10 cm x 20 cm</t>
  </si>
  <si>
    <t>Wchłaniany jałowy hemostatyk powierzchniowy ze 100% regenerowanej, oksydowanej celulozy w formie gazy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minut. Rozmiar 5 cm x 1,2 cm</t>
  </si>
  <si>
    <t>Wchłaniany jałowy hemostatyk powierzchniowy ze 100% regenerowanej, oksydowanej celulozy (pochodzenia roślinnego) Postać wielowarstwowej włókniny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 Rozmiar 2,5 cm x 5,1 cm.</t>
  </si>
  <si>
    <t>Wchłaniany jałowy hemostatyk powierzchniowy ze 100% regenerowanej, oksydowanej celulozy (pochodzenia roślinnego) Postać wielowarstwowej włókniny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minut. Rozmiar 5,1 cm x 10,2 cm.</t>
  </si>
  <si>
    <t>Strukturalna, nieutkana, nierozwarstwialna włóknina hemostatyczna ze 100% regenerowanej, oksydowanej celulozy w formie gęsto tkanej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minut. Rozmiar 2,5 x 5,1 cm.</t>
  </si>
  <si>
    <t>Strukturalna, nieutkana, nierozwarstwialna włóknina hemostatyczna ze 100% regenerowanej, oksydowanej celulozy w formie gęsto tkanej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Czas umożliwiający hemostazę: 2-8 minut. Rozmiar 10,2 x 5,1 cm.</t>
  </si>
  <si>
    <t xml:space="preserve"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2019  poz. 175) stosowne oświadczenie, w przypadku gdy wyrób zaliczany jest do kategorii leków, Wykonawca składa oświadczenie o którym mowa w pkt. 15 ppkt 7 lit. b) SIWZ. </t>
  </si>
  <si>
    <r>
      <t xml:space="preserve">Płynna matryca hemostatyczna o pojemności 5ml, zawierająca w zestawie 1 strzykawkę o pojemności 5ml z matrycą żelatynową( liofilizowana żelatyna bydlęca), 1 strzykawkę o pojemności 5 ml do przygotowywania matrycy wyposażoną w zintegrowane żeńskie złącze luer, 2 końcówki aplikatora, 1 końcówkę plastyczną z pamięcią kształtu, </t>
    </r>
    <r>
      <rPr>
        <b/>
        <u val="single"/>
        <sz val="10"/>
        <rFont val="Arial Narrow"/>
        <family val="2"/>
      </rPr>
      <t>1 fiolkę liofilizowanej trombiny (ludzkiej)  2500 j.m</t>
    </r>
    <r>
      <rPr>
        <b/>
        <sz val="10"/>
        <rFont val="Arial Narrow"/>
        <family val="2"/>
      </rPr>
      <t>, 1 bezigłowy łącznik fiolki, 1 ampułkę 5 ml z  0,9 % roztwór chlorku sodu.  Czas gotowości w użyciu do 8 godzin po zmieszaniu. Preparat biozgodny i ulega resorpcji w ciągu 6–8 tygodni, zgodnie z normalnym tempem gojenia się rany. Objętość gotowego preparatu 5ml.</t>
    </r>
  </si>
  <si>
    <r>
      <t xml:space="preserve">Płynna matryca hemostatyczna o pojemności 10ml, zawierająca w zestawie 1 strzykawkę o pojemności 10 ml z matrycą żelatynową( liofilizowana żelatyna bydlęca), 1 strzykawkę o pojemności 10 ml do przygotowywania matrycy wyposażoną w zintegrowane żeńskie złącze luer, 2 końcówki aplikatora, 1 końcówkę plastyczną z pamięcią kształtu, </t>
    </r>
    <r>
      <rPr>
        <b/>
        <u val="single"/>
        <sz val="10"/>
        <rFont val="Arial Narrow"/>
        <family val="2"/>
      </rPr>
      <t>1 fiolkę liofilizowanej trombiny (ludzkiej)  5000 j.m,</t>
    </r>
    <r>
      <rPr>
        <b/>
        <sz val="10"/>
        <rFont val="Arial Narrow"/>
        <family val="2"/>
      </rPr>
      <t xml:space="preserve"> 1 bezigłowy łącznik fiolki, 1 ampułkę 10 ml z 0,9 % roztwór chlorku sodu. Czas gotowości w użyciu do 8 godzin po zmieszaniu. Preparat biozgodny i ulega resorpcji w ciągu 6–8 tygodni, zgodnie z normalnym tempem gojenia się rany. Objętość gotowego preparatu 10 ml.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</si>
</sst>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[$zł-415]_-;\-* #,##0.00\ [$zł-415]_-;_-* &quot;-&quot;??\ [$zł-415]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Narrow"/>
      <family val="2"/>
    </font>
    <font>
      <sz val="7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5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1" fillId="19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20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16" borderId="0" applyNumberFormat="0" applyBorder="0" applyAlignment="0" applyProtection="0"/>
    <xf numFmtId="0" fontId="1" fillId="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24" borderId="0" applyNumberFormat="0" applyBorder="0" applyAlignment="0" applyProtection="0"/>
    <xf numFmtId="0" fontId="1" fillId="15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50" fillId="27" borderId="0" applyNumberFormat="0" applyBorder="0" applyAlignment="0" applyProtection="0"/>
    <xf numFmtId="0" fontId="3" fillId="28" borderId="0" applyNumberFormat="0" applyBorder="0" applyAlignment="0" applyProtection="0"/>
    <xf numFmtId="0" fontId="50" fillId="29" borderId="0" applyNumberFormat="0" applyBorder="0" applyAlignment="0" applyProtection="0"/>
    <xf numFmtId="0" fontId="3" fillId="30" borderId="0" applyNumberFormat="0" applyBorder="0" applyAlignment="0" applyProtection="0"/>
    <xf numFmtId="0" fontId="50" fillId="31" borderId="0" applyNumberFormat="0" applyBorder="0" applyAlignment="0" applyProtection="0"/>
    <xf numFmtId="0" fontId="3" fillId="32" borderId="0" applyNumberFormat="0" applyBorder="0" applyAlignment="0" applyProtection="0"/>
    <xf numFmtId="0" fontId="50" fillId="33" borderId="0" applyNumberFormat="0" applyBorder="0" applyAlignment="0" applyProtection="0"/>
    <xf numFmtId="0" fontId="3" fillId="23" borderId="0" applyNumberFormat="0" applyBorder="0" applyAlignment="0" applyProtection="0"/>
    <xf numFmtId="0" fontId="50" fillId="34" borderId="0" applyNumberFormat="0" applyBorder="0" applyAlignment="0" applyProtection="0"/>
    <xf numFmtId="0" fontId="3" fillId="24" borderId="0" applyNumberFormat="0" applyBorder="0" applyAlignment="0" applyProtection="0"/>
    <xf numFmtId="0" fontId="50" fillId="35" borderId="0" applyNumberFormat="0" applyBorder="0" applyAlignment="0" applyProtection="0"/>
    <xf numFmtId="0" fontId="3" fillId="36" borderId="0" applyNumberFormat="0" applyBorder="0" applyAlignment="0" applyProtection="0"/>
    <xf numFmtId="0" fontId="51" fillId="37" borderId="1" applyNumberFormat="0" applyAlignment="0" applyProtection="0"/>
    <xf numFmtId="0" fontId="4" fillId="12" borderId="2" applyNumberFormat="0" applyAlignment="0" applyProtection="0"/>
    <xf numFmtId="0" fontId="52" fillId="38" borderId="3" applyNumberFormat="0" applyAlignment="0" applyProtection="0"/>
    <xf numFmtId="0" fontId="5" fillId="39" borderId="4" applyNumberFormat="0" applyAlignment="0" applyProtection="0"/>
    <xf numFmtId="0" fontId="6" fillId="6" borderId="0" applyNumberFormat="0" applyBorder="0" applyAlignment="0" applyProtection="0"/>
    <xf numFmtId="0" fontId="24" fillId="1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7" fillId="0" borderId="6" applyNumberFormat="0" applyFill="0" applyAlignment="0" applyProtection="0"/>
    <xf numFmtId="0" fontId="54" fillId="40" borderId="7" applyNumberFormat="0" applyAlignment="0" applyProtection="0"/>
    <xf numFmtId="0" fontId="8" fillId="41" borderId="8" applyNumberFormat="0" applyAlignment="0" applyProtection="0"/>
    <xf numFmtId="0" fontId="55" fillId="0" borderId="9" applyNumberFormat="0" applyFill="0" applyAlignment="0" applyProtection="0"/>
    <xf numFmtId="0" fontId="9" fillId="0" borderId="10" applyNumberFormat="0" applyFill="0" applyAlignment="0" applyProtection="0"/>
    <xf numFmtId="0" fontId="56" fillId="0" borderId="11" applyNumberFormat="0" applyFill="0" applyAlignment="0" applyProtection="0"/>
    <xf numFmtId="0" fontId="10" fillId="0" borderId="12" applyNumberFormat="0" applyFill="0" applyAlignment="0" applyProtection="0"/>
    <xf numFmtId="0" fontId="57" fillId="0" borderId="13" applyNumberFormat="0" applyFill="0" applyAlignment="0" applyProtection="0"/>
    <xf numFmtId="0" fontId="11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38" borderId="1" applyNumberFormat="0" applyAlignment="0" applyProtection="0"/>
    <xf numFmtId="0" fontId="14" fillId="39" borderId="2" applyNumberFormat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0" fontId="59" fillId="0" borderId="15" applyNumberFormat="0" applyFill="0" applyAlignment="0" applyProtection="0"/>
    <xf numFmtId="0" fontId="15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3" borderId="17" applyNumberFormat="0" applyFont="0" applyAlignment="0" applyProtection="0"/>
    <xf numFmtId="0" fontId="1" fillId="44" borderId="18" applyNumberFormat="0" applyAlignment="0" applyProtection="0"/>
    <xf numFmtId="0" fontId="1" fillId="44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9" fillId="4" borderId="0" applyNumberFormat="0" applyBorder="0" applyAlignment="0" applyProtection="0"/>
    <xf numFmtId="0" fontId="26" fillId="45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1" fillId="0" borderId="0" xfId="85">
      <alignment/>
      <protection/>
    </xf>
    <xf numFmtId="0" fontId="22" fillId="0" borderId="0" xfId="85" applyFont="1" applyAlignment="1">
      <alignment vertical="center" wrapText="1"/>
      <protection/>
    </xf>
    <xf numFmtId="0" fontId="21" fillId="0" borderId="0" xfId="85" applyFont="1" applyAlignment="1">
      <alignment vertical="center"/>
      <protection/>
    </xf>
    <xf numFmtId="0" fontId="20" fillId="0" borderId="0" xfId="85" applyFont="1" applyAlignment="1">
      <alignment vertical="center"/>
      <protection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0" fillId="0" borderId="0" xfId="85" applyFont="1" applyAlignment="1">
      <alignment horizontal="center" vertical="center"/>
      <protection/>
    </xf>
    <xf numFmtId="0" fontId="23" fillId="0" borderId="0" xfId="85" applyFont="1" applyAlignment="1">
      <alignment horizontal="center" vertical="center"/>
      <protection/>
    </xf>
    <xf numFmtId="0" fontId="23" fillId="0" borderId="0" xfId="85" applyFont="1" applyAlignment="1">
      <alignment horizontal="left" vertical="center"/>
      <protection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45" fillId="0" borderId="0" xfId="85" applyFont="1">
      <alignment/>
      <protection/>
    </xf>
    <xf numFmtId="0" fontId="46" fillId="0" borderId="0" xfId="85" applyFont="1">
      <alignment/>
      <protection/>
    </xf>
    <xf numFmtId="0" fontId="45" fillId="7" borderId="19" xfId="85" applyFont="1" applyFill="1" applyBorder="1" applyAlignment="1">
      <alignment horizontal="center" vertical="center" wrapText="1"/>
      <protection/>
    </xf>
    <xf numFmtId="0" fontId="46" fillId="7" borderId="19" xfId="87" applyFont="1" applyFill="1" applyBorder="1" applyAlignment="1">
      <alignment horizontal="center" vertical="center" wrapText="1"/>
      <protection/>
    </xf>
    <xf numFmtId="9" fontId="45" fillId="7" borderId="20" xfId="85" applyNumberFormat="1" applyFont="1" applyFill="1" applyBorder="1" applyAlignment="1">
      <alignment horizontal="center" vertical="center" wrapText="1"/>
      <protection/>
    </xf>
    <xf numFmtId="0" fontId="45" fillId="7" borderId="21" xfId="85" applyFont="1" applyFill="1" applyBorder="1" applyAlignment="1">
      <alignment horizontal="center" vertical="center" wrapText="1"/>
      <protection/>
    </xf>
    <xf numFmtId="0" fontId="46" fillId="7" borderId="21" xfId="87" applyFont="1" applyFill="1" applyBorder="1" applyAlignment="1">
      <alignment horizontal="center" vertical="center" wrapText="1"/>
      <protection/>
    </xf>
    <xf numFmtId="0" fontId="45" fillId="7" borderId="22" xfId="85" applyFont="1" applyFill="1" applyBorder="1" applyAlignment="1">
      <alignment horizontal="center" vertical="center" wrapText="1"/>
      <protection/>
    </xf>
    <xf numFmtId="0" fontId="46" fillId="7" borderId="22" xfId="87" applyFont="1" applyFill="1" applyBorder="1" applyAlignment="1">
      <alignment horizontal="center" vertical="center" wrapText="1"/>
      <protection/>
    </xf>
    <xf numFmtId="0" fontId="46" fillId="7" borderId="20" xfId="88" applyFont="1" applyFill="1" applyBorder="1" applyAlignment="1">
      <alignment horizontal="center" vertical="center" wrapText="1"/>
      <protection/>
    </xf>
    <xf numFmtId="3" fontId="46" fillId="7" borderId="20" xfId="85" applyNumberFormat="1" applyFont="1" applyFill="1" applyBorder="1" applyAlignment="1">
      <alignment horizontal="center" vertical="center" wrapText="1"/>
      <protection/>
    </xf>
    <xf numFmtId="167" fontId="46" fillId="7" borderId="20" xfId="106" applyNumberFormat="1" applyFont="1" applyFill="1" applyBorder="1" applyAlignment="1">
      <alignment horizontal="center" vertical="center" wrapText="1"/>
    </xf>
    <xf numFmtId="166" fontId="45" fillId="7" borderId="20" xfId="106" applyFont="1" applyFill="1" applyBorder="1" applyAlignment="1">
      <alignment horizontal="center" vertical="center" wrapText="1"/>
    </xf>
    <xf numFmtId="0" fontId="46" fillId="0" borderId="0" xfId="85" applyFont="1" applyAlignment="1">
      <alignment horizontal="right"/>
      <protection/>
    </xf>
    <xf numFmtId="0" fontId="69" fillId="0" borderId="0" xfId="0" applyFont="1" applyAlignment="1">
      <alignment/>
    </xf>
    <xf numFmtId="167" fontId="46" fillId="0" borderId="23" xfId="85" applyNumberFormat="1" applyFont="1" applyBorder="1" applyAlignment="1">
      <alignment horizontal="right"/>
      <protection/>
    </xf>
    <xf numFmtId="167" fontId="46" fillId="0" borderId="24" xfId="85" applyNumberFormat="1" applyFont="1" applyBorder="1" applyAlignment="1">
      <alignment horizontal="right"/>
      <protection/>
    </xf>
    <xf numFmtId="0" fontId="28" fillId="7" borderId="20" xfId="85" applyFont="1" applyFill="1" applyBorder="1" applyAlignment="1">
      <alignment horizontal="center" vertical="center" wrapText="1"/>
      <protection/>
    </xf>
    <xf numFmtId="0" fontId="47" fillId="7" borderId="20" xfId="85" applyFont="1" applyFill="1" applyBorder="1" applyAlignment="1">
      <alignment horizontal="center" vertical="center" wrapText="1"/>
      <protection/>
    </xf>
    <xf numFmtId="9" fontId="28" fillId="7" borderId="20" xfId="85" applyNumberFormat="1" applyFont="1" applyFill="1" applyBorder="1" applyAlignment="1">
      <alignment horizontal="center" vertical="center" wrapText="1"/>
      <protection/>
    </xf>
    <xf numFmtId="167" fontId="28" fillId="7" borderId="20" xfId="85" applyNumberFormat="1" applyFont="1" applyFill="1" applyBorder="1" applyAlignment="1">
      <alignment horizontal="center" vertical="center" wrapText="1"/>
      <protection/>
    </xf>
    <xf numFmtId="0" fontId="47" fillId="0" borderId="0" xfId="85" applyFont="1" applyBorder="1" applyAlignment="1">
      <alignment wrapText="1"/>
      <protection/>
    </xf>
    <xf numFmtId="166" fontId="47" fillId="0" borderId="20" xfId="106" applyFont="1" applyBorder="1" applyAlignment="1">
      <alignment vertical="center"/>
    </xf>
    <xf numFmtId="0" fontId="70" fillId="0" borderId="0" xfId="0" applyFont="1" applyAlignment="1">
      <alignment/>
    </xf>
    <xf numFmtId="0" fontId="48" fillId="0" borderId="0" xfId="85" applyFont="1" applyAlignment="1">
      <alignment horizontal="left"/>
      <protection/>
    </xf>
    <xf numFmtId="0" fontId="46" fillId="18" borderId="20" xfId="85" applyFont="1" applyFill="1" applyBorder="1" applyAlignment="1">
      <alignment horizontal="center" vertical="center" wrapText="1"/>
      <protection/>
    </xf>
    <xf numFmtId="0" fontId="46" fillId="18" borderId="20" xfId="85" applyNumberFormat="1" applyFont="1" applyFill="1" applyBorder="1" applyAlignment="1">
      <alignment horizontal="center" vertical="center" wrapText="1"/>
      <protection/>
    </xf>
    <xf numFmtId="0" fontId="46" fillId="7" borderId="19" xfId="85" applyFont="1" applyFill="1" applyBorder="1" applyAlignment="1">
      <alignment horizontal="center" vertical="center" wrapText="1"/>
      <protection/>
    </xf>
    <xf numFmtId="0" fontId="46" fillId="7" borderId="20" xfId="85" applyFont="1" applyFill="1" applyBorder="1" applyAlignment="1">
      <alignment horizontal="center" vertical="center" wrapText="1"/>
      <protection/>
    </xf>
    <xf numFmtId="167" fontId="46" fillId="7" borderId="20" xfId="85" applyNumberFormat="1" applyFont="1" applyFill="1" applyBorder="1" applyAlignment="1">
      <alignment horizontal="center" vertical="center" wrapText="1"/>
      <protection/>
    </xf>
    <xf numFmtId="0" fontId="46" fillId="7" borderId="21" xfId="85" applyFont="1" applyFill="1" applyBorder="1" applyAlignment="1">
      <alignment horizontal="center" vertical="center" wrapText="1"/>
      <protection/>
    </xf>
    <xf numFmtId="0" fontId="46" fillId="7" borderId="22" xfId="85" applyFont="1" applyFill="1" applyBorder="1" applyAlignment="1">
      <alignment horizontal="center" vertical="center" wrapText="1"/>
      <protection/>
    </xf>
    <xf numFmtId="0" fontId="46" fillId="7" borderId="20" xfId="106" applyNumberFormat="1" applyFont="1" applyFill="1" applyBorder="1" applyAlignment="1">
      <alignment horizontal="center" vertical="center" wrapText="1"/>
    </xf>
    <xf numFmtId="166" fontId="47" fillId="0" borderId="20" xfId="106" applyFont="1" applyBorder="1" applyAlignment="1">
      <alignment/>
    </xf>
    <xf numFmtId="0" fontId="47" fillId="0" borderId="0" xfId="85" applyFont="1" applyAlignment="1">
      <alignment horizontal="center" vertical="center" wrapText="1"/>
      <protection/>
    </xf>
    <xf numFmtId="0" fontId="49" fillId="0" borderId="0" xfId="85" applyFont="1" applyAlignment="1">
      <alignment horizontal="left"/>
      <protection/>
    </xf>
    <xf numFmtId="0" fontId="28" fillId="0" borderId="0" xfId="85" applyFont="1">
      <alignment/>
      <protection/>
    </xf>
    <xf numFmtId="0" fontId="47" fillId="18" borderId="20" xfId="85" applyFont="1" applyFill="1" applyBorder="1" applyAlignment="1">
      <alignment horizontal="center" vertical="center" wrapText="1"/>
      <protection/>
    </xf>
    <xf numFmtId="0" fontId="47" fillId="7" borderId="19" xfId="85" applyNumberFormat="1" applyFont="1" applyFill="1" applyBorder="1" applyAlignment="1">
      <alignment horizontal="center" vertical="center" wrapText="1"/>
      <protection/>
    </xf>
    <xf numFmtId="0" fontId="47" fillId="7" borderId="21" xfId="85" applyNumberFormat="1" applyFont="1" applyFill="1" applyBorder="1" applyAlignment="1">
      <alignment horizontal="center" vertical="center" wrapText="1"/>
      <protection/>
    </xf>
    <xf numFmtId="0" fontId="47" fillId="7" borderId="22" xfId="85" applyNumberFormat="1" applyFont="1" applyFill="1" applyBorder="1" applyAlignment="1">
      <alignment horizontal="center" vertical="center" wrapText="1"/>
      <protection/>
    </xf>
    <xf numFmtId="166" fontId="47" fillId="7" borderId="20" xfId="106" applyFont="1" applyFill="1" applyBorder="1" applyAlignment="1">
      <alignment horizontal="center" vertical="center" wrapText="1"/>
    </xf>
    <xf numFmtId="44" fontId="47" fillId="7" borderId="20" xfId="104" applyFont="1" applyFill="1" applyBorder="1" applyAlignment="1">
      <alignment horizontal="center" vertical="center" wrapText="1"/>
    </xf>
    <xf numFmtId="0" fontId="46" fillId="7" borderId="25" xfId="86" applyFont="1" applyFill="1" applyBorder="1" applyAlignment="1">
      <alignment horizontal="center" vertical="center" wrapText="1"/>
      <protection/>
    </xf>
    <xf numFmtId="0" fontId="46" fillId="7" borderId="25" xfId="87" applyNumberFormat="1" applyFont="1" applyFill="1" applyBorder="1" applyAlignment="1">
      <alignment horizontal="center" vertical="center" wrapText="1"/>
      <protection/>
    </xf>
    <xf numFmtId="0" fontId="46" fillId="7" borderId="25" xfId="88" applyFont="1" applyFill="1" applyBorder="1" applyAlignment="1">
      <alignment horizontal="center" vertical="center" wrapText="1"/>
      <protection/>
    </xf>
    <xf numFmtId="3" fontId="46" fillId="7" borderId="25" xfId="86" applyNumberFormat="1" applyFont="1" applyFill="1" applyBorder="1" applyAlignment="1">
      <alignment horizontal="center" vertical="center" wrapText="1"/>
      <protection/>
    </xf>
    <xf numFmtId="166" fontId="46" fillId="7" borderId="26" xfId="107" applyFont="1" applyFill="1" applyBorder="1" applyAlignment="1" applyProtection="1">
      <alignment horizontal="center" vertical="center" wrapText="1"/>
      <protection/>
    </xf>
    <xf numFmtId="0" fontId="47" fillId="0" borderId="0" xfId="86" applyFont="1" applyAlignment="1">
      <alignment vertical="center"/>
      <protection/>
    </xf>
    <xf numFmtId="0" fontId="47" fillId="0" borderId="0" xfId="86" applyFont="1" applyAlignment="1">
      <alignment horizontal="right"/>
      <protection/>
    </xf>
    <xf numFmtId="0" fontId="46" fillId="0" borderId="0" xfId="86" applyFont="1" applyAlignment="1">
      <alignment vertical="center" wrapText="1"/>
      <protection/>
    </xf>
    <xf numFmtId="166" fontId="46" fillId="0" borderId="0" xfId="86" applyNumberFormat="1" applyFont="1" applyBorder="1" applyAlignment="1">
      <alignment vertical="center"/>
      <protection/>
    </xf>
    <xf numFmtId="0" fontId="48" fillId="0" borderId="0" xfId="86" applyFont="1" applyAlignment="1">
      <alignment vertical="center"/>
      <protection/>
    </xf>
    <xf numFmtId="0" fontId="46" fillId="46" borderId="27" xfId="86" applyFont="1" applyFill="1" applyBorder="1" applyAlignment="1">
      <alignment horizontal="center" vertical="center" wrapText="1"/>
      <protection/>
    </xf>
    <xf numFmtId="0" fontId="46" fillId="18" borderId="27" xfId="86" applyNumberFormat="1" applyFont="1" applyFill="1" applyBorder="1" applyAlignment="1">
      <alignment horizontal="center" vertical="center" wrapText="1"/>
      <protection/>
    </xf>
    <xf numFmtId="0" fontId="46" fillId="18" borderId="27" xfId="86" applyFont="1" applyFill="1" applyBorder="1" applyAlignment="1">
      <alignment horizontal="center" vertical="center" wrapText="1"/>
      <protection/>
    </xf>
    <xf numFmtId="0" fontId="46" fillId="18" borderId="28" xfId="86" applyFont="1" applyFill="1" applyBorder="1" applyAlignment="1">
      <alignment horizontal="center" vertical="center" wrapText="1"/>
      <protection/>
    </xf>
    <xf numFmtId="0" fontId="47" fillId="18" borderId="27" xfId="86" applyFont="1" applyFill="1" applyBorder="1" applyAlignment="1">
      <alignment horizontal="center" vertical="center" wrapText="1"/>
      <protection/>
    </xf>
    <xf numFmtId="0" fontId="46" fillId="18" borderId="29" xfId="86" applyFont="1" applyFill="1" applyBorder="1" applyAlignment="1">
      <alignment horizontal="center" vertical="center" wrapText="1"/>
      <protection/>
    </xf>
    <xf numFmtId="0" fontId="46" fillId="18" borderId="30" xfId="86" applyFont="1" applyFill="1" applyBorder="1" applyAlignment="1">
      <alignment horizontal="center" vertical="center" wrapText="1"/>
      <protection/>
    </xf>
    <xf numFmtId="0" fontId="46" fillId="18" borderId="20" xfId="86" applyFont="1" applyFill="1" applyBorder="1" applyAlignment="1">
      <alignment horizontal="center" vertical="center" wrapText="1"/>
      <protection/>
    </xf>
    <xf numFmtId="0" fontId="47" fillId="7" borderId="20" xfId="86" applyFont="1" applyFill="1" applyBorder="1" applyAlignment="1">
      <alignment vertical="center"/>
      <protection/>
    </xf>
    <xf numFmtId="0" fontId="46" fillId="0" borderId="0" xfId="86" applyFont="1" applyAlignment="1">
      <alignment horizontal="center" vertical="center" wrapText="1"/>
      <protection/>
    </xf>
    <xf numFmtId="0" fontId="71" fillId="0" borderId="0" xfId="0" applyFont="1" applyAlignment="1">
      <alignment/>
    </xf>
    <xf numFmtId="0" fontId="47" fillId="0" borderId="0" xfId="86" applyFont="1" applyAlignment="1">
      <alignment horizontal="center" vertical="center"/>
      <protection/>
    </xf>
    <xf numFmtId="0" fontId="46" fillId="0" borderId="0" xfId="86" applyFont="1" applyAlignment="1">
      <alignment vertical="center"/>
      <protection/>
    </xf>
    <xf numFmtId="0" fontId="47" fillId="0" borderId="0" xfId="86" applyFont="1">
      <alignment/>
      <protection/>
    </xf>
    <xf numFmtId="0" fontId="46" fillId="7" borderId="25" xfId="87" applyFont="1" applyFill="1" applyBorder="1" applyAlignment="1">
      <alignment horizontal="center" vertical="center" wrapText="1"/>
      <protection/>
    </xf>
    <xf numFmtId="166" fontId="46" fillId="7" borderId="20" xfId="107" applyFont="1" applyFill="1" applyBorder="1" applyAlignment="1" applyProtection="1">
      <alignment horizontal="center" vertical="center" wrapText="1"/>
      <protection/>
    </xf>
    <xf numFmtId="9" fontId="46" fillId="7" borderId="25" xfId="86" applyNumberFormat="1" applyFont="1" applyFill="1" applyBorder="1" applyAlignment="1">
      <alignment horizontal="center" vertical="center" wrapText="1"/>
      <protection/>
    </xf>
    <xf numFmtId="0" fontId="46" fillId="0" borderId="0" xfId="86" applyFont="1" applyAlignment="1">
      <alignment wrapText="1"/>
      <protection/>
    </xf>
    <xf numFmtId="0" fontId="46" fillId="0" borderId="0" xfId="86" applyFont="1" applyAlignment="1">
      <alignment horizontal="center" vertical="center" wrapText="1"/>
      <protection/>
    </xf>
    <xf numFmtId="0" fontId="46" fillId="0" borderId="0" xfId="0" applyFont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167" fontId="72" fillId="0" borderId="0" xfId="0" applyNumberFormat="1" applyFont="1" applyBorder="1" applyAlignment="1">
      <alignment vertical="center" wrapText="1"/>
    </xf>
    <xf numFmtId="166" fontId="72" fillId="0" borderId="31" xfId="104" applyNumberFormat="1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2" fillId="47" borderId="20" xfId="0" applyFont="1" applyFill="1" applyBorder="1" applyAlignment="1">
      <alignment horizontal="center" vertical="center" wrapText="1"/>
    </xf>
    <xf numFmtId="0" fontId="46" fillId="47" borderId="20" xfId="0" applyFont="1" applyFill="1" applyBorder="1" applyAlignment="1">
      <alignment horizontal="center" vertical="center" wrapText="1"/>
    </xf>
    <xf numFmtId="0" fontId="46" fillId="47" borderId="20" xfId="0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47" fillId="0" borderId="20" xfId="85" applyFont="1" applyBorder="1" applyAlignment="1">
      <alignment horizontal="center" vertical="center"/>
      <protection/>
    </xf>
    <xf numFmtId="0" fontId="46" fillId="0" borderId="20" xfId="0" applyFont="1" applyBorder="1" applyAlignment="1">
      <alignment horizontal="center" vertical="center" wrapText="1"/>
    </xf>
    <xf numFmtId="0" fontId="72" fillId="48" borderId="20" xfId="0" applyFont="1" applyFill="1" applyBorder="1" applyAlignment="1">
      <alignment horizontal="center" vertical="center" wrapText="1"/>
    </xf>
    <xf numFmtId="4" fontId="72" fillId="48" borderId="20" xfId="0" applyNumberFormat="1" applyFont="1" applyFill="1" applyBorder="1" applyAlignment="1">
      <alignment horizontal="center" vertical="center" wrapText="1"/>
    </xf>
    <xf numFmtId="9" fontId="72" fillId="48" borderId="20" xfId="0" applyNumberFormat="1" applyFont="1" applyFill="1" applyBorder="1" applyAlignment="1">
      <alignment horizontal="center" vertical="center" wrapText="1"/>
    </xf>
    <xf numFmtId="167" fontId="72" fillId="48" borderId="20" xfId="0" applyNumberFormat="1" applyFont="1" applyFill="1" applyBorder="1" applyAlignment="1">
      <alignment horizontal="center" vertical="center" wrapText="1"/>
    </xf>
    <xf numFmtId="166" fontId="72" fillId="48" borderId="20" xfId="104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167" fontId="72" fillId="0" borderId="0" xfId="0" applyNumberFormat="1" applyFont="1" applyBorder="1" applyAlignment="1">
      <alignment horizontal="center" vertical="center" wrapText="1"/>
    </xf>
    <xf numFmtId="166" fontId="72" fillId="0" borderId="31" xfId="104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/>
    </xf>
    <xf numFmtId="0" fontId="72" fillId="0" borderId="2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</cellXfs>
  <cellStyles count="96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Normalny 3" xfId="86"/>
    <cellStyle name="Normalny_antybiotyki i chemioterapeutyki. 2006" xfId="87"/>
    <cellStyle name="Normalny_Opatrunki - Zadanie 2 Pakiet 1 i 2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Uwaga 3" xfId="103"/>
    <cellStyle name="Currency" xfId="104"/>
    <cellStyle name="Currency [0]" xfId="105"/>
    <cellStyle name="Walutowy 2" xfId="106"/>
    <cellStyle name="Walutowy 3" xfId="107"/>
    <cellStyle name="Złe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workbookViewId="0" topLeftCell="A1">
      <selection activeCell="J32" sqref="J32"/>
    </sheetView>
  </sheetViews>
  <sheetFormatPr defaultColWidth="9.140625" defaultRowHeight="15"/>
  <cols>
    <col min="1" max="1" width="4.28125" style="0" customWidth="1"/>
    <col min="2" max="2" width="17.28125" style="0" customWidth="1"/>
    <col min="3" max="3" width="23.57421875" style="0" customWidth="1"/>
    <col min="4" max="4" width="4.140625" style="0" customWidth="1"/>
    <col min="5" max="5" width="14.00390625" style="0" customWidth="1"/>
    <col min="6" max="6" width="6.140625" style="0" customWidth="1"/>
    <col min="7" max="7" width="10.7109375" style="0" customWidth="1"/>
    <col min="8" max="8" width="4.7109375" style="0" customWidth="1"/>
    <col min="9" max="9" width="12.140625" style="0" customWidth="1"/>
    <col min="10" max="10" width="17.57421875" style="0" customWidth="1"/>
    <col min="11" max="11" width="12.28125" style="0" customWidth="1"/>
  </cols>
  <sheetData>
    <row r="1" spans="1:11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>
      <c r="A3" s="43" t="s">
        <v>34</v>
      </c>
      <c r="B3" s="43"/>
      <c r="C3" s="43"/>
      <c r="D3" s="43"/>
      <c r="E3" s="43"/>
      <c r="F3" s="43"/>
      <c r="G3" s="19"/>
      <c r="H3" s="19"/>
      <c r="I3" s="19"/>
      <c r="J3" s="19"/>
      <c r="K3" s="19"/>
      <c r="L3" s="1"/>
    </row>
    <row r="4" spans="1:12" ht="15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"/>
    </row>
    <row r="5" spans="1:12" ht="66.75" customHeight="1">
      <c r="A5" s="44" t="s">
        <v>0</v>
      </c>
      <c r="B5" s="45" t="s">
        <v>1</v>
      </c>
      <c r="C5" s="45" t="s">
        <v>2</v>
      </c>
      <c r="D5" s="45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44" t="s">
        <v>9</v>
      </c>
      <c r="K5" s="44" t="s">
        <v>10</v>
      </c>
      <c r="L5" s="1"/>
    </row>
    <row r="6" spans="1:12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1"/>
    </row>
    <row r="7" spans="1:12" ht="33.75" customHeight="1">
      <c r="A7" s="21" t="s">
        <v>11</v>
      </c>
      <c r="B7" s="46"/>
      <c r="C7" s="22" t="s">
        <v>36</v>
      </c>
      <c r="D7" s="22" t="s">
        <v>12</v>
      </c>
      <c r="E7" s="47" t="s">
        <v>13</v>
      </c>
      <c r="F7" s="47">
        <v>480</v>
      </c>
      <c r="G7" s="47"/>
      <c r="H7" s="23"/>
      <c r="I7" s="48"/>
      <c r="J7" s="60">
        <f>F7*I7</f>
        <v>0</v>
      </c>
      <c r="K7" s="47"/>
      <c r="L7" s="1"/>
    </row>
    <row r="8" spans="1:12" ht="27.75" customHeight="1">
      <c r="A8" s="24"/>
      <c r="B8" s="49"/>
      <c r="C8" s="25"/>
      <c r="D8" s="25"/>
      <c r="E8" s="47" t="s">
        <v>14</v>
      </c>
      <c r="F8" s="47">
        <v>488</v>
      </c>
      <c r="G8" s="47"/>
      <c r="H8" s="23"/>
      <c r="I8" s="48"/>
      <c r="J8" s="60">
        <f>F8*I8</f>
        <v>0</v>
      </c>
      <c r="K8" s="47"/>
      <c r="L8" s="1"/>
    </row>
    <row r="9" spans="1:12" ht="31.5" customHeight="1">
      <c r="A9" s="26"/>
      <c r="B9" s="50"/>
      <c r="C9" s="27"/>
      <c r="D9" s="27"/>
      <c r="E9" s="28" t="s">
        <v>15</v>
      </c>
      <c r="F9" s="29">
        <v>480</v>
      </c>
      <c r="G9" s="51"/>
      <c r="H9" s="23"/>
      <c r="I9" s="30"/>
      <c r="J9" s="60">
        <f>F9*I9</f>
        <v>0</v>
      </c>
      <c r="K9" s="31"/>
      <c r="L9" s="1"/>
    </row>
    <row r="10" spans="1:12" ht="15">
      <c r="A10" s="19"/>
      <c r="B10" s="19"/>
      <c r="C10" s="32"/>
      <c r="D10" s="32"/>
      <c r="E10" s="19"/>
      <c r="F10" s="19"/>
      <c r="G10" s="34" t="s">
        <v>29</v>
      </c>
      <c r="H10" s="34"/>
      <c r="I10" s="35"/>
      <c r="J10" s="52">
        <f>SUM(J7:J9)</f>
        <v>0</v>
      </c>
      <c r="K10" s="19"/>
      <c r="L10" s="1"/>
    </row>
    <row r="11" spans="1:12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"/>
    </row>
    <row r="12" spans="1:12" ht="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"/>
    </row>
    <row r="13" spans="1:12" ht="37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"/>
    </row>
    <row r="14" spans="1:12" ht="15">
      <c r="A14" s="53" t="s">
        <v>60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1"/>
    </row>
    <row r="15" spans="1:11" ht="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36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6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6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6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2" spans="6:11" ht="15">
      <c r="F22" s="12"/>
      <c r="G22" s="12"/>
      <c r="H22" s="12"/>
      <c r="I22" s="12"/>
      <c r="J22" s="12"/>
      <c r="K22" s="12"/>
    </row>
    <row r="23" spans="6:11" ht="15">
      <c r="F23" s="13"/>
      <c r="G23" s="13"/>
      <c r="H23" s="13"/>
      <c r="I23" s="13"/>
      <c r="J23" s="13"/>
      <c r="K23" s="13"/>
    </row>
  </sheetData>
  <sheetProtection/>
  <mergeCells count="9">
    <mergeCell ref="F22:K22"/>
    <mergeCell ref="F23:K23"/>
    <mergeCell ref="A3:F3"/>
    <mergeCell ref="B7:B9"/>
    <mergeCell ref="A7:A9"/>
    <mergeCell ref="C7:C9"/>
    <mergeCell ref="D7:D9"/>
    <mergeCell ref="A14:K16"/>
    <mergeCell ref="G10:I10"/>
  </mergeCells>
  <printOptions/>
  <pageMargins left="0.7" right="0.7" top="0.75" bottom="0.75" header="0.3" footer="0.3"/>
  <pageSetup horizontalDpi="300" verticalDpi="300" orientation="landscape" paperSize="9" r:id="rId1"/>
  <headerFooter>
    <oddHeader>&amp;L&amp;"Arial Narrow,Pogrubiony"&amp;10EZ/ZP/1/2020/AŁ-D&amp;C&amp;"Arial Narrow,Pogrubiony"&amp;10FORMULARZ ASORTYMENTOWO - CENOWY&amp;R&amp;"Arial Narrow,Pogrubiony"&amp;10Załącznik nr  2 do SIWZ
Załącznik nr 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view="pageBreakPreview" zoomScale="60" workbookViewId="0" topLeftCell="A1">
      <selection activeCell="N10" sqref="N10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32.57421875" style="0" customWidth="1"/>
    <col min="4" max="4" width="9.57421875" style="0" customWidth="1"/>
    <col min="5" max="5" width="5.140625" style="0" customWidth="1"/>
    <col min="6" max="6" width="6.00390625" style="0" customWidth="1"/>
    <col min="7" max="7" width="9.8515625" style="0" customWidth="1"/>
    <col min="8" max="8" width="5.7109375" style="0" customWidth="1"/>
    <col min="9" max="9" width="11.00390625" style="0" customWidth="1"/>
    <col min="10" max="10" width="13.421875" style="0" bestFit="1" customWidth="1"/>
    <col min="11" max="11" width="12.140625" style="0" customWidth="1"/>
  </cols>
  <sheetData>
    <row r="3" spans="1:11" ht="15">
      <c r="A3" s="54" t="s">
        <v>35</v>
      </c>
      <c r="B3" s="54"/>
      <c r="C3" s="54"/>
      <c r="D3" s="55"/>
      <c r="E3" s="55"/>
      <c r="F3" s="55"/>
      <c r="G3" s="55"/>
      <c r="H3" s="55"/>
      <c r="I3" s="55"/>
      <c r="J3" s="55"/>
      <c r="K3" s="55"/>
    </row>
    <row r="4" spans="1:11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65.25" customHeight="1">
      <c r="A5" s="56" t="s">
        <v>0</v>
      </c>
      <c r="B5" s="56" t="s">
        <v>18</v>
      </c>
      <c r="C5" s="56" t="s">
        <v>19</v>
      </c>
      <c r="D5" s="56" t="s">
        <v>20</v>
      </c>
      <c r="E5" s="56" t="s">
        <v>21</v>
      </c>
      <c r="F5" s="56" t="s">
        <v>5</v>
      </c>
      <c r="G5" s="56" t="s">
        <v>6</v>
      </c>
      <c r="H5" s="56" t="s">
        <v>7</v>
      </c>
      <c r="I5" s="56" t="s">
        <v>8</v>
      </c>
      <c r="J5" s="56" t="s">
        <v>9</v>
      </c>
      <c r="K5" s="56" t="s">
        <v>22</v>
      </c>
    </row>
    <row r="6" spans="1:11" ht="12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57.75" customHeight="1">
      <c r="A7" s="36" t="s">
        <v>11</v>
      </c>
      <c r="B7" s="36"/>
      <c r="C7" s="57" t="s">
        <v>28</v>
      </c>
      <c r="D7" s="37" t="s">
        <v>23</v>
      </c>
      <c r="E7" s="37" t="s">
        <v>12</v>
      </c>
      <c r="F7" s="37">
        <v>180</v>
      </c>
      <c r="G7" s="37"/>
      <c r="H7" s="38"/>
      <c r="I7" s="39"/>
      <c r="J7" s="61">
        <f>F7*I7</f>
        <v>0</v>
      </c>
      <c r="K7" s="36"/>
    </row>
    <row r="8" spans="1:11" ht="60" customHeight="1">
      <c r="A8" s="36" t="s">
        <v>24</v>
      </c>
      <c r="B8" s="36"/>
      <c r="C8" s="58"/>
      <c r="D8" s="37" t="s">
        <v>25</v>
      </c>
      <c r="E8" s="37" t="s">
        <v>12</v>
      </c>
      <c r="F8" s="37">
        <v>2</v>
      </c>
      <c r="G8" s="37"/>
      <c r="H8" s="38"/>
      <c r="I8" s="39"/>
      <c r="J8" s="61">
        <f>F8*I8</f>
        <v>0</v>
      </c>
      <c r="K8" s="36"/>
    </row>
    <row r="9" spans="1:11" ht="84.75" customHeight="1">
      <c r="A9" s="36" t="s">
        <v>26</v>
      </c>
      <c r="B9" s="36"/>
      <c r="C9" s="59"/>
      <c r="D9" s="37" t="s">
        <v>27</v>
      </c>
      <c r="E9" s="37" t="s">
        <v>12</v>
      </c>
      <c r="F9" s="37">
        <v>15</v>
      </c>
      <c r="G9" s="36"/>
      <c r="H9" s="38"/>
      <c r="I9" s="39"/>
      <c r="J9" s="61">
        <f>F9*I9</f>
        <v>0</v>
      </c>
      <c r="K9" s="36"/>
    </row>
    <row r="10" spans="1:11" ht="15">
      <c r="A10" s="55"/>
      <c r="B10" s="55"/>
      <c r="C10" s="55"/>
      <c r="D10" s="55"/>
      <c r="E10" s="55"/>
      <c r="F10" s="55"/>
      <c r="G10" s="55"/>
      <c r="H10" s="55"/>
      <c r="I10" s="40" t="s">
        <v>29</v>
      </c>
      <c r="J10" s="41">
        <f>SUM(J7:J9)</f>
        <v>0</v>
      </c>
      <c r="K10" s="55"/>
    </row>
    <row r="11" spans="1:11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>
      <c r="A12" s="53" t="s">
        <v>60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7" spans="6:12" ht="15">
      <c r="F17" s="4"/>
      <c r="G17" s="4"/>
      <c r="H17" s="4"/>
      <c r="I17" s="4"/>
      <c r="J17" s="4"/>
      <c r="K17" s="4"/>
      <c r="L17" s="3"/>
    </row>
    <row r="18" spans="6:12" ht="15">
      <c r="F18" s="14"/>
      <c r="G18" s="14"/>
      <c r="H18" s="14"/>
      <c r="I18" s="14"/>
      <c r="J18" s="14"/>
      <c r="K18" s="14"/>
      <c r="L18" s="14"/>
    </row>
  </sheetData>
  <sheetProtection/>
  <mergeCells count="4">
    <mergeCell ref="A3:C3"/>
    <mergeCell ref="C7:C9"/>
    <mergeCell ref="A12:K13"/>
    <mergeCell ref="F18:L18"/>
  </mergeCells>
  <printOptions/>
  <pageMargins left="0.7" right="0.7" top="0.75" bottom="0.75" header="0.3" footer="0.3"/>
  <pageSetup horizontalDpi="300" verticalDpi="300" orientation="landscape" paperSize="9" r:id="rId1"/>
  <headerFooter>
    <oddHeader>&amp;L&amp;"Arial Narrow,Pogrubiony"&amp;10EZ/ZP/1/2020/AŁ-D&amp;C&amp;"Arial Narrow,Pogrubiony"&amp;10FORMULARZ ASORTYMENTOWO - CENOWY&amp;R&amp;"Arial Narrow,Pogrubiony"&amp;10Załącznik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workbookViewId="0" topLeftCell="A1">
      <selection activeCell="M27" sqref="M2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36.140625" style="0" customWidth="1"/>
    <col min="4" max="4" width="5.57421875" style="0" customWidth="1"/>
    <col min="5" max="5" width="6.140625" style="0" customWidth="1"/>
    <col min="6" max="6" width="11.28125" style="0" customWidth="1"/>
    <col min="7" max="7" width="6.421875" style="0" customWidth="1"/>
    <col min="8" max="8" width="12.7109375" style="0" customWidth="1"/>
    <col min="9" max="9" width="13.421875" style="0" bestFit="1" customWidth="1"/>
    <col min="10" max="10" width="13.8515625" style="0" customWidth="1"/>
  </cols>
  <sheetData>
    <row r="1" spans="1:10" ht="1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5">
      <c r="A4" s="71" t="s">
        <v>37</v>
      </c>
      <c r="B4" s="71"/>
      <c r="C4" s="71"/>
      <c r="D4" s="83"/>
      <c r="E4" s="84"/>
      <c r="F4" s="84"/>
      <c r="G4" s="84"/>
      <c r="H4" s="84"/>
      <c r="I4" s="84"/>
      <c r="J4" s="85"/>
    </row>
    <row r="5" spans="1:10" ht="1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57" customHeight="1">
      <c r="A6" s="72" t="s">
        <v>0</v>
      </c>
      <c r="B6" s="73" t="s">
        <v>1</v>
      </c>
      <c r="C6" s="73" t="s">
        <v>30</v>
      </c>
      <c r="D6" s="74" t="s">
        <v>3</v>
      </c>
      <c r="E6" s="74" t="s">
        <v>5</v>
      </c>
      <c r="F6" s="74" t="s">
        <v>31</v>
      </c>
      <c r="G6" s="74" t="s">
        <v>7</v>
      </c>
      <c r="H6" s="74" t="s">
        <v>32</v>
      </c>
      <c r="I6" s="75" t="s">
        <v>33</v>
      </c>
      <c r="J6" s="74" t="s">
        <v>10</v>
      </c>
    </row>
    <row r="7" spans="1:10" ht="12" customHeight="1">
      <c r="A7" s="76">
        <v>1</v>
      </c>
      <c r="B7" s="74">
        <v>2</v>
      </c>
      <c r="C7" s="74">
        <v>3</v>
      </c>
      <c r="D7" s="74">
        <v>4</v>
      </c>
      <c r="E7" s="74">
        <v>5</v>
      </c>
      <c r="F7" s="77">
        <v>6</v>
      </c>
      <c r="G7" s="74">
        <v>7</v>
      </c>
      <c r="H7" s="74">
        <v>8</v>
      </c>
      <c r="I7" s="78">
        <v>9</v>
      </c>
      <c r="J7" s="79">
        <v>10</v>
      </c>
    </row>
    <row r="8" spans="1:10" ht="197.25" customHeight="1">
      <c r="A8" s="62" t="s">
        <v>11</v>
      </c>
      <c r="B8" s="86"/>
      <c r="C8" s="63" t="s">
        <v>52</v>
      </c>
      <c r="D8" s="64" t="s">
        <v>12</v>
      </c>
      <c r="E8" s="65">
        <v>40</v>
      </c>
      <c r="F8" s="87"/>
      <c r="G8" s="88">
        <v>0.08</v>
      </c>
      <c r="H8" s="66"/>
      <c r="I8" s="87">
        <f>(E8*H8)</f>
        <v>0</v>
      </c>
      <c r="J8" s="80"/>
    </row>
    <row r="9" spans="1:10" ht="15">
      <c r="A9" s="67"/>
      <c r="B9" s="67"/>
      <c r="C9" s="68"/>
      <c r="D9" s="83"/>
      <c r="E9" s="84"/>
      <c r="F9" s="84"/>
      <c r="G9" s="84"/>
      <c r="H9" s="69"/>
      <c r="I9" s="70"/>
      <c r="J9" s="85"/>
    </row>
    <row r="10" spans="1:10" ht="15">
      <c r="A10" s="85"/>
      <c r="B10" s="67"/>
      <c r="C10" s="67"/>
      <c r="D10" s="67"/>
      <c r="E10" s="67"/>
      <c r="F10" s="67"/>
      <c r="G10" s="67"/>
      <c r="H10" s="85"/>
      <c r="I10" s="85"/>
      <c r="J10" s="85"/>
    </row>
    <row r="11" spans="1:10" ht="48.75" customHeight="1">
      <c r="A11" s="81" t="s">
        <v>60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5">
      <c r="A12" s="89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>
      <c r="A13" s="85"/>
      <c r="B13" s="90"/>
      <c r="C13" s="90"/>
      <c r="D13" s="90"/>
      <c r="E13" s="90"/>
      <c r="F13" s="82"/>
      <c r="G13" s="82"/>
      <c r="H13" s="82"/>
      <c r="I13" s="82"/>
      <c r="J13" s="82"/>
    </row>
    <row r="14" spans="6:11" ht="15">
      <c r="F14" s="12" t="s">
        <v>16</v>
      </c>
      <c r="G14" s="12"/>
      <c r="H14" s="12"/>
      <c r="I14" s="12"/>
      <c r="J14" s="12"/>
      <c r="K14" s="12"/>
    </row>
    <row r="15" spans="6:11" ht="15">
      <c r="F15" s="13" t="s">
        <v>17</v>
      </c>
      <c r="G15" s="13"/>
      <c r="H15" s="13"/>
      <c r="I15" s="13"/>
      <c r="J15" s="13"/>
      <c r="K15" s="13"/>
    </row>
  </sheetData>
  <sheetProtection/>
  <mergeCells count="3">
    <mergeCell ref="A11:J11"/>
    <mergeCell ref="F14:K14"/>
    <mergeCell ref="F15:K15"/>
  </mergeCells>
  <printOptions/>
  <pageMargins left="0.7" right="0.7" top="0.75" bottom="0.75" header="0.3" footer="0.3"/>
  <pageSetup horizontalDpi="300" verticalDpi="300" orientation="landscape" paperSize="9" r:id="rId1"/>
  <headerFooter>
    <oddHeader>&amp;L&amp;"Arial Narrow,Pogrubiony"&amp;10EZ/ZP/1/2020/AŁ-D&amp;C&amp;"Arial Narrow,Pogrubiony"&amp;10FORMULARZ ASORTYMENTOWO - CENOWY&amp;R&amp;"Arial Narrow,Pogrubiony"&amp;10Załącznik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 topLeftCell="A5">
      <selection activeCell="L8" sqref="L8"/>
    </sheetView>
  </sheetViews>
  <sheetFormatPr defaultColWidth="9.140625" defaultRowHeight="15"/>
  <cols>
    <col min="1" max="1" width="3.421875" style="0" customWidth="1"/>
    <col min="2" max="2" width="19.8515625" style="0" customWidth="1"/>
    <col min="3" max="3" width="42.7109375" style="0" customWidth="1"/>
    <col min="4" max="4" width="4.28125" style="0" customWidth="1"/>
    <col min="5" max="5" width="4.7109375" style="0" customWidth="1"/>
    <col min="6" max="6" width="11.421875" style="0" customWidth="1"/>
    <col min="7" max="7" width="4.421875" style="0" customWidth="1"/>
    <col min="8" max="8" width="12.140625" style="0" customWidth="1"/>
    <col min="9" max="9" width="13.57421875" style="0" customWidth="1"/>
    <col min="10" max="10" width="14.14062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93"/>
      <c r="B4" s="93"/>
      <c r="C4" s="93"/>
      <c r="D4" s="93"/>
      <c r="E4" s="93"/>
      <c r="F4" s="93"/>
      <c r="G4" s="93"/>
      <c r="H4" s="93"/>
      <c r="I4" s="93"/>
      <c r="J4" s="91"/>
    </row>
    <row r="5" spans="1:10" ht="64.5" customHeight="1">
      <c r="A5" s="98" t="s">
        <v>38</v>
      </c>
      <c r="B5" s="98" t="s">
        <v>39</v>
      </c>
      <c r="C5" s="98" t="s">
        <v>40</v>
      </c>
      <c r="D5" s="98" t="s">
        <v>41</v>
      </c>
      <c r="E5" s="98" t="s">
        <v>42</v>
      </c>
      <c r="F5" s="98" t="s">
        <v>31</v>
      </c>
      <c r="G5" s="98" t="s">
        <v>43</v>
      </c>
      <c r="H5" s="98" t="s">
        <v>8</v>
      </c>
      <c r="I5" s="98" t="s">
        <v>9</v>
      </c>
      <c r="J5" s="99" t="s">
        <v>10</v>
      </c>
    </row>
    <row r="6" spans="1:10" ht="1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100">
        <v>10</v>
      </c>
    </row>
    <row r="7" spans="1:10" ht="192.75" customHeight="1">
      <c r="A7" s="101" t="s">
        <v>11</v>
      </c>
      <c r="B7" s="102"/>
      <c r="C7" s="103" t="s">
        <v>61</v>
      </c>
      <c r="D7" s="101" t="s">
        <v>12</v>
      </c>
      <c r="E7" s="104">
        <v>204</v>
      </c>
      <c r="F7" s="105"/>
      <c r="G7" s="106"/>
      <c r="H7" s="107"/>
      <c r="I7" s="108">
        <f>E7*H7</f>
        <v>0</v>
      </c>
      <c r="J7" s="109"/>
    </row>
    <row r="8" spans="1:10" ht="183.75" customHeight="1" thickBot="1">
      <c r="A8" s="101" t="s">
        <v>24</v>
      </c>
      <c r="B8" s="102"/>
      <c r="C8" s="103" t="s">
        <v>62</v>
      </c>
      <c r="D8" s="101" t="s">
        <v>12</v>
      </c>
      <c r="E8" s="104">
        <v>90</v>
      </c>
      <c r="F8" s="105"/>
      <c r="G8" s="106"/>
      <c r="H8" s="107"/>
      <c r="I8" s="108">
        <f>E8*H8</f>
        <v>0</v>
      </c>
      <c r="J8" s="109"/>
    </row>
    <row r="9" spans="1:10" ht="15.75" thickBot="1">
      <c r="A9" s="93"/>
      <c r="B9" s="93"/>
      <c r="C9" s="92"/>
      <c r="D9" s="93"/>
      <c r="E9" s="93"/>
      <c r="F9" s="94"/>
      <c r="G9" s="95"/>
      <c r="H9" s="95" t="s">
        <v>29</v>
      </c>
      <c r="I9" s="96">
        <f>SUM(I7:I8)</f>
        <v>0</v>
      </c>
      <c r="J9" s="93"/>
    </row>
    <row r="10" spans="1:10" ht="15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5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42.75" customHeight="1">
      <c r="A12" s="93"/>
      <c r="B12" s="110" t="s">
        <v>60</v>
      </c>
      <c r="C12" s="110"/>
      <c r="D12" s="110"/>
      <c r="E12" s="110"/>
      <c r="F12" s="110"/>
      <c r="G12" s="110"/>
      <c r="H12" s="110"/>
      <c r="I12" s="110"/>
      <c r="J12" s="110"/>
    </row>
    <row r="13" spans="1:10" ht="15">
      <c r="A13" s="5"/>
      <c r="B13" s="9"/>
      <c r="C13" s="9"/>
      <c r="D13" s="9"/>
      <c r="E13" s="9"/>
      <c r="F13" s="9"/>
      <c r="G13" s="9"/>
      <c r="H13" s="9"/>
      <c r="I13" s="9"/>
      <c r="J13" s="5"/>
    </row>
    <row r="14" spans="1:10" ht="15">
      <c r="A14" s="6"/>
      <c r="B14" s="9"/>
      <c r="C14" s="9"/>
      <c r="D14" s="9"/>
      <c r="E14" s="9"/>
      <c r="F14" s="9"/>
      <c r="G14" s="9"/>
      <c r="H14" s="9"/>
      <c r="I14" s="9"/>
      <c r="J14" s="5"/>
    </row>
    <row r="15" spans="1:10" ht="15">
      <c r="A15" s="6"/>
      <c r="B15" s="5"/>
      <c r="C15" s="5"/>
      <c r="D15" s="5"/>
      <c r="E15" s="7"/>
      <c r="F15" s="7"/>
      <c r="G15" s="7"/>
      <c r="H15" s="7"/>
      <c r="I15" s="7"/>
      <c r="J15" s="5"/>
    </row>
    <row r="16" spans="1:10" ht="1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8" ht="15">
      <c r="A17" s="6"/>
      <c r="B17" s="8"/>
      <c r="C17" s="5"/>
      <c r="D17" s="5"/>
      <c r="E17" s="8"/>
      <c r="F17" s="8"/>
      <c r="G17" s="8"/>
      <c r="H17" s="5"/>
    </row>
    <row r="18" spans="1:10" ht="15">
      <c r="A18" s="6"/>
      <c r="B18" s="8"/>
      <c r="C18" s="8"/>
      <c r="D18" s="16"/>
      <c r="E18" s="16"/>
      <c r="F18" s="16"/>
      <c r="G18" s="16"/>
      <c r="H18" s="16"/>
      <c r="I18" s="16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</sheetData>
  <sheetProtection/>
  <mergeCells count="4">
    <mergeCell ref="A2:J2"/>
    <mergeCell ref="A3:J3"/>
    <mergeCell ref="B12:J12"/>
    <mergeCell ref="D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 Narrow,Pogrubiony"EZ/ZP/1/2020/AŁ-D&amp;C&amp;"Arial Narrow,Pogrubiony"&amp;10FORMULARZ ASORTYMENTOWO - CENOWY&amp;R&amp;"Arial Narrow,Pogrubiony"&amp;10Załącznik nr 2 do SIWZ
Załącznik nr ... do umowy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60" workbookViewId="0" topLeftCell="A1">
      <selection activeCell="N7" sqref="N7"/>
    </sheetView>
  </sheetViews>
  <sheetFormatPr defaultColWidth="9.140625" defaultRowHeight="15"/>
  <cols>
    <col min="1" max="1" width="3.7109375" style="0" customWidth="1"/>
    <col min="2" max="2" width="15.7109375" style="0" customWidth="1"/>
    <col min="3" max="3" width="46.57421875" style="0" customWidth="1"/>
    <col min="4" max="4" width="3.8515625" style="0" customWidth="1"/>
    <col min="5" max="5" width="5.28125" style="0" customWidth="1"/>
    <col min="6" max="6" width="11.7109375" style="0" customWidth="1"/>
    <col min="7" max="7" width="3.7109375" style="0" customWidth="1"/>
    <col min="8" max="8" width="11.140625" style="0" customWidth="1"/>
    <col min="9" max="9" width="13.28125" style="0" customWidth="1"/>
    <col min="10" max="10" width="13.7109375" style="0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3"/>
      <c r="B4" s="113"/>
      <c r="C4" s="113"/>
      <c r="D4" s="113"/>
      <c r="E4" s="113"/>
      <c r="F4" s="113"/>
      <c r="G4" s="113"/>
      <c r="H4" s="113"/>
      <c r="I4" s="113"/>
      <c r="J4" s="111"/>
    </row>
    <row r="5" spans="1:10" ht="58.5" customHeight="1">
      <c r="A5" s="98" t="s">
        <v>38</v>
      </c>
      <c r="B5" s="98" t="s">
        <v>39</v>
      </c>
      <c r="C5" s="98" t="s">
        <v>40</v>
      </c>
      <c r="D5" s="98" t="s">
        <v>41</v>
      </c>
      <c r="E5" s="98" t="s">
        <v>42</v>
      </c>
      <c r="F5" s="98" t="s">
        <v>31</v>
      </c>
      <c r="G5" s="98" t="s">
        <v>43</v>
      </c>
      <c r="H5" s="98" t="s">
        <v>8</v>
      </c>
      <c r="I5" s="98" t="s">
        <v>9</v>
      </c>
      <c r="J5" s="99" t="s">
        <v>10</v>
      </c>
    </row>
    <row r="6" spans="1:10" ht="1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100">
        <v>10</v>
      </c>
    </row>
    <row r="7" spans="1:10" ht="193.5" customHeight="1">
      <c r="A7" s="101" t="s">
        <v>11</v>
      </c>
      <c r="B7" s="101"/>
      <c r="C7" s="118" t="s">
        <v>53</v>
      </c>
      <c r="D7" s="101" t="s">
        <v>12</v>
      </c>
      <c r="E7" s="104">
        <v>840</v>
      </c>
      <c r="F7" s="105"/>
      <c r="G7" s="106"/>
      <c r="H7" s="107"/>
      <c r="I7" s="108"/>
      <c r="J7" s="109"/>
    </row>
    <row r="8" spans="1:10" ht="198" customHeight="1">
      <c r="A8" s="101" t="s">
        <v>24</v>
      </c>
      <c r="B8" s="101"/>
      <c r="C8" s="118" t="s">
        <v>54</v>
      </c>
      <c r="D8" s="101" t="s">
        <v>12</v>
      </c>
      <c r="E8" s="104">
        <v>732</v>
      </c>
      <c r="F8" s="105"/>
      <c r="G8" s="106"/>
      <c r="H8" s="107"/>
      <c r="I8" s="108"/>
      <c r="J8" s="109"/>
    </row>
    <row r="9" spans="1:10" ht="204" customHeight="1">
      <c r="A9" s="101" t="s">
        <v>26</v>
      </c>
      <c r="B9" s="101"/>
      <c r="C9" s="118" t="s">
        <v>55</v>
      </c>
      <c r="D9" s="101" t="s">
        <v>12</v>
      </c>
      <c r="E9" s="104">
        <v>12</v>
      </c>
      <c r="F9" s="105"/>
      <c r="G9" s="106"/>
      <c r="H9" s="107"/>
      <c r="I9" s="108"/>
      <c r="J9" s="109"/>
    </row>
    <row r="10" spans="1:10" ht="198.75" customHeight="1">
      <c r="A10" s="101" t="s">
        <v>46</v>
      </c>
      <c r="B10" s="101"/>
      <c r="C10" s="118" t="s">
        <v>56</v>
      </c>
      <c r="D10" s="101" t="s">
        <v>12</v>
      </c>
      <c r="E10" s="104">
        <v>10</v>
      </c>
      <c r="F10" s="105"/>
      <c r="G10" s="106"/>
      <c r="H10" s="107"/>
      <c r="I10" s="108"/>
      <c r="J10" s="109"/>
    </row>
    <row r="11" spans="1:10" ht="196.5" customHeight="1">
      <c r="A11" s="101" t="s">
        <v>47</v>
      </c>
      <c r="B11" s="101"/>
      <c r="C11" s="118" t="s">
        <v>57</v>
      </c>
      <c r="D11" s="101" t="s">
        <v>12</v>
      </c>
      <c r="E11" s="104">
        <v>10</v>
      </c>
      <c r="F11" s="105"/>
      <c r="G11" s="106"/>
      <c r="H11" s="107"/>
      <c r="I11" s="108"/>
      <c r="J11" s="109"/>
    </row>
    <row r="12" spans="1:10" ht="225" customHeight="1">
      <c r="A12" s="101" t="s">
        <v>48</v>
      </c>
      <c r="B12" s="101"/>
      <c r="C12" s="118" t="s">
        <v>58</v>
      </c>
      <c r="D12" s="101" t="s">
        <v>12</v>
      </c>
      <c r="E12" s="104">
        <v>10</v>
      </c>
      <c r="F12" s="105"/>
      <c r="G12" s="106"/>
      <c r="H12" s="107"/>
      <c r="I12" s="108"/>
      <c r="J12" s="109"/>
    </row>
    <row r="13" spans="1:10" ht="192" customHeight="1">
      <c r="A13" s="101" t="s">
        <v>49</v>
      </c>
      <c r="B13" s="101"/>
      <c r="C13" s="118" t="s">
        <v>59</v>
      </c>
      <c r="D13" s="101" t="s">
        <v>12</v>
      </c>
      <c r="E13" s="104">
        <v>10</v>
      </c>
      <c r="F13" s="105"/>
      <c r="G13" s="106"/>
      <c r="H13" s="107"/>
      <c r="I13" s="108"/>
      <c r="J13" s="109"/>
    </row>
    <row r="14" spans="1:10" ht="52.5" customHeight="1" thickBot="1">
      <c r="A14" s="101" t="s">
        <v>50</v>
      </c>
      <c r="B14" s="118"/>
      <c r="C14" s="118" t="s">
        <v>51</v>
      </c>
      <c r="D14" s="101" t="s">
        <v>12</v>
      </c>
      <c r="E14" s="104">
        <v>2</v>
      </c>
      <c r="F14" s="105"/>
      <c r="G14" s="106"/>
      <c r="H14" s="107"/>
      <c r="I14" s="108"/>
      <c r="J14" s="109"/>
    </row>
    <row r="15" spans="1:10" ht="15.75" thickBot="1">
      <c r="A15" s="113"/>
      <c r="B15" s="113"/>
      <c r="C15" s="112"/>
      <c r="D15" s="113"/>
      <c r="E15" s="113"/>
      <c r="F15" s="114"/>
      <c r="G15" s="115"/>
      <c r="H15" s="115" t="s">
        <v>29</v>
      </c>
      <c r="I15" s="116">
        <f>SUM(I7:I14)</f>
        <v>0</v>
      </c>
      <c r="J15" s="113"/>
    </row>
    <row r="16" spans="1:10" ht="15">
      <c r="A16" s="113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ht="15" customHeight="1">
      <c r="A17" s="110" t="s">
        <v>60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25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">
      <c r="A20" s="113"/>
      <c r="B20" s="114"/>
      <c r="C20" s="114"/>
      <c r="D20" s="114"/>
      <c r="E20" s="114"/>
      <c r="F20" s="114"/>
      <c r="G20" s="114"/>
      <c r="H20" s="114"/>
      <c r="I20" s="114"/>
      <c r="J20" s="113"/>
    </row>
    <row r="21" spans="1:10" ht="15">
      <c r="A21" s="113"/>
      <c r="B21" s="113"/>
      <c r="C21" s="113"/>
      <c r="D21" s="113"/>
      <c r="E21" s="119"/>
      <c r="F21" s="119"/>
      <c r="G21" s="119"/>
      <c r="H21" s="119"/>
      <c r="I21" s="119"/>
      <c r="J21" s="113"/>
    </row>
    <row r="22" spans="1:10" ht="15">
      <c r="A22" s="113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ht="15">
      <c r="A23" s="113"/>
      <c r="B23" s="113"/>
      <c r="C23" s="113"/>
      <c r="D23" s="82"/>
      <c r="E23" s="82"/>
      <c r="F23" s="82"/>
      <c r="G23" s="82"/>
      <c r="H23" s="82"/>
      <c r="I23" s="82"/>
      <c r="J23" s="113"/>
    </row>
    <row r="24" spans="1:10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3"/>
    </row>
    <row r="25" spans="1:10" ht="21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3"/>
    </row>
    <row r="40" spans="4:9" ht="15">
      <c r="D40" s="10"/>
      <c r="E40" s="10"/>
      <c r="F40" s="10"/>
      <c r="G40" s="11"/>
      <c r="H40" s="11"/>
      <c r="I40" s="11"/>
    </row>
    <row r="41" spans="4:9" ht="15">
      <c r="D41" s="18"/>
      <c r="E41" s="18"/>
      <c r="F41" s="18"/>
      <c r="G41" s="18"/>
      <c r="H41" s="18"/>
      <c r="I41" s="18"/>
    </row>
  </sheetData>
  <sheetProtection/>
  <mergeCells count="5">
    <mergeCell ref="A2:J2"/>
    <mergeCell ref="A3:J3"/>
    <mergeCell ref="D41:I41"/>
    <mergeCell ref="A24:I25"/>
    <mergeCell ref="A17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Narrow,Pogrubiony"EZ/ZP/1/2020/AŁ-D&amp;C&amp;"Arial Narrow,Pogrubiony"&amp;10FORMULARZ ASORTYMENTOWO - CENOWY&amp;R&amp;"Arial Narrow,Pogrubiony"&amp;10Załącznik nr 2 do SIWZ
Załącznik nr ... do umowy</oddHeader>
    <oddFooter>&amp;CStrona &amp;P z &amp;N</oddFooter>
  </headerFooter>
  <rowBreaks count="2" manualBreakCount="2">
    <brk id="11" max="9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2020-01-08T09:41:29Z</cp:lastPrinted>
  <dcterms:created xsi:type="dcterms:W3CDTF">2018-01-22T09:10:13Z</dcterms:created>
  <dcterms:modified xsi:type="dcterms:W3CDTF">2020-01-08T09:49:17Z</dcterms:modified>
  <cp:category/>
  <cp:version/>
  <cp:contentType/>
  <cp:contentStatus/>
</cp:coreProperties>
</file>