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65 - 2020 kleje tkankowe i chirurgiczne\"/>
    </mc:Choice>
  </mc:AlternateContent>
  <xr:revisionPtr revIDLastSave="0" documentId="13_ncr:1_{08FC4C6F-74C5-4AAE-BE6F-78829BC34336}" xr6:coauthVersionLast="45" xr6:coauthVersionMax="45" xr10:uidLastSave="{00000000-0000-0000-0000-000000000000}"/>
  <bookViews>
    <workbookView xWindow="13170" yWindow="615" windowWidth="14490" windowHeight="14190" activeTab="1" xr2:uid="{00000000-000D-0000-FFFF-FFFF00000000}"/>
  </bookViews>
  <sheets>
    <sheet name="Pak 1" sheetId="2" r:id="rId1"/>
    <sheet name="Pak 2 " sheetId="6" r:id="rId2"/>
  </sheets>
  <definedNames>
    <definedName name="_xlnm.Print_Area" localSheetId="0">'Pak 1'!$A$1:$M$20</definedName>
    <definedName name="_xlnm.Print_Area" localSheetId="1">'Pak 2 '!$A$1:$M$24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2" l="1"/>
  <c r="I7" i="6" l="1"/>
  <c r="I8" i="6"/>
  <c r="I9" i="6"/>
  <c r="I10" i="6"/>
  <c r="I11" i="6"/>
  <c r="I6" i="6"/>
  <c r="I12" i="6" l="1"/>
</calcChain>
</file>

<file path=xl/sharedStrings.xml><?xml version="1.0" encoding="utf-8"?>
<sst xmlns="http://schemas.openxmlformats.org/spreadsheetml/2006/main" count="59" uniqueCount="38">
  <si>
    <t>Poz.</t>
  </si>
  <si>
    <t>Ilość</t>
  </si>
  <si>
    <t>VAT %</t>
  </si>
  <si>
    <t>1.</t>
  </si>
  <si>
    <t>szt.</t>
  </si>
  <si>
    <t>Cena jednostkowa brutto/zł</t>
  </si>
  <si>
    <t>Wartość brutto/zł</t>
  </si>
  <si>
    <t>2.</t>
  </si>
  <si>
    <t>strzykawka</t>
  </si>
  <si>
    <t>Nazwa handlowa oferowanego preparatu, postać</t>
  </si>
  <si>
    <t>Producent</t>
  </si>
  <si>
    <t>Nazwa międzynarodowa preparatu, postać, dawka</t>
  </si>
  <si>
    <t>J. M.</t>
  </si>
  <si>
    <t xml:space="preserve">Dwuskładnikowy klej chirurgiczny złożony z oczyszczonej  albuminy bydlęcej i aldehydu glutarowego z dozownikiem zaprojektowanym w sposób zapewniający powtarzalność mieszania komponentów In vitro. Do stosowania jako klej i uszczelniacz na  linię szwów oraz śród ściennie przy rozwarstwieniach do klejenia i pogrubienia rozwarstwionej ściany- potwierdzone klinicznie. Wytrzymałość na poziomie 400 mm Hg. Nie wymaga wstępnego przygotowania, gotowy po nałożeniu aplikatora.Przechowywanie w temp. pokojowej. Pełne wiązanie max do 2 min. Pojemność 10 ml. </t>
  </si>
  <si>
    <t>…………………………………………………………………………………</t>
  </si>
  <si>
    <t>podpis osoby/osób uprawnionej do reprezetowania wykonawcy</t>
  </si>
  <si>
    <t>Pakiet nr 1 - Klej chirurgiczny</t>
  </si>
  <si>
    <t>* W przypadku wskazania w kolumnie 11 iż do oferowanego przedmiotu zamówienia ma zastosowanie ustawa o wyrobach medycznych z dnia 10 maja 2010 (Dz. U. 2017, 211), Wykonawca którego oferta uzyska najawyższą liczbę punktów w kryterium oceny ofert zobowiązany będzie do przedłożenia zgodnie z klasą wyrobu medycznego certyfikatów CE/deklaracji zgodnościi na wezwanie Zamawiającego na podstawie art. 26 ust. 1 ustawy z dnia 29 stycznia 2004r.  - Prawo Zamówień Publicznych (tekst jednolity: Dz. U. z 2017.1579).</t>
  </si>
  <si>
    <t>Pakiet nr 2 - KLEJ TKANKOWY</t>
  </si>
  <si>
    <t>Nazwa handlowa oferowanego preparatu, postać, dawka, producent</t>
  </si>
  <si>
    <t>Opis przedmiotu zamowienia/Nazwa międzynarodowa preparatu, postać, dawka</t>
  </si>
  <si>
    <t>Pojemność</t>
  </si>
  <si>
    <t>Skład: - liofilizowany, poddany działaniu pracy, koncentrat białka, który po rozpuszczeniu daje 1 ml roztworu zawierającego: wytrącające się białko 75-115 mg, fibronektyna osoczowa (CIG) 2-9mg czynnik XIII 10-50 U, plazminogen roztwór aprotyniny (bydlęcej) 3000 KIU/ml, Trombinę 4 liofilizowaną (ludzką), 1ml odtworzonego roztworu zawiera-roztwór chlorku wapniowego 40mmol CaCl2. Zestaw wyposażenia dodatkowego do odtwarzania i zastosowania obu składników używanego systemu DUPLOJECT</t>
  </si>
  <si>
    <t>10 ml</t>
  </si>
  <si>
    <t>4 ml</t>
  </si>
  <si>
    <t>3.</t>
  </si>
  <si>
    <t>2 ml</t>
  </si>
  <si>
    <t>*Wykonawca zobowiązany jest wskazać nr certyfikatu i okres ważności oraz podmiot na rzecz którego został wystawiony w przypadku deklaracji datę wystawienia oraz nazwę wystawcy (firma, siedziba) lub w przypadku, gdy dla dango produktu nie ma zastosowania ustawa o Wyrobach Medycznych z dnia 20 maja 2010r. (Dz. U. 2017  poz. 211) stosowne oświadczenie w przypadku gdy wyrób zaliczany jest do kategorii leków. Wykonawca składa oświadczenie o którym mowa w pkt. 15 ppkt 12) SIWZ. W takim wypadku w kolumnie nr 11 należy zaznaczyc oświadczenie.</t>
  </si>
  <si>
    <t xml:space="preserve">Skład: - fibrynogen ludzki (jako białko wykrzepiające) 91mg/ml, aprotynina (syntetyczna) 3000 KIU/ml, trombina ludzka 500 j.m/ml rozpuszczona w roztworze chlorku wapnia 40 umol/ml, opakowanie zawierające roztwory w strzykawce PRIMA. </t>
  </si>
  <si>
    <t>4.</t>
  </si>
  <si>
    <t>5.</t>
  </si>
  <si>
    <t>6.</t>
  </si>
  <si>
    <t>Wartość pakietu brutto:</t>
  </si>
  <si>
    <t>Dla pozycji nr 1-3 zamawiający wymaga od oferenta, użyczenia na szas trwania umowy dwóch zamrażarek, które są niezbędne do przechowywania kleju tkankowego w postaci głęboko mrożonej w odpowiedniej temperaturze.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</si>
  <si>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2019r. poz. 499), posiada wymagane prawem świadectwo rejestracji, deklaracje, zgodnie z obowiązującymi przepisami prawa. TAK/NIE -niepotrzebne skreślić!!!</t>
  </si>
  <si>
    <t>PODAĆ: Numer pozwolenia</t>
  </si>
  <si>
    <t>* Oświadczam, iż oferowany przedmiot zamówienia jest zgodny z Ustawą o wyrobach medycznych z dnia 10 maja 2010 (Dz. U. 2019r. poz. 175) oraz dopuszczony do obrotu i stosowania w służbie zdrowia zgodnie z klasą wyrobu medycznego TAK/NIE -niepotrzebne skreślić!!!</t>
  </si>
  <si>
    <t>PODAĆ: Certyfikat i/lub deklaracja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</si>
</sst>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indexed="8"/>
      <name val="Arial Narrow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sz val="8"/>
      <color indexed="8"/>
      <name val="Calibri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1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14" fillId="0" borderId="0"/>
    <xf numFmtId="0" fontId="15" fillId="20" borderId="1" applyNumberFormat="0" applyAlignment="0" applyProtection="0"/>
    <xf numFmtId="9" fontId="14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3" borderId="9" applyNumberFormat="0" applyAlignment="0" applyProtection="0"/>
    <xf numFmtId="0" fontId="2" fillId="23" borderId="9" applyNumberFormat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0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7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165" fontId="2" fillId="0" borderId="0" applyFill="0" applyBorder="0" applyAlignment="0" applyProtection="0"/>
    <xf numFmtId="0" fontId="20" fillId="3" borderId="0" applyNumberFormat="0" applyBorder="0" applyAlignment="0" applyProtection="0"/>
    <xf numFmtId="0" fontId="7" fillId="4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/>
    <xf numFmtId="165" fontId="2" fillId="0" borderId="0" applyFill="0" applyBorder="0" applyAlignment="0" applyProtection="0"/>
    <xf numFmtId="0" fontId="20" fillId="3" borderId="0" applyNumberFormat="0" applyBorder="0" applyAlignment="0" applyProtection="0"/>
    <xf numFmtId="164" fontId="2" fillId="0" borderId="0" applyFont="0" applyFill="0" applyBorder="0" applyAlignment="0" applyProtection="0"/>
    <xf numFmtId="0" fontId="31" fillId="0" borderId="0" applyNumberFormat="0" applyBorder="0" applyProtection="0"/>
    <xf numFmtId="0" fontId="31" fillId="0" borderId="0" applyNumberFormat="0" applyBorder="0" applyProtection="0"/>
    <xf numFmtId="0" fontId="30" fillId="0" borderId="0"/>
    <xf numFmtId="0" fontId="1" fillId="0" borderId="0"/>
    <xf numFmtId="0" fontId="2" fillId="0" borderId="0"/>
    <xf numFmtId="0" fontId="29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" fillId="0" borderId="0"/>
    <xf numFmtId="0" fontId="30" fillId="0" borderId="0"/>
    <xf numFmtId="0" fontId="30" fillId="0" borderId="0"/>
    <xf numFmtId="0" fontId="1" fillId="0" borderId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64">
    <xf numFmtId="0" fontId="0" fillId="0" borderId="0" xfId="0"/>
    <xf numFmtId="0" fontId="21" fillId="0" borderId="0" xfId="35" applyFont="1" applyAlignment="1">
      <alignment vertical="center"/>
    </xf>
    <xf numFmtId="0" fontId="1" fillId="0" borderId="0" xfId="99"/>
    <xf numFmtId="0" fontId="27" fillId="0" borderId="0" xfId="99" applyFont="1" applyFill="1" applyAlignment="1">
      <alignment horizontal="center" vertical="center" wrapText="1"/>
    </xf>
    <xf numFmtId="0" fontId="27" fillId="0" borderId="0" xfId="99" applyFont="1" applyFill="1" applyAlignment="1">
      <alignment horizontal="left" vertical="center" wrapText="1"/>
    </xf>
    <xf numFmtId="0" fontId="27" fillId="0" borderId="0" xfId="99" applyFont="1" applyFill="1" applyAlignment="1">
      <alignment vertical="center" wrapText="1"/>
    </xf>
    <xf numFmtId="0" fontId="27" fillId="0" borderId="0" xfId="99" applyFont="1" applyFill="1" applyAlignment="1">
      <alignment horizontal="right" vertical="center" wrapText="1"/>
    </xf>
    <xf numFmtId="0" fontId="22" fillId="0" borderId="0" xfId="99" applyFont="1" applyFill="1"/>
    <xf numFmtId="0" fontId="1" fillId="0" borderId="0" xfId="99" applyFill="1"/>
    <xf numFmtId="0" fontId="1" fillId="0" borderId="0" xfId="99" applyFill="1" applyAlignment="1"/>
    <xf numFmtId="0" fontId="23" fillId="0" borderId="0" xfId="99" applyFont="1" applyFill="1"/>
    <xf numFmtId="0" fontId="28" fillId="0" borderId="0" xfId="99" applyFont="1" applyFill="1" applyAlignment="1">
      <alignment horizontal="center" vertical="center" wrapText="1"/>
    </xf>
    <xf numFmtId="0" fontId="27" fillId="0" borderId="0" xfId="99" applyFont="1" applyFill="1" applyAlignment="1">
      <alignment wrapText="1"/>
    </xf>
    <xf numFmtId="0" fontId="28" fillId="0" borderId="0" xfId="99" applyFont="1" applyFill="1" applyAlignment="1">
      <alignment wrapText="1"/>
    </xf>
    <xf numFmtId="44" fontId="27" fillId="0" borderId="0" xfId="99" applyNumberFormat="1" applyFont="1" applyFill="1" applyAlignment="1">
      <alignment vertical="center" wrapText="1"/>
    </xf>
    <xf numFmtId="0" fontId="26" fillId="0" borderId="0" xfId="99" applyFont="1"/>
    <xf numFmtId="0" fontId="34" fillId="24" borderId="10" xfId="35" applyFont="1" applyFill="1" applyBorder="1" applyAlignment="1">
      <alignment horizontal="center" vertical="center" wrapText="1"/>
    </xf>
    <xf numFmtId="0" fontId="34" fillId="25" borderId="10" xfId="35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25" borderId="12" xfId="35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65" fontId="34" fillId="0" borderId="12" xfId="46" applyFont="1" applyBorder="1" applyAlignment="1">
      <alignment vertical="center"/>
    </xf>
    <xf numFmtId="0" fontId="33" fillId="0" borderId="0" xfId="0" applyFont="1"/>
    <xf numFmtId="9" fontId="34" fillId="25" borderId="10" xfId="35" applyNumberFormat="1" applyFont="1" applyFill="1" applyBorder="1" applyAlignment="1">
      <alignment horizontal="center" vertical="center" wrapText="1"/>
    </xf>
    <xf numFmtId="166" fontId="34" fillId="25" borderId="10" xfId="35" applyNumberFormat="1" applyFont="1" applyFill="1" applyBorder="1" applyAlignment="1">
      <alignment horizontal="center" vertical="center" wrapText="1"/>
    </xf>
    <xf numFmtId="44" fontId="34" fillId="25" borderId="10" xfId="118" applyFont="1" applyFill="1" applyBorder="1" applyAlignment="1">
      <alignment horizontal="center" vertical="center" wrapText="1"/>
    </xf>
    <xf numFmtId="0" fontId="35" fillId="0" borderId="10" xfId="0" applyFont="1" applyBorder="1"/>
    <xf numFmtId="0" fontId="34" fillId="0" borderId="0" xfId="35" applyFont="1"/>
    <xf numFmtId="0" fontId="35" fillId="0" borderId="0" xfId="0" applyFont="1"/>
    <xf numFmtId="0" fontId="37" fillId="0" borderId="0" xfId="35" applyFont="1" applyAlignment="1">
      <alignment vertical="center"/>
    </xf>
    <xf numFmtId="0" fontId="38" fillId="0" borderId="0" xfId="0" applyFont="1" applyAlignment="1">
      <alignment vertical="center"/>
    </xf>
    <xf numFmtId="0" fontId="39" fillId="27" borderId="10" xfId="100" applyFont="1" applyFill="1" applyBorder="1" applyAlignment="1">
      <alignment horizontal="center" vertical="center"/>
    </xf>
    <xf numFmtId="0" fontId="39" fillId="27" borderId="10" xfId="101" applyFont="1" applyFill="1" applyBorder="1" applyAlignment="1">
      <alignment horizontal="center" vertical="center" wrapText="1"/>
    </xf>
    <xf numFmtId="0" fontId="40" fillId="27" borderId="10" xfId="99" applyFont="1" applyFill="1" applyBorder="1" applyAlignment="1">
      <alignment horizontal="center" vertical="center" wrapText="1"/>
    </xf>
    <xf numFmtId="0" fontId="39" fillId="27" borderId="10" xfId="37" applyFont="1" applyFill="1" applyBorder="1" applyAlignment="1">
      <alignment horizontal="center" vertical="center" wrapText="1"/>
    </xf>
    <xf numFmtId="3" fontId="39" fillId="27" borderId="10" xfId="100" applyNumberFormat="1" applyFont="1" applyFill="1" applyBorder="1" applyAlignment="1">
      <alignment horizontal="center" vertical="center"/>
    </xf>
    <xf numFmtId="9" fontId="39" fillId="27" borderId="10" xfId="100" applyNumberFormat="1" applyFont="1" applyFill="1" applyBorder="1" applyAlignment="1">
      <alignment horizontal="center" vertical="center" wrapText="1"/>
    </xf>
    <xf numFmtId="44" fontId="39" fillId="27" borderId="10" xfId="106" applyFont="1" applyFill="1" applyBorder="1" applyAlignment="1" applyProtection="1">
      <alignment horizontal="center" vertical="center"/>
    </xf>
    <xf numFmtId="0" fontId="39" fillId="26" borderId="10" xfId="99" applyFont="1" applyFill="1" applyBorder="1" applyAlignment="1">
      <alignment horizontal="center" vertical="center" wrapText="1"/>
    </xf>
    <xf numFmtId="0" fontId="39" fillId="26" borderId="10" xfId="99" applyNumberFormat="1" applyFont="1" applyFill="1" applyBorder="1" applyAlignment="1">
      <alignment horizontal="center" vertical="center" wrapText="1"/>
    </xf>
    <xf numFmtId="0" fontId="40" fillId="0" borderId="0" xfId="99" applyFont="1" applyFill="1" applyAlignment="1">
      <alignment wrapText="1"/>
    </xf>
    <xf numFmtId="0" fontId="40" fillId="0" borderId="0" xfId="99" applyFont="1" applyFill="1" applyAlignment="1">
      <alignment horizontal="left" vertical="center" wrapText="1"/>
    </xf>
    <xf numFmtId="0" fontId="40" fillId="0" borderId="0" xfId="99" applyFont="1" applyFill="1" applyAlignment="1">
      <alignment horizontal="center" vertical="center" wrapText="1"/>
    </xf>
    <xf numFmtId="0" fontId="32" fillId="0" borderId="0" xfId="99" applyFont="1" applyFill="1" applyAlignment="1">
      <alignment horizontal="center" vertical="center" wrapText="1"/>
    </xf>
    <xf numFmtId="0" fontId="32" fillId="0" borderId="0" xfId="99" applyFont="1" applyAlignment="1">
      <alignment horizontal="center"/>
    </xf>
    <xf numFmtId="0" fontId="34" fillId="0" borderId="0" xfId="99" applyFont="1" applyAlignment="1">
      <alignment horizontal="center"/>
    </xf>
    <xf numFmtId="0" fontId="33" fillId="0" borderId="0" xfId="0" applyFont="1" applyAlignment="1">
      <alignment horizontal="center"/>
    </xf>
    <xf numFmtId="166" fontId="39" fillId="0" borderId="10" xfId="104" applyNumberFormat="1" applyFont="1" applyBorder="1" applyAlignment="1">
      <alignment horizontal="center" vertical="center" wrapText="1"/>
    </xf>
    <xf numFmtId="0" fontId="34" fillId="0" borderId="0" xfId="99" applyFont="1" applyBorder="1" applyAlignment="1">
      <alignment horizontal="center"/>
    </xf>
    <xf numFmtId="165" fontId="34" fillId="0" borderId="0" xfId="99" applyNumberFormat="1" applyFont="1" applyBorder="1" applyAlignment="1">
      <alignment horizontal="center"/>
    </xf>
    <xf numFmtId="0" fontId="32" fillId="0" borderId="0" xfId="99" applyFont="1" applyBorder="1" applyAlignment="1">
      <alignment horizontal="center"/>
    </xf>
    <xf numFmtId="0" fontId="24" fillId="0" borderId="0" xfId="99" applyFont="1" applyFill="1" applyAlignment="1">
      <alignment horizontal="left" vertical="center"/>
    </xf>
    <xf numFmtId="0" fontId="39" fillId="0" borderId="0" xfId="111" applyFont="1" applyFill="1" applyAlignment="1">
      <alignment horizontal="center" vertical="center" wrapText="1"/>
    </xf>
    <xf numFmtId="0" fontId="34" fillId="25" borderId="11" xfId="35" applyNumberFormat="1" applyFont="1" applyFill="1" applyBorder="1" applyAlignment="1">
      <alignment horizontal="center" vertical="center" wrapText="1"/>
    </xf>
    <xf numFmtId="0" fontId="34" fillId="25" borderId="13" xfId="35" applyNumberFormat="1" applyFont="1" applyFill="1" applyBorder="1" applyAlignment="1">
      <alignment horizontal="center" vertical="center" wrapText="1"/>
    </xf>
    <xf numFmtId="0" fontId="34" fillId="25" borderId="12" xfId="35" applyNumberFormat="1" applyFont="1" applyFill="1" applyBorder="1" applyAlignment="1">
      <alignment horizontal="center" vertical="center" wrapText="1"/>
    </xf>
    <xf numFmtId="0" fontId="24" fillId="0" borderId="0" xfId="35" applyFont="1" applyAlignment="1">
      <alignment horizontal="lef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0" borderId="0" xfId="35" applyFont="1" applyAlignment="1">
      <alignment horizontal="center" vertical="center" wrapText="1"/>
    </xf>
    <xf numFmtId="0" fontId="34" fillId="0" borderId="14" xfId="35" applyFont="1" applyBorder="1" applyAlignment="1">
      <alignment horizontal="center" wrapText="1"/>
    </xf>
    <xf numFmtId="0" fontId="34" fillId="0" borderId="15" xfId="35" applyFont="1" applyBorder="1" applyAlignment="1">
      <alignment horizontal="center" wrapText="1"/>
    </xf>
    <xf numFmtId="0" fontId="36" fillId="25" borderId="0" xfId="35" applyFont="1" applyFill="1" applyBorder="1" applyAlignment="1">
      <alignment horizontal="center" vertical="center" wrapText="1"/>
    </xf>
  </cellXfs>
  <cellStyles count="120">
    <cellStyle name="20% - akcent 1 2" xfId="1" xr:uid="{00000000-0005-0000-0000-000000000000}"/>
    <cellStyle name="20% - akcent 1 3" xfId="49" xr:uid="{00000000-0005-0000-0000-000001000000}"/>
    <cellStyle name="20% - akcent 1 4" xfId="87" xr:uid="{00000000-0005-0000-0000-000002000000}"/>
    <cellStyle name="20% - akcent 2 2" xfId="2" xr:uid="{00000000-0005-0000-0000-000003000000}"/>
    <cellStyle name="20% - akcent 2 3" xfId="50" xr:uid="{00000000-0005-0000-0000-000004000000}"/>
    <cellStyle name="20% - akcent 2 4" xfId="86" xr:uid="{00000000-0005-0000-0000-000005000000}"/>
    <cellStyle name="20% - akcent 3 2" xfId="3" xr:uid="{00000000-0005-0000-0000-000006000000}"/>
    <cellStyle name="20% - akcent 3 3" xfId="51" xr:uid="{00000000-0005-0000-0000-000007000000}"/>
    <cellStyle name="20% - akcent 3 4" xfId="85" xr:uid="{00000000-0005-0000-0000-000008000000}"/>
    <cellStyle name="20% - akcent 4 2" xfId="4" xr:uid="{00000000-0005-0000-0000-000009000000}"/>
    <cellStyle name="20% - akcent 4 3" xfId="52" xr:uid="{00000000-0005-0000-0000-00000A000000}"/>
    <cellStyle name="20% - akcent 4 4" xfId="84" xr:uid="{00000000-0005-0000-0000-00000B000000}"/>
    <cellStyle name="20% - akcent 5 2" xfId="5" xr:uid="{00000000-0005-0000-0000-00000C000000}"/>
    <cellStyle name="20% - akcent 5 3" xfId="53" xr:uid="{00000000-0005-0000-0000-00000D000000}"/>
    <cellStyle name="20% - akcent 5 4" xfId="83" xr:uid="{00000000-0005-0000-0000-00000E000000}"/>
    <cellStyle name="20% - akcent 6 2" xfId="6" xr:uid="{00000000-0005-0000-0000-00000F000000}"/>
    <cellStyle name="20% - akcent 6 3" xfId="54" xr:uid="{00000000-0005-0000-0000-000010000000}"/>
    <cellStyle name="20% - akcent 6 4" xfId="82" xr:uid="{00000000-0005-0000-0000-000011000000}"/>
    <cellStyle name="40% - akcent 1 2" xfId="7" xr:uid="{00000000-0005-0000-0000-000012000000}"/>
    <cellStyle name="40% - akcent 1 3" xfId="55" xr:uid="{00000000-0005-0000-0000-000013000000}"/>
    <cellStyle name="40% - akcent 1 4" xfId="81" xr:uid="{00000000-0005-0000-0000-000014000000}"/>
    <cellStyle name="40% - akcent 2 2" xfId="8" xr:uid="{00000000-0005-0000-0000-000015000000}"/>
    <cellStyle name="40% - akcent 2 3" xfId="56" xr:uid="{00000000-0005-0000-0000-000016000000}"/>
    <cellStyle name="40% - akcent 2 4" xfId="80" xr:uid="{00000000-0005-0000-0000-000017000000}"/>
    <cellStyle name="40% - akcent 3 2" xfId="9" xr:uid="{00000000-0005-0000-0000-000018000000}"/>
    <cellStyle name="40% - akcent 3 3" xfId="57" xr:uid="{00000000-0005-0000-0000-000019000000}"/>
    <cellStyle name="40% - akcent 3 4" xfId="79" xr:uid="{00000000-0005-0000-0000-00001A000000}"/>
    <cellStyle name="40% - akcent 4 2" xfId="10" xr:uid="{00000000-0005-0000-0000-00001B000000}"/>
    <cellStyle name="40% - akcent 4 3" xfId="58" xr:uid="{00000000-0005-0000-0000-00001C000000}"/>
    <cellStyle name="40% - akcent 4 4" xfId="78" xr:uid="{00000000-0005-0000-0000-00001D000000}"/>
    <cellStyle name="40% - akcent 5 2" xfId="11" xr:uid="{00000000-0005-0000-0000-00001E000000}"/>
    <cellStyle name="40% - akcent 5 3" xfId="59" xr:uid="{00000000-0005-0000-0000-00001F000000}"/>
    <cellStyle name="40% - akcent 5 4" xfId="75" xr:uid="{00000000-0005-0000-0000-000020000000}"/>
    <cellStyle name="40% - akcent 6 2" xfId="12" xr:uid="{00000000-0005-0000-0000-000021000000}"/>
    <cellStyle name="40% - akcent 6 3" xfId="60" xr:uid="{00000000-0005-0000-0000-000022000000}"/>
    <cellStyle name="40% - akcent 6 4" xfId="74" xr:uid="{00000000-0005-0000-0000-000023000000}"/>
    <cellStyle name="60% - akcent 1 2" xfId="13" xr:uid="{00000000-0005-0000-0000-000024000000}"/>
    <cellStyle name="60% - akcent 1 3" xfId="61" xr:uid="{00000000-0005-0000-0000-000025000000}"/>
    <cellStyle name="60% - akcent 1 4" xfId="73" xr:uid="{00000000-0005-0000-0000-000026000000}"/>
    <cellStyle name="60% - akcent 2 2" xfId="14" xr:uid="{00000000-0005-0000-0000-000027000000}"/>
    <cellStyle name="60% - akcent 2 3" xfId="62" xr:uid="{00000000-0005-0000-0000-000028000000}"/>
    <cellStyle name="60% - akcent 2 4" xfId="72" xr:uid="{00000000-0005-0000-0000-000029000000}"/>
    <cellStyle name="60% - akcent 3 2" xfId="15" xr:uid="{00000000-0005-0000-0000-00002A000000}"/>
    <cellStyle name="60% - akcent 3 3" xfId="63" xr:uid="{00000000-0005-0000-0000-00002B000000}"/>
    <cellStyle name="60% - akcent 3 4" xfId="71" xr:uid="{00000000-0005-0000-0000-00002C000000}"/>
    <cellStyle name="60% - akcent 4 2" xfId="16" xr:uid="{00000000-0005-0000-0000-00002D000000}"/>
    <cellStyle name="60% - akcent 4 3" xfId="64" xr:uid="{00000000-0005-0000-0000-00002E000000}"/>
    <cellStyle name="60% - akcent 4 4" xfId="70" xr:uid="{00000000-0005-0000-0000-00002F000000}"/>
    <cellStyle name="60% - akcent 5 2" xfId="17" xr:uid="{00000000-0005-0000-0000-000030000000}"/>
    <cellStyle name="60% - akcent 5 3" xfId="65" xr:uid="{00000000-0005-0000-0000-000031000000}"/>
    <cellStyle name="60% - akcent 5 4" xfId="68" xr:uid="{00000000-0005-0000-0000-000032000000}"/>
    <cellStyle name="60% - akcent 6 2" xfId="18" xr:uid="{00000000-0005-0000-0000-000033000000}"/>
    <cellStyle name="60% - akcent 6 3" xfId="66" xr:uid="{00000000-0005-0000-0000-000034000000}"/>
    <cellStyle name="60% - akcent 6 4" xfId="67" xr:uid="{00000000-0005-0000-0000-000035000000}"/>
    <cellStyle name="Akcent 1 2" xfId="19" xr:uid="{00000000-0005-0000-0000-000036000000}"/>
    <cellStyle name="Akcent 2 2" xfId="20" xr:uid="{00000000-0005-0000-0000-000037000000}"/>
    <cellStyle name="Akcent 3 2" xfId="21" xr:uid="{00000000-0005-0000-0000-000038000000}"/>
    <cellStyle name="Akcent 4 2" xfId="22" xr:uid="{00000000-0005-0000-0000-000039000000}"/>
    <cellStyle name="Akcent 5 2" xfId="23" xr:uid="{00000000-0005-0000-0000-00003A000000}"/>
    <cellStyle name="Akcent 6 2" xfId="24" xr:uid="{00000000-0005-0000-0000-00003B000000}"/>
    <cellStyle name="Dane wejściowe 2" xfId="25" xr:uid="{00000000-0005-0000-0000-00003C000000}"/>
    <cellStyle name="Dane wyjściowe 2" xfId="26" xr:uid="{00000000-0005-0000-0000-00003D000000}"/>
    <cellStyle name="Dobre 2" xfId="27" xr:uid="{00000000-0005-0000-0000-00003E000000}"/>
    <cellStyle name="Dobre 3" xfId="69" xr:uid="{00000000-0005-0000-0000-00003F000000}"/>
    <cellStyle name="Dobre 4" xfId="90" xr:uid="{00000000-0005-0000-0000-000040000000}"/>
    <cellStyle name="Dziesiętny 2" xfId="95" xr:uid="{00000000-0005-0000-0000-000041000000}"/>
    <cellStyle name="Excel Built-in Excel Built-in Excel Built-in Excel Built-in Excel Built-in Excel Built-in Excel Built-in Excel Built-in Excel Built-in Normalny_Opatrunki specjalistyczne - Zadanie 2 Pakiet 3" xfId="96" xr:uid="{00000000-0005-0000-0000-000042000000}"/>
    <cellStyle name="Excel Built-in Excel Built-in Excel Built-in Excel Built-in Excel Built-in Excel Built-in Excel Built-in Excel Built-in Normalny_Opatrunki specjalistyczne - Zadanie 2 Pakiet 3" xfId="97" xr:uid="{00000000-0005-0000-0000-000043000000}"/>
    <cellStyle name="Komórka połączona 2" xfId="28" xr:uid="{00000000-0005-0000-0000-000044000000}"/>
    <cellStyle name="Komórka zaznaczona 2" xfId="29" xr:uid="{00000000-0005-0000-0000-000045000000}"/>
    <cellStyle name="Nagłówek 1 2" xfId="30" xr:uid="{00000000-0005-0000-0000-000046000000}"/>
    <cellStyle name="Nagłówek 2 2" xfId="31" xr:uid="{00000000-0005-0000-0000-000047000000}"/>
    <cellStyle name="Nagłówek 3 2" xfId="32" xr:uid="{00000000-0005-0000-0000-000048000000}"/>
    <cellStyle name="Nagłówek 4 2" xfId="33" xr:uid="{00000000-0005-0000-0000-000049000000}"/>
    <cellStyle name="Neutralne 2" xfId="34" xr:uid="{00000000-0005-0000-0000-00004A000000}"/>
    <cellStyle name="Neutralne 3" xfId="76" xr:uid="{00000000-0005-0000-0000-00004B000000}"/>
    <cellStyle name="Neutralne 4" xfId="91" xr:uid="{00000000-0005-0000-0000-00004C000000}"/>
    <cellStyle name="Normalny" xfId="0" builtinId="0"/>
    <cellStyle name="Normalny 2 2" xfId="35" xr:uid="{00000000-0005-0000-0000-00004E000000}"/>
    <cellStyle name="Normalny 2 3" xfId="77" xr:uid="{00000000-0005-0000-0000-00004F000000}"/>
    <cellStyle name="Normalny 2 4" xfId="92" xr:uid="{00000000-0005-0000-0000-000050000000}"/>
    <cellStyle name="Normalny 2 5" xfId="98" xr:uid="{00000000-0005-0000-0000-000051000000}"/>
    <cellStyle name="Normalny 2 6" xfId="104" xr:uid="{00000000-0005-0000-0000-000052000000}"/>
    <cellStyle name="Normalny 2 7" xfId="110" xr:uid="{00000000-0005-0000-0000-000053000000}"/>
    <cellStyle name="Normalny 2 8" xfId="109" xr:uid="{00000000-0005-0000-0000-000054000000}"/>
    <cellStyle name="Normalny 2 9" xfId="116" xr:uid="{00000000-0005-0000-0000-000055000000}"/>
    <cellStyle name="Normalny 3" xfId="36" xr:uid="{00000000-0005-0000-0000-000056000000}"/>
    <cellStyle name="Normalny 7" xfId="99" xr:uid="{00000000-0005-0000-0000-000057000000}"/>
    <cellStyle name="Normalny 8" xfId="108" xr:uid="{00000000-0005-0000-0000-000058000000}"/>
    <cellStyle name="Normalny 9" xfId="111" xr:uid="{00000000-0005-0000-0000-000059000000}"/>
    <cellStyle name="Normalny_Opatrunki - Zadanie 2 Pakiet 1 i 2" xfId="37" xr:uid="{00000000-0005-0000-0000-00005A000000}"/>
    <cellStyle name="Normalny_opatrunki-Apteka.2013 Rozszerzonyxls" xfId="100" xr:uid="{00000000-0005-0000-0000-00005B000000}"/>
    <cellStyle name="Normalny_pakiet 4" xfId="101" xr:uid="{00000000-0005-0000-0000-00005C000000}"/>
    <cellStyle name="Obliczenia 2" xfId="38" xr:uid="{00000000-0005-0000-0000-00005E000000}"/>
    <cellStyle name="Procentowy 2" xfId="39" xr:uid="{00000000-0005-0000-0000-00005F000000}"/>
    <cellStyle name="Procentowy 2 2" xfId="102" xr:uid="{00000000-0005-0000-0000-000060000000}"/>
    <cellStyle name="Procentowy 2 3" xfId="105" xr:uid="{00000000-0005-0000-0000-000061000000}"/>
    <cellStyle name="Procentowy 2 4" xfId="112" xr:uid="{00000000-0005-0000-0000-000062000000}"/>
    <cellStyle name="Procentowy 2 5" xfId="114" xr:uid="{00000000-0005-0000-0000-000063000000}"/>
    <cellStyle name="Procentowy 2 6" xfId="117" xr:uid="{00000000-0005-0000-0000-000064000000}"/>
    <cellStyle name="Suma 2" xfId="40" xr:uid="{00000000-0005-0000-0000-000065000000}"/>
    <cellStyle name="Tekst objaśnienia 2" xfId="41" xr:uid="{00000000-0005-0000-0000-000066000000}"/>
    <cellStyle name="Tekst ostrzeżenia 2" xfId="42" xr:uid="{00000000-0005-0000-0000-000067000000}"/>
    <cellStyle name="Tytuł 2" xfId="43" xr:uid="{00000000-0005-0000-0000-000068000000}"/>
    <cellStyle name="Uwaga 2" xfId="44" xr:uid="{00000000-0005-0000-0000-000069000000}"/>
    <cellStyle name="Uwaga 3" xfId="45" xr:uid="{00000000-0005-0000-0000-00006A000000}"/>
    <cellStyle name="Walutowy 10" xfId="118" xr:uid="{00000000-0005-0000-0000-00006B000000}"/>
    <cellStyle name="Walutowy 2 2" xfId="46" xr:uid="{00000000-0005-0000-0000-00006C000000}"/>
    <cellStyle name="Walutowy 2 3" xfId="88" xr:uid="{00000000-0005-0000-0000-00006D000000}"/>
    <cellStyle name="Walutowy 2 4" xfId="93" xr:uid="{00000000-0005-0000-0000-00006E000000}"/>
    <cellStyle name="Walutowy 2 5" xfId="103" xr:uid="{00000000-0005-0000-0000-00006F000000}"/>
    <cellStyle name="Walutowy 2 6" xfId="107" xr:uid="{00000000-0005-0000-0000-000070000000}"/>
    <cellStyle name="Walutowy 2 7" xfId="113" xr:uid="{00000000-0005-0000-0000-000071000000}"/>
    <cellStyle name="Walutowy 2 8" xfId="115" xr:uid="{00000000-0005-0000-0000-000072000000}"/>
    <cellStyle name="Walutowy 2 9" xfId="119" xr:uid="{00000000-0005-0000-0000-000073000000}"/>
    <cellStyle name="Walutowy 3" xfId="47" xr:uid="{00000000-0005-0000-0000-000074000000}"/>
    <cellStyle name="Walutowy 7" xfId="106" xr:uid="{00000000-0005-0000-0000-000075000000}"/>
    <cellStyle name="Złe 2" xfId="48" xr:uid="{00000000-0005-0000-0000-000076000000}"/>
    <cellStyle name="Złe 3" xfId="89" xr:uid="{00000000-0005-0000-0000-000077000000}"/>
    <cellStyle name="Złe 4" xfId="94" xr:uid="{00000000-0005-0000-0000-00007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zoomScaleNormal="100" workbookViewId="0">
      <selection activeCell="I7" sqref="I7"/>
    </sheetView>
  </sheetViews>
  <sheetFormatPr defaultRowHeight="14.25"/>
  <cols>
    <col min="1" max="1" width="4.125" customWidth="1"/>
    <col min="2" max="2" width="13.125" customWidth="1"/>
    <col min="4" max="4" width="26.25" customWidth="1"/>
    <col min="5" max="5" width="9.625" customWidth="1"/>
    <col min="6" max="6" width="4.625" customWidth="1"/>
    <col min="7" max="7" width="5.25" customWidth="1"/>
    <col min="8" max="8" width="14.25" customWidth="1"/>
    <col min="9" max="9" width="11.625" customWidth="1"/>
    <col min="10" max="10" width="25" customWidth="1"/>
    <col min="11" max="11" width="12.375" customWidth="1"/>
    <col min="12" max="12" width="18.625" customWidth="1"/>
  </cols>
  <sheetData>
    <row r="1" spans="1:13" ht="15">
      <c r="A1" s="2"/>
      <c r="B1" s="2"/>
      <c r="C1" s="2"/>
      <c r="D1" s="15"/>
      <c r="E1" s="2"/>
      <c r="F1" s="2"/>
      <c r="G1" s="2"/>
      <c r="H1" s="2"/>
      <c r="I1" s="2"/>
      <c r="J1" s="2"/>
    </row>
    <row r="2" spans="1:13" ht="15.7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ht="15">
      <c r="A3" s="12"/>
      <c r="B3" s="13"/>
      <c r="C3" s="13"/>
      <c r="D3" s="13"/>
      <c r="E3" s="12"/>
      <c r="F3" s="3"/>
      <c r="G3" s="12"/>
      <c r="H3" s="12"/>
      <c r="I3" s="12"/>
      <c r="J3" s="13"/>
    </row>
    <row r="4" spans="1:13" ht="204">
      <c r="A4" s="38" t="s">
        <v>0</v>
      </c>
      <c r="B4" s="39" t="s">
        <v>9</v>
      </c>
      <c r="C4" s="39" t="s">
        <v>10</v>
      </c>
      <c r="D4" s="39" t="s">
        <v>11</v>
      </c>
      <c r="E4" s="38" t="s">
        <v>12</v>
      </c>
      <c r="F4" s="38" t="s">
        <v>1</v>
      </c>
      <c r="G4" s="38" t="s">
        <v>2</v>
      </c>
      <c r="H4" s="38" t="s">
        <v>5</v>
      </c>
      <c r="I4" s="38" t="s">
        <v>6</v>
      </c>
      <c r="J4" s="38" t="s">
        <v>34</v>
      </c>
      <c r="K4" s="38" t="s">
        <v>35</v>
      </c>
      <c r="L4" s="38" t="s">
        <v>36</v>
      </c>
      <c r="M4" s="38" t="s">
        <v>37</v>
      </c>
    </row>
    <row r="5" spans="1:13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9</v>
      </c>
      <c r="H5" s="38">
        <v>10</v>
      </c>
      <c r="I5" s="38">
        <v>11</v>
      </c>
      <c r="J5" s="38">
        <v>10</v>
      </c>
      <c r="K5" s="38">
        <v>11</v>
      </c>
      <c r="L5" s="38">
        <v>12</v>
      </c>
      <c r="M5" s="38">
        <v>13</v>
      </c>
    </row>
    <row r="6" spans="1:13" ht="216.75">
      <c r="A6" s="31" t="s">
        <v>3</v>
      </c>
      <c r="B6" s="32"/>
      <c r="C6" s="33"/>
      <c r="D6" s="47" t="s">
        <v>13</v>
      </c>
      <c r="E6" s="34" t="s">
        <v>8</v>
      </c>
      <c r="F6" s="35">
        <v>55</v>
      </c>
      <c r="G6" s="36"/>
      <c r="H6" s="37"/>
      <c r="I6" s="37">
        <f>F6*H6</f>
        <v>0</v>
      </c>
      <c r="J6" s="17"/>
      <c r="K6" s="17"/>
      <c r="L6" s="18"/>
      <c r="M6" s="18"/>
    </row>
    <row r="7" spans="1:13">
      <c r="A7" s="44"/>
      <c r="B7" s="44"/>
      <c r="C7" s="44"/>
      <c r="D7" s="45"/>
      <c r="E7" s="44"/>
      <c r="F7" s="44"/>
      <c r="G7" s="45"/>
      <c r="H7" s="48"/>
      <c r="I7" s="49"/>
      <c r="J7" s="50"/>
      <c r="K7" s="46"/>
      <c r="L7" s="46"/>
      <c r="M7" s="46"/>
    </row>
    <row r="8" spans="1:13">
      <c r="A8" s="40"/>
      <c r="B8" s="41"/>
      <c r="C8" s="42"/>
      <c r="D8" s="41"/>
      <c r="E8" s="40"/>
      <c r="F8" s="40"/>
      <c r="G8" s="40"/>
      <c r="H8" s="40"/>
      <c r="I8" s="40"/>
      <c r="J8" s="43"/>
      <c r="K8" s="22"/>
      <c r="L8" s="22"/>
      <c r="M8" s="22"/>
    </row>
    <row r="9" spans="1:13" ht="14.25" customHeight="1">
      <c r="A9" s="52" t="s">
        <v>17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25.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>
      <c r="A12" s="5"/>
      <c r="B12" s="4"/>
      <c r="C12" s="3"/>
      <c r="D12" s="4"/>
      <c r="E12" s="5"/>
      <c r="F12" s="6"/>
      <c r="G12" s="3"/>
      <c r="H12" s="5"/>
      <c r="I12" s="14"/>
      <c r="J12" s="11"/>
    </row>
    <row r="13" spans="1:13">
      <c r="A13" s="5"/>
      <c r="B13" s="4"/>
      <c r="C13" s="3"/>
      <c r="D13" s="4"/>
      <c r="E13" s="5"/>
      <c r="F13" s="6"/>
      <c r="G13" s="3"/>
      <c r="H13" s="5"/>
      <c r="I13" s="5"/>
      <c r="J13" s="11"/>
    </row>
    <row r="14" spans="1:13">
      <c r="A14" s="5"/>
      <c r="B14" s="4"/>
      <c r="C14" s="3"/>
      <c r="J14" s="11"/>
    </row>
    <row r="15" spans="1:13">
      <c r="A15" s="5"/>
      <c r="B15" s="4"/>
      <c r="C15" s="3"/>
      <c r="J15" s="11"/>
    </row>
    <row r="16" spans="1:13">
      <c r="A16" s="5"/>
      <c r="B16" s="4"/>
      <c r="C16" s="3"/>
      <c r="J16" s="11"/>
    </row>
    <row r="17" spans="1:10">
      <c r="A17" s="5"/>
      <c r="B17" s="4"/>
      <c r="C17" s="3"/>
      <c r="D17" s="4"/>
      <c r="E17" s="5"/>
      <c r="F17" s="6"/>
      <c r="G17" s="3"/>
      <c r="H17" s="5"/>
      <c r="I17" s="5"/>
      <c r="J17" s="11"/>
    </row>
    <row r="18" spans="1:10" ht="15">
      <c r="A18" s="5"/>
      <c r="B18" s="4"/>
      <c r="C18" s="3"/>
      <c r="D18" s="4"/>
      <c r="E18" s="9" t="s">
        <v>14</v>
      </c>
      <c r="F18" s="9"/>
      <c r="G18" s="9"/>
      <c r="H18" s="2"/>
      <c r="I18" s="2"/>
      <c r="J18" s="11"/>
    </row>
    <row r="19" spans="1:10" ht="15">
      <c r="E19" s="10" t="s">
        <v>15</v>
      </c>
      <c r="F19" s="7"/>
      <c r="G19" s="8"/>
      <c r="H19" s="2"/>
      <c r="I19" s="2"/>
    </row>
    <row r="20" spans="1:10">
      <c r="E20" s="5"/>
      <c r="F20" s="6"/>
      <c r="G20" s="3"/>
      <c r="H20" s="5"/>
      <c r="I20" s="5"/>
    </row>
    <row r="21" spans="1:10" ht="25.5" customHeight="1"/>
    <row r="22" spans="1:10" ht="23.25" customHeight="1"/>
    <row r="23" spans="1:10" ht="30" customHeight="1"/>
    <row r="37" spans="5:5">
      <c r="E37" s="4"/>
    </row>
    <row r="38" spans="5:5">
      <c r="E38" s="4"/>
    </row>
    <row r="39" spans="5:5">
      <c r="E39" s="4"/>
    </row>
  </sheetData>
  <mergeCells count="2">
    <mergeCell ref="A2:K2"/>
    <mergeCell ref="A9:M11"/>
  </mergeCells>
  <pageMargins left="0.7" right="0.7" top="0.75" bottom="0.75" header="0.3" footer="0.3"/>
  <pageSetup paperSize="9" scale="73" orientation="landscape" r:id="rId1"/>
  <headerFooter>
    <oddHeader xml:space="preserve">&amp;L&amp;"Arial Narrow,Pogrubiony"EZ/65/2020/AŁ-D&amp;C&amp;"Arial Narrow,Pogrubiony"FORMULARZ ASORTYMENTOWO - CENOWY&amp;R&amp;"Arial Narrow,Pogrubiony"ZAŁĄCZNIK NR 2 DO SIWZ
ZAŁĄCZNIK NR ... DO UMOWY&amp;"Czcionka tekstu podstawowego,Standardowy"
 </oddHeader>
  </headerFooter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5"/>
  <sheetViews>
    <sheetView tabSelected="1" zoomScaleNormal="100" workbookViewId="0">
      <selection activeCell="A14" sqref="A14:M16"/>
    </sheetView>
  </sheetViews>
  <sheetFormatPr defaultRowHeight="14.25"/>
  <cols>
    <col min="1" max="1" width="3.625" customWidth="1"/>
    <col min="2" max="2" width="16.625" customWidth="1"/>
    <col min="3" max="3" width="28.5" customWidth="1"/>
    <col min="4" max="4" width="8.375" customWidth="1"/>
    <col min="5" max="5" width="4.5" customWidth="1"/>
    <col min="6" max="6" width="5.25" customWidth="1"/>
    <col min="7" max="7" width="5" customWidth="1"/>
    <col min="8" max="8" width="9.625" customWidth="1"/>
    <col min="9" max="9" width="11.75" bestFit="1" customWidth="1"/>
    <col min="10" max="10" width="26.25" customWidth="1"/>
    <col min="11" max="11" width="10.625" customWidth="1"/>
    <col min="12" max="12" width="22.875" customWidth="1"/>
  </cols>
  <sheetData>
    <row r="2" spans="1:13" s="30" customFormat="1" ht="15.75">
      <c r="A2" s="56" t="s">
        <v>18</v>
      </c>
      <c r="B2" s="56"/>
      <c r="C2" s="56"/>
      <c r="D2" s="29"/>
      <c r="E2" s="29"/>
      <c r="F2" s="29"/>
      <c r="G2" s="29"/>
      <c r="H2" s="29"/>
      <c r="I2" s="29"/>
      <c r="J2" s="29"/>
      <c r="K2" s="29"/>
    </row>
    <row r="4" spans="1:13" ht="204">
      <c r="A4" s="16" t="s">
        <v>0</v>
      </c>
      <c r="B4" s="16" t="s">
        <v>19</v>
      </c>
      <c r="C4" s="16" t="s">
        <v>20</v>
      </c>
      <c r="D4" s="16" t="s">
        <v>21</v>
      </c>
      <c r="E4" s="16" t="s">
        <v>12</v>
      </c>
      <c r="F4" s="16" t="s">
        <v>1</v>
      </c>
      <c r="G4" s="16" t="s">
        <v>2</v>
      </c>
      <c r="H4" s="16" t="s">
        <v>5</v>
      </c>
      <c r="I4" s="16" t="s">
        <v>6</v>
      </c>
      <c r="J4" s="16" t="s">
        <v>34</v>
      </c>
      <c r="K4" s="16" t="s">
        <v>35</v>
      </c>
      <c r="L4" s="16" t="s">
        <v>36</v>
      </c>
      <c r="M4" s="16" t="s">
        <v>37</v>
      </c>
    </row>
    <row r="5" spans="1:1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9</v>
      </c>
      <c r="H5" s="16">
        <v>10</v>
      </c>
      <c r="I5" s="16">
        <v>11</v>
      </c>
      <c r="J5" s="16">
        <v>10</v>
      </c>
      <c r="K5" s="16">
        <v>11</v>
      </c>
      <c r="L5" s="16">
        <v>12</v>
      </c>
      <c r="M5" s="16">
        <v>13</v>
      </c>
    </row>
    <row r="6" spans="1:13" ht="39.75" customHeight="1">
      <c r="A6" s="17" t="s">
        <v>3</v>
      </c>
      <c r="B6" s="17"/>
      <c r="C6" s="57" t="s">
        <v>28</v>
      </c>
      <c r="D6" s="17" t="s">
        <v>23</v>
      </c>
      <c r="E6" s="17" t="s">
        <v>4</v>
      </c>
      <c r="F6" s="17">
        <v>180</v>
      </c>
      <c r="G6" s="23"/>
      <c r="H6" s="24"/>
      <c r="I6" s="25">
        <f>F6*H6</f>
        <v>0</v>
      </c>
      <c r="J6" s="17"/>
      <c r="K6" s="17"/>
      <c r="L6" s="18"/>
      <c r="M6" s="18"/>
    </row>
    <row r="7" spans="1:13" ht="34.5" customHeight="1">
      <c r="A7" s="17" t="s">
        <v>7</v>
      </c>
      <c r="B7" s="17"/>
      <c r="C7" s="58"/>
      <c r="D7" s="17" t="s">
        <v>24</v>
      </c>
      <c r="E7" s="17" t="s">
        <v>4</v>
      </c>
      <c r="F7" s="17">
        <v>6</v>
      </c>
      <c r="G7" s="23"/>
      <c r="H7" s="24"/>
      <c r="I7" s="25">
        <f t="shared" ref="I7:I11" si="0">F7*H7</f>
        <v>0</v>
      </c>
      <c r="J7" s="19"/>
      <c r="K7" s="17"/>
      <c r="L7" s="18"/>
      <c r="M7" s="18"/>
    </row>
    <row r="8" spans="1:13" ht="34.5" customHeight="1">
      <c r="A8" s="17" t="s">
        <v>25</v>
      </c>
      <c r="B8" s="17"/>
      <c r="C8" s="59"/>
      <c r="D8" s="17" t="s">
        <v>26</v>
      </c>
      <c r="E8" s="17" t="s">
        <v>4</v>
      </c>
      <c r="F8" s="17">
        <v>15</v>
      </c>
      <c r="G8" s="23"/>
      <c r="H8" s="24"/>
      <c r="I8" s="25">
        <f t="shared" si="0"/>
        <v>0</v>
      </c>
      <c r="J8" s="17"/>
      <c r="K8" s="17"/>
      <c r="L8" s="18"/>
      <c r="M8" s="18"/>
    </row>
    <row r="9" spans="1:13" ht="62.25" customHeight="1">
      <c r="A9" s="17" t="s">
        <v>29</v>
      </c>
      <c r="B9" s="17"/>
      <c r="C9" s="53" t="s">
        <v>22</v>
      </c>
      <c r="D9" s="17" t="s">
        <v>23</v>
      </c>
      <c r="E9" s="17" t="s">
        <v>4</v>
      </c>
      <c r="F9" s="17">
        <v>4</v>
      </c>
      <c r="G9" s="23"/>
      <c r="H9" s="24"/>
      <c r="I9" s="25">
        <f t="shared" si="0"/>
        <v>0</v>
      </c>
      <c r="J9" s="17"/>
      <c r="K9" s="17"/>
      <c r="L9" s="18"/>
      <c r="M9" s="18"/>
    </row>
    <row r="10" spans="1:13" ht="54" customHeight="1">
      <c r="A10" s="17" t="s">
        <v>30</v>
      </c>
      <c r="B10" s="17"/>
      <c r="C10" s="54"/>
      <c r="D10" s="17" t="s">
        <v>24</v>
      </c>
      <c r="E10" s="17" t="s">
        <v>4</v>
      </c>
      <c r="F10" s="17">
        <v>6</v>
      </c>
      <c r="G10" s="23"/>
      <c r="H10" s="24"/>
      <c r="I10" s="25">
        <f t="shared" si="0"/>
        <v>0</v>
      </c>
      <c r="J10" s="17"/>
      <c r="K10" s="17"/>
      <c r="L10" s="18"/>
      <c r="M10" s="18"/>
    </row>
    <row r="11" spans="1:13" ht="79.5" customHeight="1">
      <c r="A11" s="17" t="s">
        <v>31</v>
      </c>
      <c r="B11" s="17"/>
      <c r="C11" s="55"/>
      <c r="D11" s="17" t="s">
        <v>26</v>
      </c>
      <c r="E11" s="17" t="s">
        <v>4</v>
      </c>
      <c r="F11" s="20">
        <v>15</v>
      </c>
      <c r="G11" s="23"/>
      <c r="H11" s="24"/>
      <c r="I11" s="25">
        <f t="shared" si="0"/>
        <v>0</v>
      </c>
      <c r="J11" s="26"/>
      <c r="K11" s="17"/>
      <c r="L11" s="18"/>
      <c r="M11" s="18"/>
    </row>
    <row r="12" spans="1:13">
      <c r="A12" s="27"/>
      <c r="B12" s="27"/>
      <c r="C12" s="27"/>
      <c r="D12" s="27"/>
      <c r="E12" s="61" t="s">
        <v>32</v>
      </c>
      <c r="F12" s="61"/>
      <c r="G12" s="61"/>
      <c r="H12" s="62"/>
      <c r="I12" s="21">
        <f>SUM(I6:I11)</f>
        <v>0</v>
      </c>
      <c r="J12" s="27"/>
      <c r="K12" s="27"/>
      <c r="L12" s="28"/>
      <c r="M12" s="28"/>
    </row>
    <row r="13" spans="1:1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4.25" customHeight="1">
      <c r="A14" s="63" t="s">
        <v>33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8.75" customHeight="1">
      <c r="A17" s="60" t="s">
        <v>27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2" spans="1:13" ht="15">
      <c r="F22" s="9" t="s">
        <v>14</v>
      </c>
      <c r="H22" s="9"/>
    </row>
    <row r="23" spans="1:13" ht="15">
      <c r="F23" s="10" t="s">
        <v>15</v>
      </c>
      <c r="H23" s="8"/>
    </row>
    <row r="24" spans="1:13">
      <c r="E24" s="1"/>
      <c r="F24" s="1"/>
      <c r="G24" s="1"/>
      <c r="H24" s="1"/>
      <c r="I24" s="1"/>
      <c r="J24" s="1"/>
      <c r="K24" s="1"/>
    </row>
    <row r="25" spans="1:13">
      <c r="E25" s="1"/>
      <c r="F25" s="1"/>
      <c r="G25" s="1"/>
      <c r="H25" s="1"/>
      <c r="I25" s="1"/>
      <c r="J25" s="1"/>
      <c r="K25" s="1"/>
    </row>
  </sheetData>
  <mergeCells count="6">
    <mergeCell ref="C9:C11"/>
    <mergeCell ref="A2:C2"/>
    <mergeCell ref="C6:C8"/>
    <mergeCell ref="A17:M19"/>
    <mergeCell ref="E12:H12"/>
    <mergeCell ref="A14:M1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&amp;L&amp;"Arial Narrow,Pogrubiony"EZ/65/2020/AŁ-D&amp;C&amp;"Arial Narrow,Pogrubiony"FORMULARZ ASORTYMENTOWO - CENOWY&amp;R&amp;"Arial Narrow,Pogrubiony"ZAŁĄCZNIK NR 2 DO SIWZ
ZAŁĄCZNIK NR ... DO UMOWY</oddHeader>
  </headerFooter>
  <rowBreaks count="1" manualBreakCount="1">
    <brk id="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 1</vt:lpstr>
      <vt:lpstr>Pak 2 </vt:lpstr>
      <vt:lpstr>'Pak 1'!Obszar_wydruku</vt:lpstr>
      <vt:lpstr>'Pak 2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2020-05-21T06:08:17Z</cp:lastPrinted>
  <dcterms:created xsi:type="dcterms:W3CDTF">2020-04-03T08:19:43Z</dcterms:created>
  <dcterms:modified xsi:type="dcterms:W3CDTF">2020-05-26T08:35:11Z</dcterms:modified>
</cp:coreProperties>
</file>