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6480" firstSheet="8" activeTab="1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  <sheet name="Pakiet nr 14" sheetId="14" r:id="rId14"/>
    <sheet name="Pakiet nr 15" sheetId="15" r:id="rId15"/>
    <sheet name="Pakiet nr 16" sheetId="16" r:id="rId16"/>
    <sheet name="Pakiet nr 17" sheetId="17" r:id="rId17"/>
    <sheet name="Pakiet nr 18" sheetId="18" r:id="rId18"/>
    <sheet name="Pakiet nr 19" sheetId="19" r:id="rId19"/>
    <sheet name="Pakiet nr 20" sheetId="20" r:id="rId20"/>
    <sheet name="Pakiet nr 21" sheetId="21" r:id="rId21"/>
    <sheet name="Pakiet nr 22" sheetId="22" r:id="rId22"/>
    <sheet name="Pakiet nr 23" sheetId="23" r:id="rId23"/>
    <sheet name="Pakiet nr 24" sheetId="24" r:id="rId24"/>
    <sheet name="Pakiet nr 25" sheetId="25" r:id="rId25"/>
    <sheet name="Pakiet nr 26" sheetId="26" r:id="rId26"/>
    <sheet name="Pakiet nr 27" sheetId="27" r:id="rId27"/>
    <sheet name="Pakiet nr 28" sheetId="28" r:id="rId28"/>
    <sheet name="Pakiet nr 29" sheetId="29" r:id="rId29"/>
    <sheet name="Pakiet nr 30" sheetId="30" r:id="rId30"/>
    <sheet name="Pakiet nr 31" sheetId="31" r:id="rId31"/>
    <sheet name="Pakiet nr 32" sheetId="32" r:id="rId32"/>
    <sheet name="Pakiet nr 33" sheetId="33" r:id="rId33"/>
    <sheet name="Pakiet nr 34" sheetId="34" r:id="rId34"/>
    <sheet name="Pakiet nr 35" sheetId="35" r:id="rId35"/>
    <sheet name="Pakiet nr 36" sheetId="36" r:id="rId36"/>
    <sheet name="Paniet nr 37" sheetId="37" r:id="rId37"/>
    <sheet name="Pakiet nr 38" sheetId="38" r:id="rId38"/>
  </sheets>
  <definedNames/>
  <calcPr fullCalcOnLoad="1"/>
</workbook>
</file>

<file path=xl/sharedStrings.xml><?xml version="1.0" encoding="utf-8"?>
<sst xmlns="http://schemas.openxmlformats.org/spreadsheetml/2006/main" count="1129" uniqueCount="225">
  <si>
    <t>L.p.</t>
  </si>
  <si>
    <t>Nazwa produktu</t>
  </si>
  <si>
    <t>Ilość</t>
  </si>
  <si>
    <t>j.m.</t>
  </si>
  <si>
    <t>wartość zamówienia brutto</t>
  </si>
  <si>
    <t>4*6</t>
  </si>
  <si>
    <t>szt</t>
  </si>
  <si>
    <t>Razem</t>
  </si>
  <si>
    <t>......................................................................................</t>
  </si>
  <si>
    <t xml:space="preserve">(podpis i pieczątka imienna osoby (osób) uprawnionych do składania oświadczeń woli w imieniu wykonawcy) </t>
  </si>
  <si>
    <t>szt.</t>
  </si>
  <si>
    <t>FORMULARZ ASORTYMENTOWO-CENOWY</t>
  </si>
  <si>
    <t>Stawka 
VAT</t>
  </si>
  <si>
    <t>cena jedn. brutto</t>
  </si>
  <si>
    <t>Załącznik nr 1 do umowy</t>
  </si>
  <si>
    <t>Załącznik nr 1
 do umowy</t>
  </si>
  <si>
    <t>Załącznik nr 1a do SIWZ</t>
  </si>
  <si>
    <t>na dostawę zespoleń neurochirurgicznych</t>
  </si>
  <si>
    <t>zestaw strzykawek</t>
  </si>
  <si>
    <t>zestaw igieł</t>
  </si>
  <si>
    <t>zestaw cementu</t>
  </si>
  <si>
    <t>kpl</t>
  </si>
  <si>
    <t>Nr katalogowy/Nazwa handlowa</t>
  </si>
  <si>
    <t>Razem (suma pozycji 1 - 3)</t>
  </si>
  <si>
    <t xml:space="preserve">zestaw cementu do przeskórnej wertebroplastyki </t>
  </si>
  <si>
    <t>igła trepanobiopsyjna do podawania cemnetu</t>
  </si>
  <si>
    <t>igła biopsyjna</t>
  </si>
  <si>
    <t>proteza</t>
  </si>
  <si>
    <t>blokada protezy</t>
  </si>
  <si>
    <t>Razem (suma pozycji 1 - 2)</t>
  </si>
  <si>
    <t>śruby blokujące średnicy 3.7 mm, dł. 14, 16, 18 mm</t>
  </si>
  <si>
    <t>PAKIET NR 3 - Proteza trzonu kręgowego - odcinek szyjny ;  w zestawie z blokerem- 10 zestawów.</t>
  </si>
  <si>
    <t>PAKIET NR 2 - Zestaw do przezskórnej wertebroplastyki o bardzo wysokiej gęstości - 80 zestawów</t>
  </si>
  <si>
    <t>PAKIET NR 4 - System stabilizacji międzytrzonowej (ACIF) typu „stand alone”. - Zestaw podstawowy: 1 klatka (PEEK/TAN), 2 śruby blokujące - 30 zestawów.</t>
  </si>
  <si>
    <t>płytka</t>
  </si>
  <si>
    <t>śruba</t>
  </si>
  <si>
    <t>Razem pozycja 1</t>
  </si>
  <si>
    <t>Implant międzytrzonowy typu TLIF do odcinka lędźwiowego</t>
  </si>
  <si>
    <t>Stabilizacja zęba obrotnika śrubą kompresyjną z dostępu przedniego w tym;  śruby o średnicy gwintu Ø 3,5 mm</t>
  </si>
  <si>
    <t xml:space="preserve">małoinwazyjne pręty </t>
  </si>
  <si>
    <t>nakrętki blokujące do śrub</t>
  </si>
  <si>
    <t>Razem (suma pozycji 1 - 4)</t>
  </si>
  <si>
    <t>FORMULARZ ASORTYMENTOWO - CENOWY</t>
  </si>
  <si>
    <t>FORMULARZ ASORTYMENTOWO -  CENOWY</t>
  </si>
  <si>
    <t>FORMULARZ ASORTYMENTOWO- CENOWY</t>
  </si>
  <si>
    <t xml:space="preserve">Klatki międzytrzonowe odcinka szyjnego, PEEK
(zestaw podstawowy):1 klatka na poziom (wypełniona biometariałem, sterylna).   </t>
  </si>
  <si>
    <t>implant płytkowy - klin</t>
  </si>
  <si>
    <t xml:space="preserve">śruby 1 op ( 1 op=  2szt srub) </t>
  </si>
  <si>
    <t>op</t>
  </si>
  <si>
    <t>igła trepanobiopsyjna</t>
  </si>
  <si>
    <t>blaszka graniczna</t>
  </si>
  <si>
    <t>trzon protezy</t>
  </si>
  <si>
    <t xml:space="preserve">śruby blokujące trzon protezy z blaszkami  1 op ( 1 op =2 szt) </t>
  </si>
  <si>
    <t>manometr sprężynowy</t>
  </si>
  <si>
    <t>cewnik ze stentem na balonie</t>
  </si>
  <si>
    <t>zestaw dostępowy igieł trepanobiopsyjnych</t>
  </si>
  <si>
    <t>cement kostny</t>
  </si>
  <si>
    <t>zest</t>
  </si>
  <si>
    <t>Razem (suma pozycji 1 - 5)</t>
  </si>
  <si>
    <t>śruby transpedikularne</t>
  </si>
  <si>
    <t>blokery do srub</t>
  </si>
  <si>
    <t>poprzeczki</t>
  </si>
  <si>
    <t xml:space="preserve">Razem </t>
  </si>
  <si>
    <t>Klatki międzytrzonowe z dostęu-tylno bocznego</t>
  </si>
  <si>
    <t xml:space="preserve">Igły do podawania cementu przez śruby fenestracyjne kompatybilne z przezskórnym system stabilizacji przeznasadowej kręgosłupa.     </t>
  </si>
  <si>
    <t>Tytanowe łączniki przeznaczone do zabiegów rewizyjnych</t>
  </si>
  <si>
    <t>pręt</t>
  </si>
  <si>
    <t>bloker</t>
  </si>
  <si>
    <t>poprzeczka</t>
  </si>
  <si>
    <t>klatka</t>
  </si>
  <si>
    <t>igła</t>
  </si>
  <si>
    <t>Mieszalnik z podajnikiem</t>
  </si>
  <si>
    <t>Cement</t>
  </si>
  <si>
    <t>Igła</t>
  </si>
  <si>
    <t>Razem (suma pozycji 1 - 6)</t>
  </si>
  <si>
    <t>mieszalnik</t>
  </si>
  <si>
    <t>cement</t>
  </si>
  <si>
    <t xml:space="preserve">Stymulator przeciwbólowy rdzenia kręgowego o stałym natężeniu prądu  w tym: </t>
  </si>
  <si>
    <t>generator nieładowalny 2 kanałowy</t>
  </si>
  <si>
    <t>elektroda 20 kontaktowa / 8 kontaktowa wraz z systemem wprowadzającym</t>
  </si>
  <si>
    <t>programator pacjenta</t>
  </si>
  <si>
    <t>łącznik</t>
  </si>
  <si>
    <t>jałowa głowa do stymulatora próbnego / kabel do stymulacji</t>
  </si>
  <si>
    <t>element blokujący</t>
  </si>
  <si>
    <t xml:space="preserve">śruba </t>
  </si>
  <si>
    <t>stymulator rdzenia</t>
  </si>
  <si>
    <t>przedłużacz</t>
  </si>
  <si>
    <t>kabel screeningowy z zatrzaskiwaną obudową</t>
  </si>
  <si>
    <t>klatka (PEEK/TAN)</t>
  </si>
  <si>
    <t>Płytka do stabilizacji odcinka szyjnego kręgosłupa kpl - płytka + 4 sruby</t>
  </si>
  <si>
    <t xml:space="preserve">Zestaw do przezskórnej wertebroplastyki o zwiększonej objętości i gęstości </t>
  </si>
  <si>
    <t xml:space="preserve">Zestaw do przezskórnej wertebroplastyki o bardzo wysokiej gęstości </t>
  </si>
  <si>
    <t>Proteza trzonu kręgowego - odcinek szyjny</t>
  </si>
  <si>
    <t xml:space="preserve">System stabilizacji międzytrzonowej (ACIF) typu „stand alone” </t>
  </si>
  <si>
    <t xml:space="preserve">Przezskórny system stabilizacji przeznasadowej kręgosłupa </t>
  </si>
  <si>
    <t xml:space="preserve">Implant przezstawowy do kręgosłupa lędźwiowego </t>
  </si>
  <si>
    <t>Proteza trzonu kręgowego- odcinek piersiowo-lędźwiowy, materiał PEEK.</t>
  </si>
  <si>
    <t>Zestaw do przezskórnej stabilizacji w osteoporozie ( złamania osteoporotyczne)</t>
  </si>
  <si>
    <t>System stabilizacji transpedikularnej w odcinku piersiowo-lędźwiowym kręgosłupa- komplet = 4 śruby, 4 blokery, 2 pręty + 1 poprzeczka</t>
  </si>
  <si>
    <r>
      <rPr>
        <b/>
        <sz val="11"/>
        <rFont val="Tahoma"/>
        <family val="2"/>
      </rPr>
      <t>Kaniulowana śruba biodrowa</t>
    </r>
    <r>
      <rPr>
        <sz val="11"/>
        <rFont val="Tahoma"/>
        <family val="2"/>
      </rPr>
      <t xml:space="preserve"> do zespolenia stawu krzyżowo - biodrowego lub </t>
    </r>
    <r>
      <rPr>
        <b/>
        <sz val="11"/>
        <rFont val="Tahoma"/>
        <family val="2"/>
      </rPr>
      <t xml:space="preserve">śruby kortykalne </t>
    </r>
    <r>
      <rPr>
        <sz val="11"/>
        <rFont val="Tahoma"/>
        <family val="2"/>
      </rPr>
      <t>do stabilizacji tylnej kręgosłupa z dostępu przyśrodkowego . Do wyboru przez Zamawiającego</t>
    </r>
  </si>
  <si>
    <t>System małoinwazyjnej, przezskórnej stabilizacji kręgosłupa w odcinku piersiowo-lędźwiowym, z możliwością cementu. Komplet: 6x śrub, 6x blokerów, 2x pręt, 3x łączniki cementowe, 1x mieszalnik, 1x cement</t>
  </si>
  <si>
    <t>Stymulator przeciwbólowy rdzenia kręgowego o stałym napięciu prądu</t>
  </si>
  <si>
    <t xml:space="preserve">elektroda chirurgiczna, szesnastokontaktowa </t>
  </si>
  <si>
    <t>Deklaracja i/lub certyfikat lub oświadczenie *</t>
  </si>
  <si>
    <t xml:space="preserve">
Deklaracja i/lub certyfikat lub oświadczenie *
</t>
  </si>
  <si>
    <r>
      <rPr>
        <b/>
        <sz val="11"/>
        <rFont val="Tahoma"/>
        <family val="2"/>
      </rPr>
      <t>Zestaw klatek lędźwiowych</t>
    </r>
    <r>
      <rPr>
        <sz val="11"/>
        <rFont val="Tahoma"/>
        <family val="2"/>
      </rPr>
      <t xml:space="preserve"> do poszerzania przestrzeni międzytrzonowej z dostępu TLIF (1 klatka – 1 poziom)</t>
    </r>
  </si>
  <si>
    <t>łącznik do cementu</t>
  </si>
  <si>
    <t>Zestaw do stabilizacji transpedikularnej kręgosłup piersiowo-lędźwiowego w sytemie otwartym</t>
  </si>
  <si>
    <t>Bloker</t>
  </si>
  <si>
    <t>Pręt łaczący</t>
  </si>
  <si>
    <t>Zestaw do stabilizacji kręgosłupa piersiowo-lędźwiowego u pacjentó z osteoporozą</t>
  </si>
  <si>
    <t>Śruby perforowane</t>
  </si>
  <si>
    <t>Cement kostny</t>
  </si>
  <si>
    <t>Mikser</t>
  </si>
  <si>
    <t>Adapter</t>
  </si>
  <si>
    <t>Podajnik cementu</t>
  </si>
  <si>
    <t>Pręt</t>
  </si>
  <si>
    <t>Razem (suma pozycji 1 - 7)</t>
  </si>
  <si>
    <t xml:space="preserve">pręty </t>
  </si>
  <si>
    <t>Ruchoma proteza dysku szyjnego</t>
  </si>
  <si>
    <t>płyta</t>
  </si>
  <si>
    <t>wkręt potyliczny</t>
  </si>
  <si>
    <t xml:space="preserve"> </t>
  </si>
  <si>
    <t>łącznik poprzeczny</t>
  </si>
  <si>
    <t>Implant rozszerzalny</t>
  </si>
  <si>
    <t>Zestaw do anatomicznej repozycji trzonów kręgosłupa  w złamaniach komprsyjnych kosci w osteoporozie i nowotworach. Skład 1 kompletu: zestaw do przygotowywania przestrzeni pod implant, 2 sterylne zestawy z implantami, 2 podajniki do wprowadzania cementu, 1 cement, 1 komplet do miszania i podawania cementu, 1 igła przeznasadowa</t>
  </si>
  <si>
    <t>Śruby wieloosiowe/ haki</t>
  </si>
  <si>
    <t>PAKIET NR 1 - Zestaw do przezskórnej wertebroplastyki o zwiększonej objętości i gęstości  - 20 zestawów</t>
  </si>
  <si>
    <t xml:space="preserve">PAKIET NR 5 - Stabilizacja zęba obrotnika śrubą kompresyjną z dostępu przedniego - 8 kpl  </t>
  </si>
  <si>
    <t>PAKIET NR 10 - Proteza trzonu kręgowego- odcinek piersiowo-lędźwiowy, materiał PEEK  - 10 zestawów</t>
  </si>
  <si>
    <t>PAKIET NR 11 - Zestaw do przezskórnej stabilizacji w osteoporozie ( złamania osteoporotyczne).  - 25 zestawów</t>
  </si>
  <si>
    <t>PAKIET NR 12 - System stabilizacji transpedikularnej w odcinku piersiowo-lędźwiowym kręgosłupa - 280 zestawów.</t>
  </si>
  <si>
    <t>PAKIET NR 13 - Kaniulowana śruba biodrowa do zespolenia stawu krzyżowo - biodrowego oraz śruby kortykalne do stabilizacji tylnej kręgosłupa z dostępu przyśrodkowego  - 8 szt.</t>
  </si>
  <si>
    <t xml:space="preserve">PAKIET NR 14 - Klatki międzytrzonowe z dostęu-tylno bocznego oraz igły do podawania cementu przez śruby fenestracyjne kompatybilne z przezskórnym system stabilizacji przeznasadowej kręgosłupa.  </t>
  </si>
  <si>
    <t>PAKIET NR 15 - Płytka do stabilizacji odcinka szyjnego kręgosłupa - płyta dynamiczna- 60 zestawów.</t>
  </si>
  <si>
    <t>PAKIET NR 16 - Uniwersalne łączniki do zabiegów rewizyjnych wraz z prętami przejściowymi - 10 szt.</t>
  </si>
  <si>
    <t>PAKIET NR 17 - Małoinwazyjny system stabilizacji śrubami kręgosłupa w odcinku piersiowo-lędźwiowym - 40 zestawów.</t>
  </si>
  <si>
    <t>PAKIET NR 18 - Zestaw klatek lędźwiowych do poszerzania przestrzeni międzytrzonowej z dostępu TLIF (1 klatka – 1 poziom) – 80 szt.</t>
  </si>
  <si>
    <t>PAKIET NR 19 - Stabilizacja odcinka szyjnego za pomocą klatki PEEK/Tytan wraz ze śrubami kotwiczącymi – 25 zestawów.</t>
  </si>
  <si>
    <t>PAKIET NR 20 - Proteza trzonu odcinka piersiowo-lędźwiowego kręgosłupa umozliwiająca dystrakcje in-situ – 5 zestawów.</t>
  </si>
  <si>
    <t>PAKIET NR 22 - Zestaw umożliwiający przezskórne, przeznasadowe uzupełnienie ubytku masy kostnej trzonu kręgowego cementem o podwyższonej lepkości w przypadkach złamań patologicznych i nowotworów  – 50 zestawów</t>
  </si>
  <si>
    <t>PAKIET NR 23 - Stabilizacja potyliczno - szyjna  – 20 zestawów</t>
  </si>
  <si>
    <t>PAKIET NR 24 - System małoinwazyjnej, przezskórnej stabilizacji kręgosłupa w odcinku piersiowo-lędźwiowym, z możliwością cementu  – 30 zestawów</t>
  </si>
  <si>
    <t>PAKIET NR 25 - Zestaw  do poszerzania przestrzeni międzytrzonowej z dostępu typu IniLIF, 1 komplet: 1 klatka – 5 szt.</t>
  </si>
  <si>
    <t>PAKIET NR 26 - Stymulator przeciwbólowy rdzenia kręgowego o stałym natężeniu prądu  – 20 szt.</t>
  </si>
  <si>
    <t>PAKIET NR 27 - Zestaw do anatomicznej repozycji trzonów kręgosłupa w złamaniach kompresyjnych w osteoporozie i nowotworach - 20 zestawów</t>
  </si>
  <si>
    <t>PAKIET NR 31 - Stymulator przeciwbólowy rdzenia kręgowego o stałym napięciu prądu – 20 zest</t>
  </si>
  <si>
    <t>PAKIET NR 7 - Przezskórny system stabilizacji przeznasadowej kręgosłupa  - 120 zestawów</t>
  </si>
  <si>
    <t>Śruby  w średnicach od 5mm do 7mm i długościach od 35 mm do 50mm</t>
  </si>
  <si>
    <t>PAKIET NR 8 - Klatki międzytrzonowe odcinka szyjnego, PEEK
(zestaw podstawowy):1 klatka na poziom (wypełniona biometariałem, sterylna) - 300szt.</t>
  </si>
  <si>
    <t xml:space="preserve">PAKIET NR 9 - implant przezstawowy do kręgosłupa lęźwiowego - 10 kpl. </t>
  </si>
  <si>
    <t>proteza integralna</t>
  </si>
  <si>
    <t>Hybrydowy system do stabilizacji  miedzytrzonowej (PEEK/TAN) odcinka lęźwiowego  do techniki ALIF</t>
  </si>
  <si>
    <t xml:space="preserve">Hybrydowa klatka  </t>
  </si>
  <si>
    <t xml:space="preserve">Śruby blokujace </t>
  </si>
  <si>
    <t>PAKIET NR 21 - Zestaw umożliwiający przezskórne, przeznasadowe uzupełnienie ubytku masy kostnej trzonu kręgowego cementem w przypadkach złamań patologicznych i nowotworów  – 10 zestawów</t>
  </si>
  <si>
    <t>PAKIET NR 28 - Zestaw do stabilizacji odcinka potyliczno-szyjnego zakotwiczonych – 10 zestawów</t>
  </si>
  <si>
    <t>pręt lordotyczny</t>
  </si>
  <si>
    <t>PAKIET NR 29 - System do  stabilizacji kręgosłupa w odcinku piersowo-lędźwiowym do zabiegów z dostepu tylnego – 20 zestawów</t>
  </si>
  <si>
    <t>PAKIET NR 30 -Klatki międzytrzonowe lędźwiowe z dostepu tylno-bocznego materiał PEEK  – 100 szt.</t>
  </si>
  <si>
    <t xml:space="preserve">Klatki międzytrzonowe lędźwiowe  z dostępu tylno-bocznego  materiał PEEK  </t>
  </si>
  <si>
    <t xml:space="preserve">Tzw pręty butelkowe-pozwalajace  przejśc z jednej średnicy preta na drugą. </t>
  </si>
  <si>
    <t>śruba przeskórna</t>
  </si>
  <si>
    <t>śruba transpedicularna - poprzeczka</t>
  </si>
  <si>
    <t xml:space="preserve">Małoinwazyjny system stabilizacji śrubami kręgosłupa w odcinku piersiowo-lędźwiowym (1 kpl: 2 x śruba, 2 x śruba, 4 x bloker, 2 x pręt, 2 x igła): </t>
  </si>
  <si>
    <t>śruby/wkrety kostne</t>
  </si>
  <si>
    <t xml:space="preserve">Stabilizacja odcinka szyjnego za pomocą klatki PEEK/Tytan wraz ze śrubami kotwiczącymi. Komplet na 1 poziom = 1 klatka + 2 śruby/wkrety kostne: </t>
  </si>
  <si>
    <t xml:space="preserve">
Proteza trzonu odcinka piersiowo-lędźwiowego kręgosłupa umozliwiająca dystrakcje in-situ. 1 komplet:  1x proteza, 2x zakończenia
</t>
  </si>
  <si>
    <t>Protreza</t>
  </si>
  <si>
    <t>zakończenia</t>
  </si>
  <si>
    <t xml:space="preserve">Igła </t>
  </si>
  <si>
    <t>Zestaw umożliwiający przezskórne, przeznasadowe uzupełnienie ubytku masy kostnej trzonu kręgowego cementem w przypadkach złamań patologicznych 1 komplet: 1x mieszlnik z podajnikem, 1x cement, 2x igła kostna lub biopsyjna</t>
  </si>
  <si>
    <t>Mieszalnik automatyczny oraz cement</t>
  </si>
  <si>
    <t>Zestaw umożliwiający przezskórne, przeznasadowe uzupełnienie ubytku masy kostnej trzonu kręgowego cementem o podwyższonej lepkości w przypadkach złamań patologicznych i nowotworów.  1 komplet: 1x mieszlnik automatyczny, 1x cement, 2x igła</t>
  </si>
  <si>
    <t>Stabilizacja potyliczno - szyjna. Komplet: 1 płytka potyliczna, 2 prety, 2 haki, 2 śruby poliaxialne, 5 x wkręt potyliczny, 6x bloker, 1x łącznik poprzeczny</t>
  </si>
  <si>
    <t>śruba/hak</t>
  </si>
  <si>
    <r>
      <t>Z</t>
    </r>
    <r>
      <rPr>
        <b/>
        <sz val="11"/>
        <rFont val="Tahoma"/>
        <family val="2"/>
      </rPr>
      <t xml:space="preserve">estaw  do poszerzania przestrzeni międzytrzonowej </t>
    </r>
    <r>
      <rPr>
        <sz val="11"/>
        <rFont val="Tahoma"/>
        <family val="2"/>
      </rPr>
      <t>z dostępu typu IniLIF, 1 komplet: 1 klatka tytanowa, 1 x klatka peek</t>
    </r>
  </si>
  <si>
    <t>kpl.</t>
  </si>
  <si>
    <t>Klatka tytanowa</t>
  </si>
  <si>
    <t>Klatka peek</t>
  </si>
  <si>
    <t>Zestaw do przygotowania dojścia</t>
  </si>
  <si>
    <t>Cement+ mieszalnik</t>
  </si>
  <si>
    <t>Trokar podajacy cement</t>
  </si>
  <si>
    <t>Zestaw do stabilizacji potyliczno-szyjnej kręgosłupa. Skład kompletu: 4 x śruby, 4 x element blokujący, 2 pręty, łacznik poprzeczny</t>
  </si>
  <si>
    <t>płyta potyliczna/pręt z płyta/poprzeczka/pret prosty/pręt gwintowany/łacznik pretów (do wyboru Zamawiajacego)</t>
  </si>
  <si>
    <t>śruba/hak laminarny/śruba do plyty /hak potyliczny (do wyboru Zamawiajacego)</t>
  </si>
  <si>
    <t>System stabilizacji kręgosłupa w odcinku piersiowo-lędźwiowym do zabiegów z dostepu tylnego. Skład kompletu: 4 x śruba, 4 x bloker, 2 x prety, 1 x poprzeczka</t>
  </si>
  <si>
    <t>Łacznik poprzeczny</t>
  </si>
  <si>
    <t>Ruchoma proteza szyjna</t>
  </si>
  <si>
    <t>Śruba przeskórna</t>
  </si>
  <si>
    <t>Pręt przeskórny</t>
  </si>
  <si>
    <t>Implanty do przezskórnej stabilizacji kręgosłupa Komplet: 8 x bloker, 8 x śruby przezskórne, 2 x pręt przeskórny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</si>
  <si>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2019, poz. 175) stosowne oświadczenie.</t>
  </si>
  <si>
    <t>*Wykonawca zobowiązany jest wskazać nr certyfikatu i okres ważności oraz podmiot na rzecz którego został wystawiony, w przypadku deklaracji datę wystawienia oraz nazwę wystawcy (firma, siedziba) lub w przypadku gdy dla danego produktu nie ma zastosowania ustawa o wyrobach medycznych z dnia 20 maja 2010r (Dz. U. z 2019, poz. 175) stosowne oświadczenie.</t>
  </si>
  <si>
    <t>Śruba kaniulowana, wieloosiowa, niskoprofilowa</t>
  </si>
  <si>
    <t>Kaniulowane śruby kortykalne</t>
  </si>
  <si>
    <t xml:space="preserve">szt </t>
  </si>
  <si>
    <t xml:space="preserve">PAKIET NR 32 A - Zestaw do stabilizacji transpedikularnej kręgosłupa piersiowo-ledźwiowego w systemie otwartym -40 kpl. </t>
  </si>
  <si>
    <t xml:space="preserve">PAKIET NR 32 B - Zestaw do stabilizacji kręgosłupa piersiowo-ledźwiowego u pacjentó z osteoporozą - 30 kpl.  </t>
  </si>
  <si>
    <t>PAKIET NR 34 B - Implanty do przeskórnej stabilizacji przezskórnej  - 50 szt.</t>
  </si>
  <si>
    <t>PAKIET NR 34 A - Ruchoma proteza dysku szyjnego</t>
  </si>
  <si>
    <t>PAKIET NR 36 -Klatka szyjna PEEK  zintegrowana z tytanem</t>
  </si>
  <si>
    <t>Klatka szyjna PEEK  zintegrowana z tytanem</t>
  </si>
  <si>
    <t>Klatka lędźwiowa  TLIF materiał PEEK zintegrowana z tytanem  zintegrowana z tytanem- technika TLIF</t>
  </si>
  <si>
    <t>Klatka lędźwiowa PEEK  zintegrowana z tytanem -, technika PLIF/TLIF</t>
  </si>
  <si>
    <t xml:space="preserve">Przeskórny system stabilizacji przeznasadowej kręgosłupa </t>
  </si>
  <si>
    <t xml:space="preserve">PAKIET NR 38 -Przeskórny system stabilizacji przeznasadowej kręgosłupa - 10 szt. </t>
  </si>
  <si>
    <t>Sterylne śruby z długimi uszami  do odłamania</t>
  </si>
  <si>
    <t>Sterylna nakretka</t>
  </si>
  <si>
    <t>Sterylne pręty</t>
  </si>
  <si>
    <t>sterylny sztylet</t>
  </si>
  <si>
    <t>EZ/ZP/55/2020/MW</t>
  </si>
  <si>
    <t xml:space="preserve">PAKIET NR 6 - Implant międzytrzonowy typu TLIF do odcinka lędźwiowego - 10 szt.   </t>
  </si>
  <si>
    <t>PAKIET NR 32 ZESTAWY DO STABILIZACJI KRĘGOSŁUPA</t>
  </si>
  <si>
    <t>PAKIET NR 33 - Ruchoma proteza szyjna</t>
  </si>
  <si>
    <t>PAKIET NR 35 - Hybrydowy system do stabilizacji  miedzytrzonowej (PEEK/TAN) odcinka lęźwiowego  do techniki ALIF</t>
  </si>
  <si>
    <t>PAKIET NTR 37 KLATKI LĘDŹWIOWE</t>
  </si>
  <si>
    <t>PAKIET NR 34  MATERIAŁY ZUŻYWALNE DO STABILIZACJI KREGOSŁUPA I OCINKA SZYJNEGO</t>
  </si>
  <si>
    <t>Wykonawca zobowiązany jest do nieodpłatnego użyczenia Zamawiającemu na czas trwania umowy instrumntarium niezbędnegodo wykonywaniazabiegó  wg oferowanej technologii  - na podstawie umowy użyczenia stanowiącej załącznik nr 3b do SIWZ. Przedmiotemużyczenia będzie  (nazwa) …………………..model/rok produkcji (nowy/używany lecz nie starszy niż…..lata) nr katalogowy……………………o wartości netto…………brutto……………..</t>
  </si>
  <si>
    <t xml:space="preserve">Wykonawca, zobowiązuje się do bezpłatnego użyczenia Zamawiającemu na czas trwania zabiegu instrumentarium niezbędnego do wykonywania zabiegów wg oferowanej technologii, kontenerów  do przechowywania oraz do sterylizacji. </t>
  </si>
  <si>
    <t>SUMA: Razem wartość brutto Pakiet nr 31 A i 32 B</t>
  </si>
  <si>
    <t>SUMA: Razem wartość brutto Pakiet nr 34 A i 34 B</t>
  </si>
  <si>
    <t>SUMA: Razem wartość brutto Pakiet nr 37 A i 37 B</t>
  </si>
  <si>
    <r>
      <t xml:space="preserve">PAKIET NR </t>
    </r>
    <r>
      <rPr>
        <b/>
        <sz val="12"/>
        <rFont val="Times New Roman"/>
        <family val="1"/>
      </rPr>
      <t>37A - Klatka lędźwiowa PEEK zintegrowana z tytanem - technika PLIF/TLIF</t>
    </r>
  </si>
  <si>
    <t>PAKIET NR 37B -Klatka lędźwiowa  TLIF materiał PEEK zintegrowana z tytanem  zintegrowana z tytanem- technika TLIF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</si>
</sst>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\ &quot;zł&quot;"/>
  </numFmts>
  <fonts count="9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4"/>
      <name val="Arial CE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0.5"/>
      <name val="Times New Roman"/>
      <family val="1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2"/>
      <name val="Arial CE"/>
      <family val="2"/>
    </font>
    <font>
      <b/>
      <sz val="13"/>
      <name val="Arial CE"/>
      <family val="0"/>
    </font>
    <font>
      <b/>
      <sz val="12"/>
      <name val="Arial CE"/>
      <family val="2"/>
    </font>
    <font>
      <b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name val="Times New Roman"/>
      <family val="1"/>
    </font>
    <font>
      <b/>
      <sz val="10.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Tahoma"/>
      <family val="2"/>
    </font>
    <font>
      <sz val="10"/>
      <color indexed="8"/>
      <name val="Arial CE"/>
      <family val="0"/>
    </font>
    <font>
      <sz val="6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Arial CE"/>
      <family val="2"/>
    </font>
    <font>
      <sz val="10"/>
      <color indexed="8"/>
      <name val="Tahoma"/>
      <family val="2"/>
    </font>
    <font>
      <b/>
      <sz val="10"/>
      <color indexed="8"/>
      <name val="Arial CE"/>
      <family val="0"/>
    </font>
    <font>
      <b/>
      <sz val="14"/>
      <color indexed="8"/>
      <name val="Arial CE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Tahoma"/>
      <family val="2"/>
    </font>
    <font>
      <sz val="10"/>
      <color theme="1"/>
      <name val="Arial CE"/>
      <family val="0"/>
    </font>
    <font>
      <sz val="6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0"/>
      <color rgb="FF000000"/>
      <name val="Arial"/>
      <family val="2"/>
    </font>
    <font>
      <b/>
      <sz val="10"/>
      <color theme="1"/>
      <name val="Arial CE"/>
      <family val="0"/>
    </font>
    <font>
      <b/>
      <sz val="14"/>
      <color theme="1"/>
      <name val="Arial CE"/>
      <family val="2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Arial CE"/>
      <family val="2"/>
    </font>
    <font>
      <sz val="10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  <fill>
      <patternFill patternType="lightGray">
        <bgColor theme="0" tint="-0.04997999966144562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18" fillId="0" borderId="0">
      <alignment/>
      <protection/>
    </xf>
    <xf numFmtId="0" fontId="6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67"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65" fontId="10" fillId="33" borderId="10" xfId="42" applyFont="1" applyFill="1" applyBorder="1" applyAlignment="1">
      <alignment horizontal="center" vertical="center" wrapText="1"/>
    </xf>
    <xf numFmtId="0" fontId="10" fillId="33" borderId="10" xfId="42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42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wrapText="1"/>
    </xf>
    <xf numFmtId="3" fontId="11" fillId="0" borderId="10" xfId="0" applyNumberFormat="1" applyFont="1" applyFill="1" applyBorder="1" applyAlignment="1">
      <alignment horizontal="center" vertical="center" wrapText="1"/>
    </xf>
    <xf numFmtId="166" fontId="11" fillId="0" borderId="10" xfId="42" applyNumberFormat="1" applyFont="1" applyFill="1" applyBorder="1" applyAlignment="1">
      <alignment horizontal="right" vertical="center" wrapText="1"/>
    </xf>
    <xf numFmtId="3" fontId="11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wrapText="1"/>
    </xf>
    <xf numFmtId="0" fontId="1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NumberFormat="1" applyFont="1" applyFill="1" applyBorder="1" applyAlignment="1">
      <alignment horizontal="left" vertical="center" wrapText="1"/>
    </xf>
    <xf numFmtId="0" fontId="7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76" fillId="0" borderId="0" xfId="0" applyFont="1" applyAlignment="1">
      <alignment horizontal="left"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horizontal="center"/>
    </xf>
    <xf numFmtId="0" fontId="76" fillId="0" borderId="0" xfId="0" applyFont="1" applyAlignment="1">
      <alignment horizontal="left" vertical="center"/>
    </xf>
    <xf numFmtId="0" fontId="76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horizontal="center"/>
    </xf>
    <xf numFmtId="0" fontId="79" fillId="0" borderId="0" xfId="0" applyFont="1" applyAlignment="1">
      <alignment/>
    </xf>
    <xf numFmtId="165" fontId="80" fillId="33" borderId="10" xfId="42" applyFont="1" applyFill="1" applyBorder="1" applyAlignment="1">
      <alignment horizontal="center" vertical="center" wrapText="1"/>
    </xf>
    <xf numFmtId="0" fontId="80" fillId="33" borderId="10" xfId="42" applyNumberFormat="1" applyFont="1" applyFill="1" applyBorder="1" applyAlignment="1">
      <alignment horizontal="center" vertical="center" wrapText="1"/>
    </xf>
    <xf numFmtId="0" fontId="81" fillId="0" borderId="10" xfId="0" applyNumberFormat="1" applyFont="1" applyFill="1" applyBorder="1" applyAlignment="1">
      <alignment horizontal="center" vertical="center" wrapText="1"/>
    </xf>
    <xf numFmtId="0" fontId="81" fillId="0" borderId="10" xfId="42" applyNumberFormat="1" applyFont="1" applyFill="1" applyBorder="1" applyAlignment="1">
      <alignment horizontal="center" vertical="center" wrapText="1"/>
    </xf>
    <xf numFmtId="0" fontId="82" fillId="0" borderId="10" xfId="0" applyNumberFormat="1" applyFont="1" applyFill="1" applyBorder="1" applyAlignment="1">
      <alignment horizontal="left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horizontal="left" wrapText="1"/>
    </xf>
    <xf numFmtId="3" fontId="81" fillId="0" borderId="10" xfId="0" applyNumberFormat="1" applyFont="1" applyFill="1" applyBorder="1" applyAlignment="1">
      <alignment horizontal="center" vertical="center" wrapText="1"/>
    </xf>
    <xf numFmtId="166" fontId="81" fillId="0" borderId="10" xfId="42" applyNumberFormat="1" applyFont="1" applyFill="1" applyBorder="1" applyAlignment="1">
      <alignment horizontal="right" vertical="center" wrapText="1"/>
    </xf>
    <xf numFmtId="0" fontId="76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165" fontId="10" fillId="33" borderId="11" xfId="42" applyFont="1" applyFill="1" applyBorder="1" applyAlignment="1">
      <alignment horizontal="center" vertical="center" wrapText="1"/>
    </xf>
    <xf numFmtId="0" fontId="10" fillId="33" borderId="11" xfId="42" applyNumberFormat="1" applyFont="1" applyFill="1" applyBorder="1" applyAlignment="1">
      <alignment horizontal="center" vertical="center" wrapText="1"/>
    </xf>
    <xf numFmtId="0" fontId="11" fillId="0" borderId="11" xfId="42" applyNumberFormat="1" applyFont="1" applyFill="1" applyBorder="1" applyAlignment="1">
      <alignment horizontal="center" vertical="center" wrapText="1"/>
    </xf>
    <xf numFmtId="166" fontId="11" fillId="0" borderId="11" xfId="42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6" fillId="0" borderId="0" xfId="0" applyFont="1" applyBorder="1" applyAlignment="1">
      <alignment horizontal="left" vertical="center" wrapText="1"/>
    </xf>
    <xf numFmtId="0" fontId="76" fillId="0" borderId="0" xfId="0" applyFont="1" applyBorder="1" applyAlignment="1">
      <alignment horizontal="left" vertical="center"/>
    </xf>
    <xf numFmtId="0" fontId="76" fillId="0" borderId="1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0" fillId="35" borderId="0" xfId="0" applyFont="1" applyFill="1" applyAlignment="1">
      <alignment horizontal="left"/>
    </xf>
    <xf numFmtId="0" fontId="0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left" vertical="center"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center"/>
    </xf>
    <xf numFmtId="0" fontId="17" fillId="35" borderId="0" xfId="0" applyFont="1" applyFill="1" applyAlignment="1">
      <alignment/>
    </xf>
    <xf numFmtId="0" fontId="9" fillId="35" borderId="0" xfId="0" applyFont="1" applyFill="1" applyAlignment="1">
      <alignment horizontal="center" vertical="center"/>
    </xf>
    <xf numFmtId="0" fontId="8" fillId="35" borderId="0" xfId="0" applyFont="1" applyFill="1" applyAlignment="1">
      <alignment/>
    </xf>
    <xf numFmtId="165" fontId="10" fillId="36" borderId="10" xfId="42" applyFont="1" applyFill="1" applyBorder="1" applyAlignment="1">
      <alignment horizontal="center" vertical="center" wrapText="1"/>
    </xf>
    <xf numFmtId="0" fontId="10" fillId="36" borderId="10" xfId="42" applyNumberFormat="1" applyFont="1" applyFill="1" applyBorder="1" applyAlignment="1">
      <alignment horizontal="center" vertical="center" wrapText="1"/>
    </xf>
    <xf numFmtId="0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42" applyNumberFormat="1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9" fontId="11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12" fillId="35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5" fontId="10" fillId="0" borderId="10" xfId="42" applyFont="1" applyFill="1" applyBorder="1" applyAlignment="1">
      <alignment horizontal="center" vertical="center" wrapText="1"/>
    </xf>
    <xf numFmtId="0" fontId="10" fillId="0" borderId="10" xfId="42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9" fontId="11" fillId="0" borderId="12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vertical="top"/>
    </xf>
    <xf numFmtId="0" fontId="7" fillId="0" borderId="12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right"/>
    </xf>
    <xf numFmtId="1" fontId="13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11" fillId="0" borderId="0" xfId="0" applyFont="1" applyBorder="1" applyAlignment="1">
      <alignment horizontal="left" wrapText="1"/>
    </xf>
    <xf numFmtId="166" fontId="12" fillId="0" borderId="12" xfId="42" applyNumberFormat="1" applyFont="1" applyBorder="1" applyAlignment="1">
      <alignment horizontal="right" vertical="center"/>
    </xf>
    <xf numFmtId="166" fontId="12" fillId="0" borderId="17" xfId="42" applyNumberFormat="1" applyFont="1" applyBorder="1" applyAlignment="1">
      <alignment horizontal="right" vertical="center"/>
    </xf>
    <xf numFmtId="166" fontId="12" fillId="0" borderId="16" xfId="42" applyNumberFormat="1" applyFont="1" applyBorder="1" applyAlignment="1">
      <alignment horizontal="right" vertical="center"/>
    </xf>
    <xf numFmtId="166" fontId="12" fillId="0" borderId="20" xfId="42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13" fillId="0" borderId="21" xfId="0" applyNumberFormat="1" applyFont="1" applyBorder="1" applyAlignment="1">
      <alignment horizontal="right" vertical="center" wrapText="1"/>
    </xf>
    <xf numFmtId="1" fontId="13" fillId="0" borderId="17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8" fillId="0" borderId="21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9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14" fillId="0" borderId="21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17" xfId="0" applyFont="1" applyBorder="1" applyAlignment="1">
      <alignment horizontal="right"/>
    </xf>
    <xf numFmtId="166" fontId="12" fillId="0" borderId="21" xfId="42" applyNumberFormat="1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166" fontId="12" fillId="0" borderId="15" xfId="42" applyNumberFormat="1" applyFont="1" applyBorder="1" applyAlignment="1">
      <alignment horizontal="right" vertical="center"/>
    </xf>
    <xf numFmtId="0" fontId="83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10" fillId="33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right" vertical="center"/>
    </xf>
    <xf numFmtId="166" fontId="12" fillId="0" borderId="10" xfId="42" applyNumberFormat="1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6" fillId="35" borderId="0" xfId="0" applyFont="1" applyFill="1" applyAlignment="1">
      <alignment horizontal="center" vertical="center" wrapText="1"/>
    </xf>
    <xf numFmtId="0" fontId="7" fillId="35" borderId="0" xfId="0" applyFont="1" applyFill="1" applyAlignment="1">
      <alignment horizontal="left"/>
    </xf>
    <xf numFmtId="0" fontId="9" fillId="35" borderId="0" xfId="0" applyFont="1" applyFill="1" applyBorder="1" applyAlignment="1">
      <alignment vertical="top"/>
    </xf>
    <xf numFmtId="0" fontId="7" fillId="35" borderId="12" xfId="0" applyFont="1" applyFill="1" applyBorder="1" applyAlignment="1">
      <alignment horizontal="center" vertical="top" wrapText="1"/>
    </xf>
    <xf numFmtId="0" fontId="7" fillId="35" borderId="14" xfId="0" applyFont="1" applyFill="1" applyBorder="1" applyAlignment="1">
      <alignment horizontal="center" vertical="top" wrapText="1"/>
    </xf>
    <xf numFmtId="0" fontId="7" fillId="35" borderId="15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3" xfId="0" applyFont="1" applyFill="1" applyBorder="1" applyAlignment="1">
      <alignment horizontal="center" vertical="top" wrapText="1"/>
    </xf>
    <xf numFmtId="0" fontId="7" fillId="35" borderId="20" xfId="0" applyFont="1" applyFill="1" applyBorder="1" applyAlignment="1">
      <alignment horizontal="center" vertical="top" wrapText="1"/>
    </xf>
    <xf numFmtId="0" fontId="10" fillId="36" borderId="10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80" fillId="33" borderId="18" xfId="0" applyFont="1" applyFill="1" applyBorder="1" applyAlignment="1">
      <alignment horizontal="center" vertical="center" wrapText="1"/>
    </xf>
    <xf numFmtId="0" fontId="80" fillId="33" borderId="19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6" fillId="0" borderId="0" xfId="0" applyFont="1" applyAlignment="1">
      <alignment horizontal="center" vertical="center" wrapText="1"/>
    </xf>
    <xf numFmtId="0" fontId="77" fillId="0" borderId="0" xfId="0" applyFont="1" applyBorder="1" applyAlignment="1">
      <alignment vertical="top"/>
    </xf>
    <xf numFmtId="0" fontId="87" fillId="0" borderId="12" xfId="0" applyFont="1" applyBorder="1" applyAlignment="1">
      <alignment horizontal="center" vertical="top" wrapText="1"/>
    </xf>
    <xf numFmtId="0" fontId="87" fillId="0" borderId="14" xfId="0" applyFont="1" applyBorder="1" applyAlignment="1">
      <alignment horizontal="center" vertical="top" wrapText="1"/>
    </xf>
    <xf numFmtId="0" fontId="87" fillId="0" borderId="15" xfId="0" applyFont="1" applyBorder="1" applyAlignment="1">
      <alignment horizontal="center" vertical="top" wrapText="1"/>
    </xf>
    <xf numFmtId="0" fontId="87" fillId="0" borderId="16" xfId="0" applyFont="1" applyBorder="1" applyAlignment="1">
      <alignment horizontal="center" vertical="top" wrapText="1"/>
    </xf>
    <xf numFmtId="0" fontId="87" fillId="0" borderId="13" xfId="0" applyFont="1" applyBorder="1" applyAlignment="1">
      <alignment horizontal="center" vertical="top" wrapText="1"/>
    </xf>
    <xf numFmtId="0" fontId="87" fillId="0" borderId="20" xfId="0" applyFont="1" applyBorder="1" applyAlignment="1">
      <alignment horizontal="center" vertical="top" wrapText="1"/>
    </xf>
    <xf numFmtId="0" fontId="76" fillId="0" borderId="0" xfId="0" applyFont="1" applyAlignment="1">
      <alignment horizontal="left" vertical="center" wrapText="1"/>
    </xf>
    <xf numFmtId="0" fontId="88" fillId="33" borderId="10" xfId="0" applyFont="1" applyFill="1" applyBorder="1" applyAlignment="1">
      <alignment horizontal="left" vertical="center" wrapText="1"/>
    </xf>
    <xf numFmtId="0" fontId="82" fillId="0" borderId="12" xfId="0" applyFont="1" applyBorder="1" applyAlignment="1">
      <alignment horizontal="right" vertical="center"/>
    </xf>
    <xf numFmtId="0" fontId="82" fillId="0" borderId="14" xfId="0" applyFont="1" applyBorder="1" applyAlignment="1">
      <alignment horizontal="right" vertical="center"/>
    </xf>
    <xf numFmtId="0" fontId="82" fillId="0" borderId="15" xfId="0" applyFont="1" applyBorder="1" applyAlignment="1">
      <alignment horizontal="right" vertical="center"/>
    </xf>
    <xf numFmtId="0" fontId="82" fillId="0" borderId="16" xfId="0" applyFont="1" applyBorder="1" applyAlignment="1">
      <alignment horizontal="right" vertical="center"/>
    </xf>
    <xf numFmtId="0" fontId="82" fillId="0" borderId="13" xfId="0" applyFont="1" applyBorder="1" applyAlignment="1">
      <alignment horizontal="right" vertical="center"/>
    </xf>
    <xf numFmtId="0" fontId="82" fillId="0" borderId="20" xfId="0" applyFont="1" applyBorder="1" applyAlignment="1">
      <alignment horizontal="right" vertical="center"/>
    </xf>
    <xf numFmtId="166" fontId="82" fillId="0" borderId="12" xfId="42" applyNumberFormat="1" applyFont="1" applyBorder="1" applyAlignment="1">
      <alignment horizontal="right" vertical="center"/>
    </xf>
    <xf numFmtId="166" fontId="82" fillId="0" borderId="15" xfId="42" applyNumberFormat="1" applyFont="1" applyBorder="1" applyAlignment="1">
      <alignment horizontal="right" vertical="center"/>
    </xf>
    <xf numFmtId="166" fontId="82" fillId="0" borderId="16" xfId="42" applyNumberFormat="1" applyFont="1" applyBorder="1" applyAlignment="1">
      <alignment horizontal="right" vertical="center"/>
    </xf>
    <xf numFmtId="166" fontId="82" fillId="0" borderId="20" xfId="42" applyNumberFormat="1" applyFont="1" applyBorder="1" applyAlignment="1">
      <alignment horizontal="right" vertical="center"/>
    </xf>
    <xf numFmtId="0" fontId="89" fillId="0" borderId="0" xfId="0" applyFont="1" applyBorder="1" applyAlignment="1">
      <alignment horizontal="right"/>
    </xf>
    <xf numFmtId="1" fontId="90" fillId="0" borderId="0" xfId="0" applyNumberFormat="1" applyFont="1" applyBorder="1" applyAlignment="1">
      <alignment horizontal="right" vertical="center" wrapText="1"/>
    </xf>
    <xf numFmtId="0" fontId="23" fillId="33" borderId="18" xfId="0" applyFont="1" applyFill="1" applyBorder="1" applyAlignment="1">
      <alignment horizontal="left" vertical="center" wrapText="1"/>
    </xf>
    <xf numFmtId="0" fontId="23" fillId="33" borderId="19" xfId="0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7" fillId="0" borderId="12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5" fillId="35" borderId="0" xfId="0" applyFont="1" applyFill="1" applyAlignment="1">
      <alignment horizontal="center" vertical="center" wrapText="1"/>
    </xf>
    <xf numFmtId="0" fontId="0" fillId="35" borderId="13" xfId="0" applyFont="1" applyFill="1" applyBorder="1" applyAlignment="1">
      <alignment horizontal="center"/>
    </xf>
    <xf numFmtId="0" fontId="0" fillId="35" borderId="13" xfId="0" applyFill="1" applyBorder="1" applyAlignment="1">
      <alignment horizontal="left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left" vertical="center" wrapText="1"/>
    </xf>
    <xf numFmtId="0" fontId="10" fillId="37" borderId="10" xfId="0" applyFont="1" applyFill="1" applyBorder="1" applyAlignment="1">
      <alignment horizontal="left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10" fillId="37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22">
      <selection activeCell="P8" sqref="P8"/>
    </sheetView>
  </sheetViews>
  <sheetFormatPr defaultColWidth="9.00390625" defaultRowHeight="12.75"/>
  <cols>
    <col min="1" max="1" width="4.375" style="0" customWidth="1"/>
    <col min="2" max="2" width="18.125" style="0" customWidth="1"/>
    <col min="3" max="3" width="41.25390625" style="0" customWidth="1"/>
    <col min="4" max="4" width="7.75390625" style="0" customWidth="1"/>
    <col min="5" max="5" width="5.75390625" style="0" customWidth="1"/>
    <col min="6" max="6" width="8.25390625" style="0" customWidth="1"/>
    <col min="7" max="7" width="7.125" style="0" customWidth="1"/>
    <col min="8" max="8" width="20.125" style="0" customWidth="1"/>
    <col min="9" max="9" width="14.75390625" style="0" customWidth="1"/>
  </cols>
  <sheetData>
    <row r="1" spans="1:8" ht="16.5" customHeight="1">
      <c r="A1" s="125" t="s">
        <v>211</v>
      </c>
      <c r="B1" s="125"/>
      <c r="C1" s="1"/>
      <c r="D1" s="2"/>
      <c r="E1" s="3"/>
      <c r="F1" s="126" t="s">
        <v>16</v>
      </c>
      <c r="G1" s="126"/>
      <c r="H1" s="126"/>
    </row>
    <row r="2" spans="1:8" ht="18">
      <c r="A2" s="127" t="s">
        <v>42</v>
      </c>
      <c r="B2" s="127"/>
      <c r="C2" s="127"/>
      <c r="D2" s="127"/>
      <c r="E2" s="127"/>
      <c r="F2" s="127"/>
      <c r="G2" s="127"/>
      <c r="H2" s="127"/>
    </row>
    <row r="3" spans="1:8" ht="15" customHeight="1">
      <c r="A3" s="128" t="s">
        <v>17</v>
      </c>
      <c r="B3" s="128"/>
      <c r="C3" s="128"/>
      <c r="D3" s="128"/>
      <c r="E3" s="128"/>
      <c r="F3" s="128"/>
      <c r="G3" s="128"/>
      <c r="H3" s="128"/>
    </row>
    <row r="4" spans="1:8" ht="25.5">
      <c r="A4" s="2"/>
      <c r="B4" s="2"/>
      <c r="C4" s="4"/>
      <c r="D4" s="2"/>
      <c r="E4" s="3"/>
      <c r="F4" s="3"/>
      <c r="G4" s="3"/>
      <c r="H4" s="32" t="s">
        <v>15</v>
      </c>
    </row>
    <row r="5" spans="1:8" ht="12.75">
      <c r="A5" s="129"/>
      <c r="B5" s="129"/>
      <c r="C5" s="129"/>
      <c r="D5" s="8"/>
      <c r="E5" s="6"/>
      <c r="F5" s="6"/>
      <c r="G5" s="6"/>
      <c r="H5" s="7"/>
    </row>
    <row r="6" spans="1:8" ht="12.75" customHeight="1">
      <c r="A6" s="130" t="s">
        <v>127</v>
      </c>
      <c r="B6" s="131"/>
      <c r="C6" s="131"/>
      <c r="D6" s="131"/>
      <c r="E6" s="131"/>
      <c r="F6" s="131"/>
      <c r="G6" s="131"/>
      <c r="H6" s="132"/>
    </row>
    <row r="7" spans="1:8" ht="12.75" customHeight="1">
      <c r="A7" s="133"/>
      <c r="B7" s="134"/>
      <c r="C7" s="134"/>
      <c r="D7" s="134"/>
      <c r="E7" s="134"/>
      <c r="F7" s="134"/>
      <c r="G7" s="134"/>
      <c r="H7" s="135"/>
    </row>
    <row r="8" spans="1:9" ht="27" customHeight="1">
      <c r="A8" s="138" t="s">
        <v>0</v>
      </c>
      <c r="B8" s="136" t="s">
        <v>22</v>
      </c>
      <c r="C8" s="136" t="s">
        <v>1</v>
      </c>
      <c r="D8" s="136" t="s">
        <v>2</v>
      </c>
      <c r="E8" s="136" t="s">
        <v>3</v>
      </c>
      <c r="F8" s="136" t="s">
        <v>13</v>
      </c>
      <c r="G8" s="136" t="s">
        <v>12</v>
      </c>
      <c r="H8" s="9" t="s">
        <v>4</v>
      </c>
      <c r="I8" s="137" t="s">
        <v>103</v>
      </c>
    </row>
    <row r="9" spans="1:9" ht="13.5">
      <c r="A9" s="139"/>
      <c r="B9" s="136"/>
      <c r="C9" s="136"/>
      <c r="D9" s="136"/>
      <c r="E9" s="136"/>
      <c r="F9" s="136"/>
      <c r="G9" s="136"/>
      <c r="H9" s="10" t="s">
        <v>5</v>
      </c>
      <c r="I9" s="137"/>
    </row>
    <row r="10" spans="1:9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12">
        <v>9</v>
      </c>
    </row>
    <row r="11" spans="1:9" ht="58.5" customHeight="1">
      <c r="A11" s="11"/>
      <c r="B11" s="11"/>
      <c r="C11" s="36" t="s">
        <v>90</v>
      </c>
      <c r="D11" s="11">
        <v>20</v>
      </c>
      <c r="E11" s="11" t="s">
        <v>21</v>
      </c>
      <c r="F11" s="11"/>
      <c r="G11" s="11"/>
      <c r="H11" s="12">
        <f>(D11*F11)</f>
        <v>0</v>
      </c>
      <c r="I11" s="66"/>
    </row>
    <row r="12" spans="1:9" ht="15">
      <c r="A12" s="11">
        <v>1</v>
      </c>
      <c r="B12" s="13"/>
      <c r="C12" s="14" t="s">
        <v>18</v>
      </c>
      <c r="D12" s="15">
        <v>20</v>
      </c>
      <c r="E12" s="13" t="s">
        <v>57</v>
      </c>
      <c r="F12" s="16"/>
      <c r="G12" s="16"/>
      <c r="H12" s="16">
        <f>(D12*F12)</f>
        <v>0</v>
      </c>
      <c r="I12" s="66"/>
    </row>
    <row r="13" spans="1:9" ht="15">
      <c r="A13" s="11">
        <v>2</v>
      </c>
      <c r="B13" s="13"/>
      <c r="C13" s="14" t="s">
        <v>19</v>
      </c>
      <c r="D13" s="17">
        <v>20</v>
      </c>
      <c r="E13" s="13" t="s">
        <v>57</v>
      </c>
      <c r="F13" s="16"/>
      <c r="G13" s="16"/>
      <c r="H13" s="16">
        <f>(D13*F13)</f>
        <v>0</v>
      </c>
      <c r="I13" s="66"/>
    </row>
    <row r="14" spans="1:9" ht="15">
      <c r="A14" s="11">
        <v>3</v>
      </c>
      <c r="B14" s="13"/>
      <c r="C14" s="35" t="s">
        <v>20</v>
      </c>
      <c r="D14" s="17">
        <v>20</v>
      </c>
      <c r="E14" s="13" t="s">
        <v>57</v>
      </c>
      <c r="F14" s="16"/>
      <c r="G14" s="16"/>
      <c r="H14" s="16">
        <f>(D14*F14)</f>
        <v>0</v>
      </c>
      <c r="I14" s="66"/>
    </row>
    <row r="15" spans="1:8" ht="12.75" customHeight="1">
      <c r="A15" s="144" t="s">
        <v>23</v>
      </c>
      <c r="B15" s="145"/>
      <c r="C15" s="145"/>
      <c r="D15" s="145"/>
      <c r="E15" s="145"/>
      <c r="F15" s="146"/>
      <c r="G15" s="151">
        <f>SUM(H12:H14)</f>
        <v>0</v>
      </c>
      <c r="H15" s="152"/>
    </row>
    <row r="16" spans="1:8" ht="12.75" customHeight="1">
      <c r="A16" s="147"/>
      <c r="B16" s="148"/>
      <c r="C16" s="148"/>
      <c r="D16" s="148"/>
      <c r="E16" s="148"/>
      <c r="F16" s="149"/>
      <c r="G16" s="153"/>
      <c r="H16" s="154"/>
    </row>
    <row r="17" spans="1:9" ht="15">
      <c r="A17" s="150"/>
      <c r="B17" s="150"/>
      <c r="C17" s="150"/>
      <c r="D17" s="150"/>
      <c r="E17" s="150"/>
      <c r="F17" s="150"/>
      <c r="G17" s="150"/>
      <c r="H17" s="150"/>
      <c r="I17" s="68"/>
    </row>
    <row r="18" spans="1:9" ht="15">
      <c r="A18" s="141" t="s">
        <v>8</v>
      </c>
      <c r="B18" s="141"/>
      <c r="C18" s="141"/>
      <c r="D18" s="141"/>
      <c r="E18" s="141"/>
      <c r="F18" s="141"/>
      <c r="G18" s="141"/>
      <c r="H18" s="141"/>
      <c r="I18" s="68"/>
    </row>
    <row r="19" spans="1:9" ht="15" customHeight="1">
      <c r="A19" s="142" t="s">
        <v>9</v>
      </c>
      <c r="B19" s="142"/>
      <c r="C19" s="142"/>
      <c r="D19" s="142"/>
      <c r="E19" s="142"/>
      <c r="F19" s="142"/>
      <c r="G19" s="142"/>
      <c r="H19" s="142"/>
      <c r="I19" s="68"/>
    </row>
    <row r="20" spans="1:9" ht="15">
      <c r="A20" s="143"/>
      <c r="B20" s="143"/>
      <c r="C20" s="143"/>
      <c r="D20" s="143"/>
      <c r="E20" s="143"/>
      <c r="F20" s="143"/>
      <c r="G20" s="143"/>
      <c r="H20" s="143"/>
      <c r="I20" s="68"/>
    </row>
    <row r="22" spans="2:8" ht="12.75" customHeight="1">
      <c r="B22" s="140" t="s">
        <v>192</v>
      </c>
      <c r="C22" s="140"/>
      <c r="D22" s="140"/>
      <c r="E22" s="140"/>
      <c r="F22" s="140"/>
      <c r="G22" s="140"/>
      <c r="H22" s="140"/>
    </row>
    <row r="23" spans="2:8" ht="12.75">
      <c r="B23" s="140"/>
      <c r="C23" s="140"/>
      <c r="D23" s="140"/>
      <c r="E23" s="140"/>
      <c r="F23" s="140"/>
      <c r="G23" s="140"/>
      <c r="H23" s="140"/>
    </row>
    <row r="24" spans="2:8" ht="12.75">
      <c r="B24" s="140"/>
      <c r="C24" s="140"/>
      <c r="D24" s="140"/>
      <c r="E24" s="140"/>
      <c r="F24" s="140"/>
      <c r="G24" s="140"/>
      <c r="H24" s="140"/>
    </row>
  </sheetData>
  <sheetProtection/>
  <mergeCells count="21">
    <mergeCell ref="B22:H24"/>
    <mergeCell ref="A18:H18"/>
    <mergeCell ref="A19:H19"/>
    <mergeCell ref="A20:H20"/>
    <mergeCell ref="A15:F16"/>
    <mergeCell ref="A17:H17"/>
    <mergeCell ref="G15:H16"/>
    <mergeCell ref="C8:C9"/>
    <mergeCell ref="D8:D9"/>
    <mergeCell ref="E8:E9"/>
    <mergeCell ref="I8:I9"/>
    <mergeCell ref="G8:G9"/>
    <mergeCell ref="A8:A9"/>
    <mergeCell ref="B8:B9"/>
    <mergeCell ref="F8:F9"/>
    <mergeCell ref="A1:B1"/>
    <mergeCell ref="F1:H1"/>
    <mergeCell ref="A2:H2"/>
    <mergeCell ref="A3:H3"/>
    <mergeCell ref="A5:C5"/>
    <mergeCell ref="A6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6.00390625" style="0" customWidth="1"/>
    <col min="2" max="2" width="17.75390625" style="0" customWidth="1"/>
    <col min="3" max="3" width="35.125" style="0" customWidth="1"/>
    <col min="6" max="6" width="12.125" style="0" customWidth="1"/>
    <col min="8" max="8" width="16.875" style="0" customWidth="1"/>
    <col min="9" max="9" width="14.125" style="0" customWidth="1"/>
  </cols>
  <sheetData>
    <row r="1" spans="1:8" ht="12.75">
      <c r="A1" s="20"/>
      <c r="B1" s="21" t="s">
        <v>211</v>
      </c>
      <c r="C1" s="22"/>
      <c r="D1" s="20"/>
      <c r="E1" s="23"/>
      <c r="F1" s="192" t="s">
        <v>16</v>
      </c>
      <c r="G1" s="192"/>
      <c r="H1" s="193"/>
    </row>
    <row r="2" spans="1:8" ht="18">
      <c r="A2" s="127" t="s">
        <v>11</v>
      </c>
      <c r="B2" s="127"/>
      <c r="C2" s="127"/>
      <c r="D2" s="127"/>
      <c r="E2" s="127"/>
      <c r="F2" s="127"/>
      <c r="G2" s="127"/>
      <c r="H2" s="127"/>
    </row>
    <row r="3" spans="1:8" ht="16.5">
      <c r="A3" s="194" t="s">
        <v>17</v>
      </c>
      <c r="B3" s="194"/>
      <c r="C3" s="194"/>
      <c r="D3" s="194"/>
      <c r="E3" s="194"/>
      <c r="F3" s="194"/>
      <c r="G3" s="194"/>
      <c r="H3" s="194"/>
    </row>
    <row r="4" spans="1:8" ht="12.75">
      <c r="A4" s="20"/>
      <c r="B4" s="24"/>
      <c r="C4" s="24"/>
      <c r="D4" s="20"/>
      <c r="E4" s="23"/>
      <c r="F4" s="23"/>
      <c r="G4" s="190" t="s">
        <v>14</v>
      </c>
      <c r="H4" s="191"/>
    </row>
    <row r="5" spans="1:8" ht="12.75" customHeight="1">
      <c r="A5" s="130" t="s">
        <v>129</v>
      </c>
      <c r="B5" s="131"/>
      <c r="C5" s="131"/>
      <c r="D5" s="131"/>
      <c r="E5" s="131"/>
      <c r="F5" s="131"/>
      <c r="G5" s="131"/>
      <c r="H5" s="132"/>
    </row>
    <row r="6" spans="1:8" ht="12.75" customHeight="1">
      <c r="A6" s="133"/>
      <c r="B6" s="134"/>
      <c r="C6" s="134"/>
      <c r="D6" s="134"/>
      <c r="E6" s="134"/>
      <c r="F6" s="134"/>
      <c r="G6" s="134"/>
      <c r="H6" s="175"/>
    </row>
    <row r="7" spans="1:9" ht="30" customHeight="1">
      <c r="A7" s="138" t="s">
        <v>0</v>
      </c>
      <c r="B7" s="138" t="s">
        <v>22</v>
      </c>
      <c r="C7" s="138" t="s">
        <v>1</v>
      </c>
      <c r="D7" s="138" t="s">
        <v>2</v>
      </c>
      <c r="E7" s="138" t="s">
        <v>3</v>
      </c>
      <c r="F7" s="138" t="s">
        <v>13</v>
      </c>
      <c r="G7" s="138" t="s">
        <v>12</v>
      </c>
      <c r="H7" s="9" t="s">
        <v>4</v>
      </c>
      <c r="I7" s="182" t="s">
        <v>103</v>
      </c>
    </row>
    <row r="8" spans="1:9" ht="40.5" customHeight="1">
      <c r="A8" s="139"/>
      <c r="B8" s="139"/>
      <c r="C8" s="139"/>
      <c r="D8" s="139"/>
      <c r="E8" s="139"/>
      <c r="F8" s="139"/>
      <c r="G8" s="139"/>
      <c r="H8" s="10" t="s">
        <v>5</v>
      </c>
      <c r="I8" s="182"/>
    </row>
    <row r="9" spans="1:9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  <c r="I9" s="67">
        <v>9</v>
      </c>
    </row>
    <row r="10" spans="1:9" ht="51" customHeight="1">
      <c r="A10" s="11"/>
      <c r="B10" s="11"/>
      <c r="C10" s="36" t="s">
        <v>96</v>
      </c>
      <c r="D10" s="11"/>
      <c r="E10" s="11"/>
      <c r="F10" s="11"/>
      <c r="G10" s="11"/>
      <c r="H10" s="12">
        <f>(D10*F10)</f>
        <v>0</v>
      </c>
      <c r="I10" s="66"/>
    </row>
    <row r="11" spans="1:9" ht="45" customHeight="1">
      <c r="A11" s="11">
        <v>1</v>
      </c>
      <c r="B11" s="13"/>
      <c r="C11" s="14" t="s">
        <v>50</v>
      </c>
      <c r="D11" s="15">
        <v>20</v>
      </c>
      <c r="E11" s="13" t="s">
        <v>6</v>
      </c>
      <c r="F11" s="16"/>
      <c r="G11" s="16"/>
      <c r="H11" s="16">
        <f>(D11*F11)</f>
        <v>0</v>
      </c>
      <c r="I11" s="66"/>
    </row>
    <row r="12" spans="1:9" ht="40.5" customHeight="1">
      <c r="A12" s="11">
        <v>2</v>
      </c>
      <c r="B12" s="13"/>
      <c r="C12" s="14" t="s">
        <v>51</v>
      </c>
      <c r="D12" s="17">
        <v>10</v>
      </c>
      <c r="E12" s="13" t="s">
        <v>6</v>
      </c>
      <c r="F12" s="16"/>
      <c r="G12" s="16"/>
      <c r="H12" s="16">
        <f>(D12*F12)</f>
        <v>0</v>
      </c>
      <c r="I12" s="66"/>
    </row>
    <row r="13" spans="1:9" ht="40.5" customHeight="1">
      <c r="A13" s="11">
        <v>3</v>
      </c>
      <c r="B13" s="13"/>
      <c r="C13" s="14" t="s">
        <v>52</v>
      </c>
      <c r="D13" s="17">
        <v>20</v>
      </c>
      <c r="E13" s="13" t="s">
        <v>48</v>
      </c>
      <c r="F13" s="16"/>
      <c r="G13" s="16"/>
      <c r="H13" s="16">
        <f>(D13*F13)</f>
        <v>0</v>
      </c>
      <c r="I13" s="66"/>
    </row>
    <row r="14" spans="1:9" ht="40.5" customHeight="1">
      <c r="A14" s="11">
        <v>4</v>
      </c>
      <c r="B14" s="13"/>
      <c r="C14" s="14" t="s">
        <v>151</v>
      </c>
      <c r="D14" s="17">
        <v>12</v>
      </c>
      <c r="E14" s="13" t="s">
        <v>48</v>
      </c>
      <c r="F14" s="16"/>
      <c r="G14" s="16"/>
      <c r="H14" s="16">
        <f>(D14*F14)</f>
        <v>0</v>
      </c>
      <c r="I14" s="66"/>
    </row>
    <row r="15" spans="1:8" ht="12.75" customHeight="1">
      <c r="A15" s="144" t="s">
        <v>41</v>
      </c>
      <c r="B15" s="145"/>
      <c r="C15" s="145"/>
      <c r="D15" s="145"/>
      <c r="E15" s="145"/>
      <c r="F15" s="146"/>
      <c r="G15" s="151">
        <f>SUM(H11:H14)</f>
        <v>0</v>
      </c>
      <c r="H15" s="173"/>
    </row>
    <row r="16" spans="1:8" ht="12.75">
      <c r="A16" s="147"/>
      <c r="B16" s="148"/>
      <c r="C16" s="148"/>
      <c r="D16" s="148"/>
      <c r="E16" s="148"/>
      <c r="F16" s="149"/>
      <c r="G16" s="153"/>
      <c r="H16" s="154"/>
    </row>
    <row r="17" spans="1:8" ht="15">
      <c r="A17" s="25"/>
      <c r="B17" s="26"/>
      <c r="C17" s="26"/>
      <c r="D17" s="189" t="s">
        <v>8</v>
      </c>
      <c r="E17" s="189"/>
      <c r="F17" s="189"/>
      <c r="G17" s="189"/>
      <c r="H17" s="189"/>
    </row>
    <row r="18" spans="1:8" ht="12.75">
      <c r="A18" s="20"/>
      <c r="B18" s="27"/>
      <c r="C18" s="27"/>
      <c r="D18" s="188" t="s">
        <v>9</v>
      </c>
      <c r="E18" s="188"/>
      <c r="F18" s="188"/>
      <c r="G18" s="188"/>
      <c r="H18" s="188"/>
    </row>
    <row r="19" spans="1:8" ht="15.75">
      <c r="A19" s="28"/>
      <c r="B19" s="29"/>
      <c r="C19" s="29"/>
      <c r="D19" s="30"/>
      <c r="E19" s="31"/>
      <c r="F19" s="31"/>
      <c r="G19" s="31"/>
      <c r="H19" s="31"/>
    </row>
    <row r="20" spans="1:8" ht="42" customHeight="1">
      <c r="A20" s="172" t="s">
        <v>192</v>
      </c>
      <c r="B20" s="172"/>
      <c r="C20" s="172"/>
      <c r="D20" s="172"/>
      <c r="E20" s="172"/>
      <c r="F20" s="172"/>
      <c r="G20" s="172"/>
      <c r="H20" s="172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51" customHeight="1">
      <c r="A22" s="174" t="s">
        <v>219</v>
      </c>
      <c r="B22" s="174"/>
      <c r="C22" s="174"/>
      <c r="D22" s="174"/>
      <c r="E22" s="174"/>
      <c r="F22" s="174"/>
      <c r="G22" s="174"/>
      <c r="H22" s="174"/>
    </row>
  </sheetData>
  <sheetProtection/>
  <mergeCells count="19">
    <mergeCell ref="A22:H22"/>
    <mergeCell ref="D17:H17"/>
    <mergeCell ref="D18:H18"/>
    <mergeCell ref="D7:D8"/>
    <mergeCell ref="E7:E8"/>
    <mergeCell ref="F7:F8"/>
    <mergeCell ref="G7:G8"/>
    <mergeCell ref="A15:F16"/>
    <mergeCell ref="G15:H16"/>
    <mergeCell ref="A20:H20"/>
    <mergeCell ref="I7:I8"/>
    <mergeCell ref="F1:H1"/>
    <mergeCell ref="A2:H2"/>
    <mergeCell ref="A3:H3"/>
    <mergeCell ref="G4:H4"/>
    <mergeCell ref="A5:H6"/>
    <mergeCell ref="A7:A8"/>
    <mergeCell ref="B7:B8"/>
    <mergeCell ref="C7:C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2">
      <selection activeCell="L12" sqref="L12"/>
    </sheetView>
  </sheetViews>
  <sheetFormatPr defaultColWidth="9.00390625" defaultRowHeight="12.75"/>
  <cols>
    <col min="1" max="1" width="6.00390625" style="0" customWidth="1"/>
    <col min="2" max="2" width="20.875" style="0" customWidth="1"/>
    <col min="3" max="3" width="33.625" style="0" customWidth="1"/>
    <col min="6" max="6" width="12.125" style="0" customWidth="1"/>
    <col min="8" max="8" width="16.875" style="0" customWidth="1"/>
    <col min="9" max="9" width="15.00390625" style="0" customWidth="1"/>
  </cols>
  <sheetData>
    <row r="1" spans="1:8" ht="12.75">
      <c r="A1" s="20"/>
      <c r="B1" s="21" t="s">
        <v>211</v>
      </c>
      <c r="C1" s="22"/>
      <c r="D1" s="20"/>
      <c r="E1" s="23"/>
      <c r="F1" s="192" t="s">
        <v>16</v>
      </c>
      <c r="G1" s="192"/>
      <c r="H1" s="193"/>
    </row>
    <row r="2" spans="1:8" ht="18">
      <c r="A2" s="127" t="s">
        <v>11</v>
      </c>
      <c r="B2" s="127"/>
      <c r="C2" s="127"/>
      <c r="D2" s="127"/>
      <c r="E2" s="127"/>
      <c r="F2" s="127"/>
      <c r="G2" s="127"/>
      <c r="H2" s="127"/>
    </row>
    <row r="3" spans="1:8" ht="16.5">
      <c r="A3" s="194" t="s">
        <v>17</v>
      </c>
      <c r="B3" s="194"/>
      <c r="C3" s="194"/>
      <c r="D3" s="194"/>
      <c r="E3" s="194"/>
      <c r="F3" s="194"/>
      <c r="G3" s="194"/>
      <c r="H3" s="194"/>
    </row>
    <row r="4" spans="1:8" ht="12.75">
      <c r="A4" s="20"/>
      <c r="B4" s="24"/>
      <c r="C4" s="24"/>
      <c r="D4" s="20"/>
      <c r="E4" s="23"/>
      <c r="F4" s="23"/>
      <c r="G4" s="190" t="s">
        <v>14</v>
      </c>
      <c r="H4" s="191"/>
    </row>
    <row r="5" spans="1:8" ht="12.75" customHeight="1">
      <c r="A5" s="130" t="s">
        <v>130</v>
      </c>
      <c r="B5" s="131"/>
      <c r="C5" s="131"/>
      <c r="D5" s="131"/>
      <c r="E5" s="131"/>
      <c r="F5" s="131"/>
      <c r="G5" s="131"/>
      <c r="H5" s="132"/>
    </row>
    <row r="6" spans="1:8" ht="12.75" customHeight="1">
      <c r="A6" s="133"/>
      <c r="B6" s="134"/>
      <c r="C6" s="134"/>
      <c r="D6" s="134"/>
      <c r="E6" s="134"/>
      <c r="F6" s="134"/>
      <c r="G6" s="134"/>
      <c r="H6" s="175"/>
    </row>
    <row r="7" spans="1:9" ht="25.5" customHeight="1">
      <c r="A7" s="138" t="s">
        <v>0</v>
      </c>
      <c r="B7" s="138" t="s">
        <v>22</v>
      </c>
      <c r="C7" s="138" t="s">
        <v>1</v>
      </c>
      <c r="D7" s="138" t="s">
        <v>2</v>
      </c>
      <c r="E7" s="138" t="s">
        <v>3</v>
      </c>
      <c r="F7" s="138" t="s">
        <v>13</v>
      </c>
      <c r="G7" s="138" t="s">
        <v>12</v>
      </c>
      <c r="H7" s="9" t="s">
        <v>4</v>
      </c>
      <c r="I7" s="182" t="s">
        <v>103</v>
      </c>
    </row>
    <row r="8" spans="1:9" ht="40.5" customHeight="1">
      <c r="A8" s="139"/>
      <c r="B8" s="139"/>
      <c r="C8" s="139"/>
      <c r="D8" s="139"/>
      <c r="E8" s="139"/>
      <c r="F8" s="139"/>
      <c r="G8" s="139"/>
      <c r="H8" s="10" t="s">
        <v>5</v>
      </c>
      <c r="I8" s="182"/>
    </row>
    <row r="9" spans="1:9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  <c r="I9" s="67">
        <v>9</v>
      </c>
    </row>
    <row r="10" spans="1:9" ht="62.25" customHeight="1">
      <c r="A10" s="11"/>
      <c r="B10" s="11"/>
      <c r="C10" s="36" t="s">
        <v>97</v>
      </c>
      <c r="D10" s="11"/>
      <c r="E10" s="11"/>
      <c r="F10" s="11"/>
      <c r="G10" s="11"/>
      <c r="H10" s="12">
        <f aca="true" t="shared" si="0" ref="H10:H15">(D10*F10)</f>
        <v>0</v>
      </c>
      <c r="I10" s="66"/>
    </row>
    <row r="11" spans="1:9" ht="45" customHeight="1">
      <c r="A11" s="11">
        <v>1</v>
      </c>
      <c r="B11" s="13"/>
      <c r="C11" s="14" t="s">
        <v>53</v>
      </c>
      <c r="D11" s="15">
        <v>25</v>
      </c>
      <c r="E11" s="13" t="s">
        <v>6</v>
      </c>
      <c r="F11" s="16"/>
      <c r="G11" s="16"/>
      <c r="H11" s="16">
        <f t="shared" si="0"/>
        <v>0</v>
      </c>
      <c r="I11" s="66"/>
    </row>
    <row r="12" spans="1:9" ht="40.5" customHeight="1">
      <c r="A12" s="11">
        <v>2</v>
      </c>
      <c r="B12" s="13"/>
      <c r="C12" s="14" t="s">
        <v>54</v>
      </c>
      <c r="D12" s="17">
        <v>25</v>
      </c>
      <c r="E12" s="13" t="s">
        <v>6</v>
      </c>
      <c r="F12" s="16"/>
      <c r="G12" s="16"/>
      <c r="H12" s="16">
        <f t="shared" si="0"/>
        <v>0</v>
      </c>
      <c r="I12" s="66"/>
    </row>
    <row r="13" spans="1:9" ht="40.5" customHeight="1">
      <c r="A13" s="11">
        <v>3</v>
      </c>
      <c r="B13" s="13"/>
      <c r="C13" s="14" t="s">
        <v>55</v>
      </c>
      <c r="D13" s="17">
        <v>25</v>
      </c>
      <c r="E13" s="13" t="s">
        <v>6</v>
      </c>
      <c r="F13" s="16"/>
      <c r="G13" s="16"/>
      <c r="H13" s="16">
        <f t="shared" si="0"/>
        <v>0</v>
      </c>
      <c r="I13" s="66"/>
    </row>
    <row r="14" spans="1:9" ht="40.5" customHeight="1">
      <c r="A14" s="11">
        <v>4</v>
      </c>
      <c r="B14" s="13"/>
      <c r="C14" s="14" t="s">
        <v>56</v>
      </c>
      <c r="D14" s="17">
        <v>15</v>
      </c>
      <c r="E14" s="13" t="s">
        <v>6</v>
      </c>
      <c r="F14" s="16"/>
      <c r="G14" s="16"/>
      <c r="H14" s="16">
        <f t="shared" si="0"/>
        <v>0</v>
      </c>
      <c r="I14" s="66"/>
    </row>
    <row r="15" spans="1:9" ht="40.5" customHeight="1">
      <c r="A15" s="11">
        <v>5</v>
      </c>
      <c r="B15" s="13"/>
      <c r="C15" s="14" t="s">
        <v>18</v>
      </c>
      <c r="D15" s="17">
        <v>15</v>
      </c>
      <c r="E15" s="13" t="s">
        <v>57</v>
      </c>
      <c r="F15" s="16"/>
      <c r="G15" s="16"/>
      <c r="H15" s="16">
        <f t="shared" si="0"/>
        <v>0</v>
      </c>
      <c r="I15" s="66"/>
    </row>
    <row r="16" spans="1:8" ht="12.75" customHeight="1">
      <c r="A16" s="144" t="s">
        <v>58</v>
      </c>
      <c r="B16" s="145"/>
      <c r="C16" s="145"/>
      <c r="D16" s="145"/>
      <c r="E16" s="145"/>
      <c r="F16" s="146"/>
      <c r="G16" s="151">
        <f>SUM(H11:H15)</f>
        <v>0</v>
      </c>
      <c r="H16" s="173"/>
    </row>
    <row r="17" spans="1:8" ht="12.75">
      <c r="A17" s="147"/>
      <c r="B17" s="148"/>
      <c r="C17" s="148"/>
      <c r="D17" s="148"/>
      <c r="E17" s="148"/>
      <c r="F17" s="149"/>
      <c r="G17" s="153"/>
      <c r="H17" s="154"/>
    </row>
    <row r="18" spans="1:8" ht="15">
      <c r="A18" s="25"/>
      <c r="B18" s="26"/>
      <c r="C18" s="26"/>
      <c r="D18" s="189" t="s">
        <v>8</v>
      </c>
      <c r="E18" s="189"/>
      <c r="F18" s="189"/>
      <c r="G18" s="189"/>
      <c r="H18" s="189"/>
    </row>
    <row r="19" spans="1:8" ht="12.75">
      <c r="A19" s="20"/>
      <c r="B19" s="27"/>
      <c r="C19" s="27"/>
      <c r="D19" s="188" t="s">
        <v>9</v>
      </c>
      <c r="E19" s="188"/>
      <c r="F19" s="188"/>
      <c r="G19" s="188"/>
      <c r="H19" s="188"/>
    </row>
    <row r="20" spans="1:8" ht="15.75">
      <c r="A20" s="28"/>
      <c r="B20" s="29"/>
      <c r="C20" s="29"/>
      <c r="D20" s="30"/>
      <c r="E20" s="31"/>
      <c r="F20" s="31"/>
      <c r="G20" s="31"/>
      <c r="H20" s="31"/>
    </row>
    <row r="21" spans="1:8" ht="40.5" customHeight="1">
      <c r="A21" s="172" t="s">
        <v>192</v>
      </c>
      <c r="B21" s="172"/>
      <c r="C21" s="172"/>
      <c r="D21" s="172"/>
      <c r="E21" s="172"/>
      <c r="F21" s="172"/>
      <c r="G21" s="172"/>
      <c r="H21" s="172"/>
    </row>
    <row r="22" spans="1:8" ht="12.75">
      <c r="A22" s="34"/>
      <c r="B22" s="34"/>
      <c r="C22" s="34"/>
      <c r="D22" s="34"/>
      <c r="E22" s="34"/>
      <c r="F22" s="34"/>
      <c r="G22" s="34"/>
      <c r="H22" s="34"/>
    </row>
    <row r="23" spans="1:8" ht="12.75">
      <c r="A23" s="34"/>
      <c r="B23" s="34"/>
      <c r="C23" s="34"/>
      <c r="D23" s="34"/>
      <c r="E23" s="34"/>
      <c r="F23" s="34"/>
      <c r="G23" s="34"/>
      <c r="H23" s="34"/>
    </row>
  </sheetData>
  <sheetProtection/>
  <mergeCells count="18">
    <mergeCell ref="D18:H18"/>
    <mergeCell ref="D19:H19"/>
    <mergeCell ref="D7:D8"/>
    <mergeCell ref="E7:E8"/>
    <mergeCell ref="F7:F8"/>
    <mergeCell ref="G7:G8"/>
    <mergeCell ref="A16:F17"/>
    <mergeCell ref="G16:H17"/>
    <mergeCell ref="A21:H21"/>
    <mergeCell ref="I7:I8"/>
    <mergeCell ref="F1:H1"/>
    <mergeCell ref="A2:H2"/>
    <mergeCell ref="A3:H3"/>
    <mergeCell ref="G4:H4"/>
    <mergeCell ref="A5:H6"/>
    <mergeCell ref="A7:A8"/>
    <mergeCell ref="B7:B8"/>
    <mergeCell ref="C7:C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D16">
      <selection activeCell="A25" sqref="A25:H25"/>
    </sheetView>
  </sheetViews>
  <sheetFormatPr defaultColWidth="9.00390625" defaultRowHeight="12.75"/>
  <cols>
    <col min="2" max="2" width="14.375" style="0" customWidth="1"/>
    <col min="3" max="3" width="36.00390625" style="0" customWidth="1"/>
    <col min="5" max="5" width="7.75390625" style="0" customWidth="1"/>
    <col min="6" max="6" width="11.00390625" style="0" customWidth="1"/>
    <col min="7" max="7" width="9.375" style="0" customWidth="1"/>
    <col min="8" max="8" width="17.875" style="0" customWidth="1"/>
    <col min="9" max="9" width="13.625" style="0" customWidth="1"/>
  </cols>
  <sheetData>
    <row r="1" spans="1:8" ht="12.75">
      <c r="A1" s="125" t="s">
        <v>211</v>
      </c>
      <c r="B1" s="125"/>
      <c r="C1" s="1"/>
      <c r="D1" s="2"/>
      <c r="E1" s="3"/>
      <c r="F1" s="126" t="s">
        <v>16</v>
      </c>
      <c r="G1" s="126"/>
      <c r="H1" s="126"/>
    </row>
    <row r="2" spans="1:8" ht="18">
      <c r="A2" s="127" t="s">
        <v>43</v>
      </c>
      <c r="B2" s="127"/>
      <c r="C2" s="127"/>
      <c r="D2" s="127"/>
      <c r="E2" s="127"/>
      <c r="F2" s="127"/>
      <c r="G2" s="127"/>
      <c r="H2" s="127"/>
    </row>
    <row r="3" spans="1:8" ht="15">
      <c r="A3" s="128" t="s">
        <v>17</v>
      </c>
      <c r="B3" s="128"/>
      <c r="C3" s="128"/>
      <c r="D3" s="128"/>
      <c r="E3" s="128"/>
      <c r="F3" s="128"/>
      <c r="G3" s="128"/>
      <c r="H3" s="128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4.25">
      <c r="A5" s="166"/>
      <c r="B5" s="166"/>
      <c r="C5" s="166"/>
      <c r="D5" s="8"/>
      <c r="E5" s="6"/>
      <c r="F5" s="6"/>
      <c r="G5" s="6"/>
      <c r="H5" s="33" t="s">
        <v>14</v>
      </c>
    </row>
    <row r="6" spans="1:8" ht="12.75" customHeight="1">
      <c r="A6" s="130" t="s">
        <v>131</v>
      </c>
      <c r="B6" s="131"/>
      <c r="C6" s="131"/>
      <c r="D6" s="131"/>
      <c r="E6" s="131"/>
      <c r="F6" s="131"/>
      <c r="G6" s="131"/>
      <c r="H6" s="132"/>
    </row>
    <row r="7" spans="1:8" ht="12.75" customHeight="1">
      <c r="A7" s="133"/>
      <c r="B7" s="134"/>
      <c r="C7" s="134"/>
      <c r="D7" s="134"/>
      <c r="E7" s="134"/>
      <c r="F7" s="134"/>
      <c r="G7" s="134"/>
      <c r="H7" s="175"/>
    </row>
    <row r="8" spans="1:9" ht="27">
      <c r="A8" s="138" t="s">
        <v>0</v>
      </c>
      <c r="B8" s="138" t="s">
        <v>22</v>
      </c>
      <c r="C8" s="138" t="s">
        <v>1</v>
      </c>
      <c r="D8" s="138" t="s">
        <v>2</v>
      </c>
      <c r="E8" s="138" t="s">
        <v>3</v>
      </c>
      <c r="F8" s="138" t="s">
        <v>13</v>
      </c>
      <c r="G8" s="138" t="s">
        <v>12</v>
      </c>
      <c r="H8" s="9" t="s">
        <v>4</v>
      </c>
      <c r="I8" s="182" t="s">
        <v>103</v>
      </c>
    </row>
    <row r="9" spans="1:9" ht="36" customHeight="1">
      <c r="A9" s="139"/>
      <c r="B9" s="139"/>
      <c r="C9" s="139"/>
      <c r="D9" s="139"/>
      <c r="E9" s="139"/>
      <c r="F9" s="139"/>
      <c r="G9" s="139"/>
      <c r="H9" s="10" t="s">
        <v>5</v>
      </c>
      <c r="I9" s="182"/>
    </row>
    <row r="10" spans="1:9" ht="12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12">
        <v>9</v>
      </c>
    </row>
    <row r="11" spans="1:9" ht="102.75" customHeight="1">
      <c r="A11" s="11"/>
      <c r="B11" s="11"/>
      <c r="C11" s="36" t="s">
        <v>98</v>
      </c>
      <c r="D11" s="11">
        <v>280</v>
      </c>
      <c r="E11" s="11" t="s">
        <v>21</v>
      </c>
      <c r="F11" s="11"/>
      <c r="G11" s="11"/>
      <c r="H11" s="12">
        <f>(D11*F11)</f>
        <v>0</v>
      </c>
      <c r="I11" s="66"/>
    </row>
    <row r="12" spans="1:9" ht="21.75" customHeight="1">
      <c r="A12" s="11">
        <v>1</v>
      </c>
      <c r="B12" s="13"/>
      <c r="C12" s="14" t="s">
        <v>59</v>
      </c>
      <c r="D12" s="15">
        <v>1120</v>
      </c>
      <c r="E12" s="13" t="s">
        <v>6</v>
      </c>
      <c r="F12" s="16"/>
      <c r="G12" s="16"/>
      <c r="H12" s="16">
        <f>(D12*F12)</f>
        <v>0</v>
      </c>
      <c r="I12" s="66"/>
    </row>
    <row r="13" spans="1:9" ht="21.75" customHeight="1">
      <c r="A13" s="11">
        <v>2</v>
      </c>
      <c r="B13" s="13"/>
      <c r="C13" s="14" t="s">
        <v>60</v>
      </c>
      <c r="D13" s="15">
        <v>1120</v>
      </c>
      <c r="E13" s="13" t="s">
        <v>6</v>
      </c>
      <c r="F13" s="16"/>
      <c r="G13" s="16"/>
      <c r="H13" s="16">
        <f>(D13*F13)</f>
        <v>0</v>
      </c>
      <c r="I13" s="66"/>
    </row>
    <row r="14" spans="1:9" ht="21.75" customHeight="1">
      <c r="A14" s="11">
        <v>3</v>
      </c>
      <c r="B14" s="13"/>
      <c r="C14" s="14" t="s">
        <v>118</v>
      </c>
      <c r="D14" s="15">
        <v>560</v>
      </c>
      <c r="E14" s="13" t="s">
        <v>6</v>
      </c>
      <c r="F14" s="16"/>
      <c r="G14" s="16"/>
      <c r="H14" s="16">
        <f>(D14*F14)</f>
        <v>0</v>
      </c>
      <c r="I14" s="66"/>
    </row>
    <row r="15" spans="1:9" ht="15">
      <c r="A15" s="11">
        <v>4</v>
      </c>
      <c r="B15" s="13"/>
      <c r="C15" s="14" t="s">
        <v>61</v>
      </c>
      <c r="D15" s="17">
        <v>280</v>
      </c>
      <c r="E15" s="13" t="s">
        <v>10</v>
      </c>
      <c r="F15" s="16"/>
      <c r="G15" s="16"/>
      <c r="H15" s="16">
        <f>(D15*F15)</f>
        <v>0</v>
      </c>
      <c r="I15" s="66"/>
    </row>
    <row r="16" spans="1:8" ht="12.75" customHeight="1">
      <c r="A16" s="144" t="s">
        <v>41</v>
      </c>
      <c r="B16" s="145"/>
      <c r="C16" s="145"/>
      <c r="D16" s="145"/>
      <c r="E16" s="145"/>
      <c r="F16" s="146"/>
      <c r="G16" s="151">
        <f>SUM(H12:H15)</f>
        <v>0</v>
      </c>
      <c r="H16" s="173"/>
    </row>
    <row r="17" spans="1:8" ht="12.75">
      <c r="A17" s="147"/>
      <c r="B17" s="148"/>
      <c r="C17" s="148"/>
      <c r="D17" s="148"/>
      <c r="E17" s="148"/>
      <c r="F17" s="149"/>
      <c r="G17" s="153"/>
      <c r="H17" s="154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9" ht="12.75">
      <c r="A19" s="69"/>
      <c r="B19" s="69"/>
      <c r="C19" s="69"/>
      <c r="D19" s="69"/>
      <c r="E19" s="69"/>
      <c r="F19" s="69"/>
      <c r="G19" s="69"/>
      <c r="H19" s="69"/>
      <c r="I19" s="68"/>
    </row>
    <row r="20" spans="1:9" ht="15">
      <c r="A20" s="69"/>
      <c r="B20" s="169" t="s">
        <v>8</v>
      </c>
      <c r="C20" s="169"/>
      <c r="D20" s="169"/>
      <c r="E20" s="169"/>
      <c r="F20" s="169"/>
      <c r="G20" s="169"/>
      <c r="H20" s="169"/>
      <c r="I20" s="169"/>
    </row>
    <row r="21" spans="1:9" ht="12.75">
      <c r="A21" s="68"/>
      <c r="B21" s="142" t="s">
        <v>9</v>
      </c>
      <c r="C21" s="142"/>
      <c r="D21" s="142"/>
      <c r="E21" s="142"/>
      <c r="F21" s="142"/>
      <c r="G21" s="142"/>
      <c r="H21" s="142"/>
      <c r="I21" s="142"/>
    </row>
    <row r="23" spans="1:8" ht="47.25" customHeight="1">
      <c r="A23" s="172" t="s">
        <v>192</v>
      </c>
      <c r="B23" s="172"/>
      <c r="C23" s="172"/>
      <c r="D23" s="172"/>
      <c r="E23" s="172"/>
      <c r="F23" s="172"/>
      <c r="G23" s="172"/>
      <c r="H23" s="172"/>
    </row>
    <row r="25" spans="1:8" ht="51" customHeight="1">
      <c r="A25" s="185" t="s">
        <v>218</v>
      </c>
      <c r="B25" s="185"/>
      <c r="C25" s="185"/>
      <c r="D25" s="185"/>
      <c r="E25" s="185"/>
      <c r="F25" s="185"/>
      <c r="G25" s="185"/>
      <c r="H25" s="185"/>
    </row>
  </sheetData>
  <sheetProtection/>
  <mergeCells count="20">
    <mergeCell ref="A25:H25"/>
    <mergeCell ref="G16:H17"/>
    <mergeCell ref="B20:I20"/>
    <mergeCell ref="B21:I21"/>
    <mergeCell ref="A8:A9"/>
    <mergeCell ref="B8:B9"/>
    <mergeCell ref="C8:C9"/>
    <mergeCell ref="D8:D9"/>
    <mergeCell ref="E8:E9"/>
    <mergeCell ref="F8:F9"/>
    <mergeCell ref="A23:H23"/>
    <mergeCell ref="I8:I9"/>
    <mergeCell ref="G8:G9"/>
    <mergeCell ref="A1:B1"/>
    <mergeCell ref="F1:H1"/>
    <mergeCell ref="A2:H2"/>
    <mergeCell ref="A3:H3"/>
    <mergeCell ref="A5:C5"/>
    <mergeCell ref="A6:H7"/>
    <mergeCell ref="A16:F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I23"/>
  <sheetViews>
    <sheetView zoomScalePageLayoutView="0" workbookViewId="0" topLeftCell="B16">
      <selection activeCell="A23" sqref="A23:H23"/>
    </sheetView>
  </sheetViews>
  <sheetFormatPr defaultColWidth="9.00390625" defaultRowHeight="12.75"/>
  <cols>
    <col min="2" max="2" width="14.375" style="0" customWidth="1"/>
    <col min="3" max="3" width="28.125" style="0" customWidth="1"/>
    <col min="6" max="7" width="12.00390625" style="0" customWidth="1"/>
    <col min="8" max="8" width="20.00390625" style="0" customWidth="1"/>
    <col min="9" max="9" width="14.875" style="0" customWidth="1"/>
  </cols>
  <sheetData>
    <row r="1" spans="1:9" ht="12.75">
      <c r="A1" s="196" t="s">
        <v>211</v>
      </c>
      <c r="B1" s="196"/>
      <c r="C1" s="85"/>
      <c r="D1" s="86"/>
      <c r="E1" s="87"/>
      <c r="F1" s="197" t="s">
        <v>16</v>
      </c>
      <c r="G1" s="197"/>
      <c r="H1" s="197"/>
      <c r="I1" s="88"/>
    </row>
    <row r="2" spans="1:9" ht="18">
      <c r="A2" s="198" t="s">
        <v>42</v>
      </c>
      <c r="B2" s="198"/>
      <c r="C2" s="198"/>
      <c r="D2" s="198"/>
      <c r="E2" s="198"/>
      <c r="F2" s="198"/>
      <c r="G2" s="198"/>
      <c r="H2" s="198"/>
      <c r="I2" s="88"/>
    </row>
    <row r="3" spans="1:9" ht="15">
      <c r="A3" s="199" t="s">
        <v>17</v>
      </c>
      <c r="B3" s="199"/>
      <c r="C3" s="199"/>
      <c r="D3" s="199"/>
      <c r="E3" s="199"/>
      <c r="F3" s="199"/>
      <c r="G3" s="199"/>
      <c r="H3" s="199"/>
      <c r="I3" s="88"/>
    </row>
    <row r="4" spans="1:9" ht="12.75">
      <c r="A4" s="86"/>
      <c r="B4" s="86"/>
      <c r="C4" s="89"/>
      <c r="D4" s="86"/>
      <c r="E4" s="87"/>
      <c r="F4" s="87"/>
      <c r="G4" s="87"/>
      <c r="H4" s="89"/>
      <c r="I4" s="88"/>
    </row>
    <row r="5" spans="1:9" ht="15.75">
      <c r="A5" s="200"/>
      <c r="B5" s="200"/>
      <c r="C5" s="200"/>
      <c r="D5" s="90"/>
      <c r="E5" s="91"/>
      <c r="F5" s="91"/>
      <c r="G5" s="91"/>
      <c r="H5" s="92" t="s">
        <v>14</v>
      </c>
      <c r="I5" s="88"/>
    </row>
    <row r="6" spans="1:9" ht="12.75">
      <c r="A6" s="201"/>
      <c r="B6" s="201"/>
      <c r="C6" s="201"/>
      <c r="D6" s="93"/>
      <c r="E6" s="91"/>
      <c r="F6" s="91"/>
      <c r="G6" s="91"/>
      <c r="H6" s="94"/>
      <c r="I6" s="88"/>
    </row>
    <row r="7" spans="1:9" ht="12.75" customHeight="1">
      <c r="A7" s="202" t="s">
        <v>132</v>
      </c>
      <c r="B7" s="203"/>
      <c r="C7" s="203"/>
      <c r="D7" s="203"/>
      <c r="E7" s="203"/>
      <c r="F7" s="203"/>
      <c r="G7" s="203"/>
      <c r="H7" s="204"/>
      <c r="I7" s="88"/>
    </row>
    <row r="8" spans="1:9" ht="30.75" customHeight="1">
      <c r="A8" s="205"/>
      <c r="B8" s="206"/>
      <c r="C8" s="206"/>
      <c r="D8" s="206"/>
      <c r="E8" s="206"/>
      <c r="F8" s="206"/>
      <c r="G8" s="206"/>
      <c r="H8" s="207"/>
      <c r="I8" s="88"/>
    </row>
    <row r="9" spans="1:9" ht="27" customHeight="1">
      <c r="A9" s="195" t="s">
        <v>0</v>
      </c>
      <c r="B9" s="195" t="s">
        <v>22</v>
      </c>
      <c r="C9" s="195" t="s">
        <v>1</v>
      </c>
      <c r="D9" s="195" t="s">
        <v>2</v>
      </c>
      <c r="E9" s="195" t="s">
        <v>3</v>
      </c>
      <c r="F9" s="195" t="s">
        <v>13</v>
      </c>
      <c r="G9" s="195" t="s">
        <v>12</v>
      </c>
      <c r="H9" s="95" t="s">
        <v>4</v>
      </c>
      <c r="I9" s="208" t="s">
        <v>103</v>
      </c>
    </row>
    <row r="10" spans="1:9" ht="31.5" customHeight="1">
      <c r="A10" s="195"/>
      <c r="B10" s="195"/>
      <c r="C10" s="195"/>
      <c r="D10" s="195"/>
      <c r="E10" s="195"/>
      <c r="F10" s="195"/>
      <c r="G10" s="195"/>
      <c r="H10" s="96" t="s">
        <v>5</v>
      </c>
      <c r="I10" s="208"/>
    </row>
    <row r="11" spans="1:9" ht="15">
      <c r="A11" s="97">
        <v>1</v>
      </c>
      <c r="B11" s="97">
        <v>2</v>
      </c>
      <c r="C11" s="97">
        <v>3</v>
      </c>
      <c r="D11" s="97">
        <v>4</v>
      </c>
      <c r="E11" s="97">
        <v>5</v>
      </c>
      <c r="F11" s="97">
        <v>6</v>
      </c>
      <c r="G11" s="97">
        <v>7</v>
      </c>
      <c r="H11" s="98">
        <v>8</v>
      </c>
      <c r="I11" s="98">
        <v>9</v>
      </c>
    </row>
    <row r="12" spans="1:9" ht="122.25" customHeight="1">
      <c r="A12" s="97"/>
      <c r="B12" s="97"/>
      <c r="C12" s="99" t="s">
        <v>99</v>
      </c>
      <c r="D12" s="97">
        <v>8</v>
      </c>
      <c r="E12" s="97" t="s">
        <v>177</v>
      </c>
      <c r="F12" s="97"/>
      <c r="G12" s="97"/>
      <c r="H12" s="98"/>
      <c r="I12" s="100"/>
    </row>
    <row r="13" spans="1:9" ht="100.5" customHeight="1">
      <c r="A13" s="97">
        <v>1</v>
      </c>
      <c r="B13" s="97"/>
      <c r="C13" s="99" t="s">
        <v>194</v>
      </c>
      <c r="D13" s="97">
        <v>8</v>
      </c>
      <c r="E13" s="97" t="s">
        <v>10</v>
      </c>
      <c r="F13" s="97"/>
      <c r="G13" s="97"/>
      <c r="H13" s="98">
        <f>(D13*F13)</f>
        <v>0</v>
      </c>
      <c r="I13" s="100"/>
    </row>
    <row r="14" spans="1:9" ht="90" customHeight="1">
      <c r="A14" s="97">
        <v>2</v>
      </c>
      <c r="B14" s="97"/>
      <c r="C14" s="99" t="s">
        <v>195</v>
      </c>
      <c r="D14" s="97">
        <v>8</v>
      </c>
      <c r="E14" s="97" t="s">
        <v>196</v>
      </c>
      <c r="F14" s="97"/>
      <c r="G14" s="97"/>
      <c r="H14" s="98">
        <f>(D14*F14)</f>
        <v>0</v>
      </c>
      <c r="I14" s="100"/>
    </row>
    <row r="15" spans="1:8" ht="12.75" customHeight="1">
      <c r="A15" s="144" t="s">
        <v>29</v>
      </c>
      <c r="B15" s="145"/>
      <c r="C15" s="145"/>
      <c r="D15" s="145"/>
      <c r="E15" s="145"/>
      <c r="F15" s="146"/>
      <c r="G15" s="184">
        <f>(H14+H13)</f>
        <v>0</v>
      </c>
      <c r="H15" s="184"/>
    </row>
    <row r="16" spans="1:8" ht="12.75" customHeight="1">
      <c r="A16" s="147"/>
      <c r="B16" s="148"/>
      <c r="C16" s="148"/>
      <c r="D16" s="148"/>
      <c r="E16" s="148"/>
      <c r="F16" s="149"/>
      <c r="G16" s="184"/>
      <c r="H16" s="184"/>
    </row>
    <row r="17" spans="1:9" ht="12.75">
      <c r="A17" s="164"/>
      <c r="B17" s="164"/>
      <c r="C17" s="164"/>
      <c r="D17" s="164"/>
      <c r="E17" s="164"/>
      <c r="F17" s="164"/>
      <c r="G17" s="164"/>
      <c r="H17" s="164"/>
      <c r="I17" s="68"/>
    </row>
    <row r="18" spans="1:9" ht="15">
      <c r="A18" s="169" t="s">
        <v>8</v>
      </c>
      <c r="B18" s="169"/>
      <c r="C18" s="169"/>
      <c r="D18" s="169"/>
      <c r="E18" s="169"/>
      <c r="F18" s="169"/>
      <c r="G18" s="169"/>
      <c r="H18" s="169"/>
      <c r="I18" s="68"/>
    </row>
    <row r="19" spans="1:8" ht="12.75">
      <c r="A19" s="142" t="s">
        <v>9</v>
      </c>
      <c r="B19" s="142"/>
      <c r="C19" s="142"/>
      <c r="D19" s="142"/>
      <c r="E19" s="142"/>
      <c r="F19" s="142"/>
      <c r="G19" s="142"/>
      <c r="H19" s="142"/>
    </row>
    <row r="20" spans="1:8" ht="12.75">
      <c r="A20" s="68"/>
      <c r="B20" s="68"/>
      <c r="C20" s="68"/>
      <c r="D20" s="68"/>
      <c r="E20" s="68"/>
      <c r="F20" s="68"/>
      <c r="G20" s="68"/>
      <c r="H20" s="68"/>
    </row>
    <row r="21" spans="1:8" ht="42.75" customHeight="1">
      <c r="A21" s="172" t="s">
        <v>192</v>
      </c>
      <c r="B21" s="172"/>
      <c r="C21" s="172"/>
      <c r="D21" s="172"/>
      <c r="E21" s="172"/>
      <c r="F21" s="172"/>
      <c r="G21" s="172"/>
      <c r="H21" s="172"/>
    </row>
    <row r="23" spans="1:8" ht="36.75" customHeight="1">
      <c r="A23" s="174" t="s">
        <v>219</v>
      </c>
      <c r="B23" s="174"/>
      <c r="C23" s="174"/>
      <c r="D23" s="174"/>
      <c r="E23" s="174"/>
      <c r="F23" s="174"/>
      <c r="G23" s="174"/>
      <c r="H23" s="174"/>
    </row>
  </sheetData>
  <sheetProtection/>
  <mergeCells count="22">
    <mergeCell ref="A9:A10"/>
    <mergeCell ref="C9:C10"/>
    <mergeCell ref="A18:H18"/>
    <mergeCell ref="D9:D10"/>
    <mergeCell ref="A21:H21"/>
    <mergeCell ref="A7:H8"/>
    <mergeCell ref="A19:H19"/>
    <mergeCell ref="I9:I10"/>
    <mergeCell ref="A15:F16"/>
    <mergeCell ref="G15:H16"/>
    <mergeCell ref="B9:B10"/>
    <mergeCell ref="F9:F10"/>
    <mergeCell ref="E9:E10"/>
    <mergeCell ref="G9:G10"/>
    <mergeCell ref="A23:H23"/>
    <mergeCell ref="A1:B1"/>
    <mergeCell ref="F1:H1"/>
    <mergeCell ref="A2:H2"/>
    <mergeCell ref="A3:H3"/>
    <mergeCell ref="A5:C5"/>
    <mergeCell ref="A6:C6"/>
    <mergeCell ref="A17:H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C16">
      <selection activeCell="A21" sqref="A21:H21"/>
    </sheetView>
  </sheetViews>
  <sheetFormatPr defaultColWidth="9.00390625" defaultRowHeight="12.75"/>
  <cols>
    <col min="2" max="2" width="14.375" style="0" customWidth="1"/>
    <col min="3" max="3" width="31.00390625" style="0" customWidth="1"/>
    <col min="6" max="7" width="12.375" style="0" customWidth="1"/>
    <col min="8" max="8" width="17.625" style="0" customWidth="1"/>
    <col min="9" max="9" width="16.125" style="0" customWidth="1"/>
  </cols>
  <sheetData>
    <row r="1" spans="1:8" ht="12.75">
      <c r="A1" s="125" t="s">
        <v>211</v>
      </c>
      <c r="B1" s="125"/>
      <c r="C1" s="1"/>
      <c r="D1" s="2"/>
      <c r="E1" s="3"/>
      <c r="F1" s="126" t="s">
        <v>16</v>
      </c>
      <c r="G1" s="126"/>
      <c r="H1" s="126"/>
    </row>
    <row r="2" spans="1:8" ht="18">
      <c r="A2" s="127" t="s">
        <v>43</v>
      </c>
      <c r="B2" s="127"/>
      <c r="C2" s="127"/>
      <c r="D2" s="127"/>
      <c r="E2" s="127"/>
      <c r="F2" s="127"/>
      <c r="G2" s="127"/>
      <c r="H2" s="127"/>
    </row>
    <row r="3" spans="1:8" ht="15">
      <c r="A3" s="128" t="s">
        <v>17</v>
      </c>
      <c r="B3" s="128"/>
      <c r="C3" s="128"/>
      <c r="D3" s="128"/>
      <c r="E3" s="128"/>
      <c r="F3" s="128"/>
      <c r="G3" s="128"/>
      <c r="H3" s="128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4.25">
      <c r="A5" s="166"/>
      <c r="B5" s="166"/>
      <c r="C5" s="166"/>
      <c r="D5" s="8"/>
      <c r="E5" s="6"/>
      <c r="F5" s="6"/>
      <c r="G5" s="6"/>
      <c r="H5" s="33" t="s">
        <v>14</v>
      </c>
    </row>
    <row r="6" spans="1:8" ht="12.75" customHeight="1">
      <c r="A6" s="176" t="s">
        <v>133</v>
      </c>
      <c r="B6" s="177"/>
      <c r="C6" s="177"/>
      <c r="D6" s="177"/>
      <c r="E6" s="177"/>
      <c r="F6" s="177"/>
      <c r="G6" s="177"/>
      <c r="H6" s="178"/>
    </row>
    <row r="7" spans="1:8" ht="28.5" customHeight="1">
      <c r="A7" s="179"/>
      <c r="B7" s="180"/>
      <c r="C7" s="180"/>
      <c r="D7" s="180"/>
      <c r="E7" s="180"/>
      <c r="F7" s="180"/>
      <c r="G7" s="180"/>
      <c r="H7" s="209"/>
    </row>
    <row r="8" spans="1:9" ht="27">
      <c r="A8" s="138" t="s">
        <v>0</v>
      </c>
      <c r="B8" s="138" t="s">
        <v>22</v>
      </c>
      <c r="C8" s="138" t="s">
        <v>1</v>
      </c>
      <c r="D8" s="138" t="s">
        <v>2</v>
      </c>
      <c r="E8" s="138" t="s">
        <v>3</v>
      </c>
      <c r="F8" s="138" t="s">
        <v>13</v>
      </c>
      <c r="G8" s="138" t="s">
        <v>12</v>
      </c>
      <c r="H8" s="9" t="s">
        <v>4</v>
      </c>
      <c r="I8" s="182" t="s">
        <v>103</v>
      </c>
    </row>
    <row r="9" spans="1:9" ht="36" customHeight="1">
      <c r="A9" s="139"/>
      <c r="B9" s="139"/>
      <c r="C9" s="139"/>
      <c r="D9" s="139"/>
      <c r="E9" s="139"/>
      <c r="F9" s="139"/>
      <c r="G9" s="139"/>
      <c r="H9" s="10" t="s">
        <v>5</v>
      </c>
      <c r="I9" s="182"/>
    </row>
    <row r="10" spans="1:9" ht="12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71">
        <v>9</v>
      </c>
    </row>
    <row r="11" spans="1:9" ht="52.5" customHeight="1">
      <c r="A11" s="11">
        <v>1</v>
      </c>
      <c r="B11" s="11"/>
      <c r="C11" s="38" t="s">
        <v>63</v>
      </c>
      <c r="D11" s="11">
        <v>400</v>
      </c>
      <c r="E11" s="11" t="s">
        <v>10</v>
      </c>
      <c r="F11" s="11"/>
      <c r="G11" s="11"/>
      <c r="H11" s="12">
        <f>(D11*F11)</f>
        <v>0</v>
      </c>
      <c r="I11" s="66"/>
    </row>
    <row r="12" spans="1:9" ht="81" customHeight="1">
      <c r="A12" s="11">
        <v>2</v>
      </c>
      <c r="B12" s="13"/>
      <c r="C12" s="14" t="s">
        <v>64</v>
      </c>
      <c r="D12" s="15">
        <v>100</v>
      </c>
      <c r="E12" s="13" t="s">
        <v>6</v>
      </c>
      <c r="F12" s="16"/>
      <c r="G12" s="16"/>
      <c r="H12" s="12">
        <f>(D12*F12)</f>
        <v>0</v>
      </c>
      <c r="I12" s="66"/>
    </row>
    <row r="13" spans="1:8" ht="12.75" customHeight="1">
      <c r="A13" s="144" t="s">
        <v>29</v>
      </c>
      <c r="B13" s="145"/>
      <c r="C13" s="145"/>
      <c r="D13" s="145"/>
      <c r="E13" s="145"/>
      <c r="F13" s="146"/>
      <c r="G13" s="151">
        <f>SUM(H11:H12)</f>
        <v>0</v>
      </c>
      <c r="H13" s="173"/>
    </row>
    <row r="14" spans="1:8" ht="12.75">
      <c r="A14" s="147"/>
      <c r="B14" s="148"/>
      <c r="C14" s="148"/>
      <c r="D14" s="148"/>
      <c r="E14" s="148"/>
      <c r="F14" s="149"/>
      <c r="G14" s="153"/>
      <c r="H14" s="154"/>
    </row>
    <row r="15" spans="1:8" ht="12.75">
      <c r="A15" s="34"/>
      <c r="B15" s="34"/>
      <c r="C15" s="34"/>
      <c r="D15" s="34"/>
      <c r="E15" s="34"/>
      <c r="F15" s="34"/>
      <c r="G15" s="34"/>
      <c r="H15" s="34"/>
    </row>
    <row r="16" spans="1:8" ht="12.75">
      <c r="A16" s="34"/>
      <c r="B16" s="34"/>
      <c r="C16" s="34"/>
      <c r="D16" s="34"/>
      <c r="E16" s="34"/>
      <c r="F16" s="34"/>
      <c r="G16" s="34"/>
      <c r="H16" s="34"/>
    </row>
    <row r="17" spans="1:9" ht="15">
      <c r="A17" s="69"/>
      <c r="B17" s="169" t="s">
        <v>8</v>
      </c>
      <c r="C17" s="169"/>
      <c r="D17" s="169"/>
      <c r="E17" s="169"/>
      <c r="F17" s="169"/>
      <c r="G17" s="169"/>
      <c r="H17" s="169"/>
      <c r="I17" s="169"/>
    </row>
    <row r="18" spans="1:9" ht="12.75">
      <c r="A18" s="68"/>
      <c r="B18" s="142" t="s">
        <v>9</v>
      </c>
      <c r="C18" s="142"/>
      <c r="D18" s="142"/>
      <c r="E18" s="142"/>
      <c r="F18" s="142"/>
      <c r="G18" s="142"/>
      <c r="H18" s="142"/>
      <c r="I18" s="142"/>
    </row>
    <row r="20" spans="1:8" ht="48" customHeight="1">
      <c r="A20" s="172" t="s">
        <v>193</v>
      </c>
      <c r="B20" s="172"/>
      <c r="C20" s="172"/>
      <c r="D20" s="172"/>
      <c r="E20" s="172"/>
      <c r="F20" s="172"/>
      <c r="G20" s="172"/>
      <c r="H20" s="172"/>
    </row>
    <row r="21" spans="1:8" ht="54" customHeight="1">
      <c r="A21" s="185" t="s">
        <v>218</v>
      </c>
      <c r="B21" s="185"/>
      <c r="C21" s="185"/>
      <c r="D21" s="185"/>
      <c r="E21" s="185"/>
      <c r="F21" s="185"/>
      <c r="G21" s="185"/>
      <c r="H21" s="185"/>
    </row>
  </sheetData>
  <sheetProtection/>
  <mergeCells count="20">
    <mergeCell ref="A21:H21"/>
    <mergeCell ref="A20:H20"/>
    <mergeCell ref="I8:I9"/>
    <mergeCell ref="G8:G9"/>
    <mergeCell ref="A1:B1"/>
    <mergeCell ref="F1:H1"/>
    <mergeCell ref="A2:H2"/>
    <mergeCell ref="A3:H3"/>
    <mergeCell ref="A5:C5"/>
    <mergeCell ref="A6:H7"/>
    <mergeCell ref="A13:F14"/>
    <mergeCell ref="G13:H14"/>
    <mergeCell ref="B17:I17"/>
    <mergeCell ref="B18:I18"/>
    <mergeCell ref="A8:A9"/>
    <mergeCell ref="B8:B9"/>
    <mergeCell ref="C8:C9"/>
    <mergeCell ref="D8:D9"/>
    <mergeCell ref="E8:E9"/>
    <mergeCell ref="F8:F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C11">
      <selection activeCell="A22" sqref="A22:H22"/>
    </sheetView>
  </sheetViews>
  <sheetFormatPr defaultColWidth="9.00390625" defaultRowHeight="12.75"/>
  <cols>
    <col min="2" max="2" width="14.375" style="0" customWidth="1"/>
    <col min="3" max="3" width="31.625" style="0" customWidth="1"/>
    <col min="5" max="5" width="7.00390625" style="0" customWidth="1"/>
    <col min="6" max="6" width="10.875" style="0" customWidth="1"/>
    <col min="7" max="7" width="9.25390625" style="0" customWidth="1"/>
    <col min="8" max="8" width="17.625" style="0" customWidth="1"/>
    <col min="9" max="9" width="13.375" style="0" customWidth="1"/>
  </cols>
  <sheetData>
    <row r="1" spans="1:8" ht="12.75">
      <c r="A1" s="125" t="s">
        <v>211</v>
      </c>
      <c r="B1" s="125"/>
      <c r="C1" s="1"/>
      <c r="D1" s="2"/>
      <c r="E1" s="3"/>
      <c r="F1" s="126" t="s">
        <v>16</v>
      </c>
      <c r="G1" s="126"/>
      <c r="H1" s="126"/>
    </row>
    <row r="2" spans="1:8" ht="18">
      <c r="A2" s="127" t="s">
        <v>43</v>
      </c>
      <c r="B2" s="127"/>
      <c r="C2" s="127"/>
      <c r="D2" s="127"/>
      <c r="E2" s="127"/>
      <c r="F2" s="127"/>
      <c r="G2" s="127"/>
      <c r="H2" s="127"/>
    </row>
    <row r="3" spans="1:8" ht="15">
      <c r="A3" s="128" t="s">
        <v>17</v>
      </c>
      <c r="B3" s="128"/>
      <c r="C3" s="128"/>
      <c r="D3" s="128"/>
      <c r="E3" s="128"/>
      <c r="F3" s="128"/>
      <c r="G3" s="128"/>
      <c r="H3" s="128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4.25">
      <c r="A5" s="166"/>
      <c r="B5" s="166"/>
      <c r="C5" s="166"/>
      <c r="D5" s="8"/>
      <c r="E5" s="6"/>
      <c r="F5" s="6"/>
      <c r="G5" s="6"/>
      <c r="H5" s="33" t="s">
        <v>14</v>
      </c>
    </row>
    <row r="6" spans="1:8" ht="12.75" customHeight="1">
      <c r="A6" s="130" t="s">
        <v>134</v>
      </c>
      <c r="B6" s="131"/>
      <c r="C6" s="131"/>
      <c r="D6" s="131"/>
      <c r="E6" s="131"/>
      <c r="F6" s="131"/>
      <c r="G6" s="131"/>
      <c r="H6" s="132"/>
    </row>
    <row r="7" spans="1:8" ht="12.75" customHeight="1">
      <c r="A7" s="133"/>
      <c r="B7" s="134"/>
      <c r="C7" s="134"/>
      <c r="D7" s="134"/>
      <c r="E7" s="134"/>
      <c r="F7" s="134"/>
      <c r="G7" s="134"/>
      <c r="H7" s="175"/>
    </row>
    <row r="8" spans="1:9" ht="27">
      <c r="A8" s="138" t="s">
        <v>0</v>
      </c>
      <c r="B8" s="138" t="s">
        <v>22</v>
      </c>
      <c r="C8" s="138" t="s">
        <v>1</v>
      </c>
      <c r="D8" s="138" t="s">
        <v>2</v>
      </c>
      <c r="E8" s="138" t="s">
        <v>3</v>
      </c>
      <c r="F8" s="138" t="s">
        <v>13</v>
      </c>
      <c r="G8" s="138" t="s">
        <v>12</v>
      </c>
      <c r="H8" s="9" t="s">
        <v>4</v>
      </c>
      <c r="I8" s="182" t="s">
        <v>103</v>
      </c>
    </row>
    <row r="9" spans="1:9" ht="36" customHeight="1">
      <c r="A9" s="139"/>
      <c r="B9" s="139"/>
      <c r="C9" s="139"/>
      <c r="D9" s="139"/>
      <c r="E9" s="139"/>
      <c r="F9" s="139"/>
      <c r="G9" s="139"/>
      <c r="H9" s="10" t="s">
        <v>5</v>
      </c>
      <c r="I9" s="210"/>
    </row>
    <row r="10" spans="1:9" ht="12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67">
        <v>9</v>
      </c>
    </row>
    <row r="11" spans="1:9" ht="71.25" customHeight="1">
      <c r="A11" s="11"/>
      <c r="B11" s="11"/>
      <c r="C11" s="36" t="s">
        <v>89</v>
      </c>
      <c r="D11" s="11">
        <v>60</v>
      </c>
      <c r="E11" s="11" t="s">
        <v>21</v>
      </c>
      <c r="F11" s="11"/>
      <c r="G11" s="11"/>
      <c r="H11" s="12">
        <f>(D11*F11)</f>
        <v>0</v>
      </c>
      <c r="I11" s="66"/>
    </row>
    <row r="12" spans="1:9" ht="21.75" customHeight="1">
      <c r="A12" s="11">
        <v>1</v>
      </c>
      <c r="B12" s="13"/>
      <c r="C12" s="14" t="s">
        <v>34</v>
      </c>
      <c r="D12" s="15">
        <v>60</v>
      </c>
      <c r="E12" s="13" t="s">
        <v>6</v>
      </c>
      <c r="F12" s="16"/>
      <c r="G12" s="16"/>
      <c r="H12" s="16">
        <f>(D12*F12)</f>
        <v>0</v>
      </c>
      <c r="I12" s="66"/>
    </row>
    <row r="13" spans="1:9" ht="15">
      <c r="A13" s="11">
        <v>2</v>
      </c>
      <c r="B13" s="13"/>
      <c r="C13" s="14" t="s">
        <v>35</v>
      </c>
      <c r="D13" s="17">
        <v>240</v>
      </c>
      <c r="E13" s="13" t="s">
        <v>10</v>
      </c>
      <c r="F13" s="16"/>
      <c r="G13" s="16"/>
      <c r="H13" s="16">
        <f>(D13*F13)</f>
        <v>0</v>
      </c>
      <c r="I13" s="66"/>
    </row>
    <row r="14" spans="1:8" ht="12.75" customHeight="1">
      <c r="A14" s="144" t="s">
        <v>29</v>
      </c>
      <c r="B14" s="145"/>
      <c r="C14" s="145"/>
      <c r="D14" s="145"/>
      <c r="E14" s="145"/>
      <c r="F14" s="146"/>
      <c r="G14" s="151">
        <f>SUM(H12:H13)</f>
        <v>0</v>
      </c>
      <c r="H14" s="173"/>
    </row>
    <row r="15" spans="1:8" ht="12.75">
      <c r="A15" s="147"/>
      <c r="B15" s="148"/>
      <c r="C15" s="148"/>
      <c r="D15" s="148"/>
      <c r="E15" s="148"/>
      <c r="F15" s="149"/>
      <c r="G15" s="153"/>
      <c r="H15" s="154"/>
    </row>
    <row r="16" spans="1:8" ht="12.75">
      <c r="A16" s="34"/>
      <c r="B16" s="34"/>
      <c r="C16" s="34"/>
      <c r="D16" s="34"/>
      <c r="E16" s="34"/>
      <c r="F16" s="34"/>
      <c r="G16" s="34"/>
      <c r="H16" s="34"/>
    </row>
    <row r="17" spans="1:8" ht="12.75">
      <c r="A17" s="34"/>
      <c r="B17" s="34"/>
      <c r="C17" s="34"/>
      <c r="D17" s="34"/>
      <c r="E17" s="34"/>
      <c r="F17" s="34"/>
      <c r="G17" s="34"/>
      <c r="H17" s="34"/>
    </row>
    <row r="18" spans="1:9" ht="15">
      <c r="A18" s="69"/>
      <c r="B18" s="169" t="s">
        <v>8</v>
      </c>
      <c r="C18" s="169"/>
      <c r="D18" s="169"/>
      <c r="E18" s="169"/>
      <c r="F18" s="169"/>
      <c r="G18" s="169"/>
      <c r="H18" s="169"/>
      <c r="I18" s="169"/>
    </row>
    <row r="19" spans="1:9" ht="12.75">
      <c r="A19" s="68"/>
      <c r="B19" s="142" t="s">
        <v>9</v>
      </c>
      <c r="C19" s="142"/>
      <c r="D19" s="142"/>
      <c r="E19" s="142"/>
      <c r="F19" s="142"/>
      <c r="G19" s="142"/>
      <c r="H19" s="142"/>
      <c r="I19" s="142"/>
    </row>
    <row r="20" spans="1:9" ht="12.75">
      <c r="A20" s="68"/>
      <c r="B20" s="68"/>
      <c r="C20" s="68"/>
      <c r="D20" s="68"/>
      <c r="E20" s="68"/>
      <c r="F20" s="68"/>
      <c r="G20" s="68"/>
      <c r="H20" s="68"/>
      <c r="I20" s="68"/>
    </row>
    <row r="21" spans="1:8" ht="45.75" customHeight="1">
      <c r="A21" s="172" t="s">
        <v>193</v>
      </c>
      <c r="B21" s="172"/>
      <c r="C21" s="172"/>
      <c r="D21" s="172"/>
      <c r="E21" s="172"/>
      <c r="F21" s="172"/>
      <c r="G21" s="172"/>
      <c r="H21" s="172"/>
    </row>
    <row r="22" spans="1:8" ht="66" customHeight="1">
      <c r="A22" s="185" t="s">
        <v>218</v>
      </c>
      <c r="B22" s="185"/>
      <c r="C22" s="185"/>
      <c r="D22" s="185"/>
      <c r="E22" s="185"/>
      <c r="F22" s="185"/>
      <c r="G22" s="185"/>
      <c r="H22" s="185"/>
    </row>
  </sheetData>
  <sheetProtection/>
  <mergeCells count="20">
    <mergeCell ref="A22:H22"/>
    <mergeCell ref="A21:H21"/>
    <mergeCell ref="I8:I9"/>
    <mergeCell ref="G8:G9"/>
    <mergeCell ref="A1:B1"/>
    <mergeCell ref="F1:H1"/>
    <mergeCell ref="A2:H2"/>
    <mergeCell ref="A3:H3"/>
    <mergeCell ref="A5:C5"/>
    <mergeCell ref="A6:H7"/>
    <mergeCell ref="A14:F15"/>
    <mergeCell ref="G14:H15"/>
    <mergeCell ref="B18:I18"/>
    <mergeCell ref="B19:I19"/>
    <mergeCell ref="A8:A9"/>
    <mergeCell ref="B8:B9"/>
    <mergeCell ref="C8:C9"/>
    <mergeCell ref="D8:D9"/>
    <mergeCell ref="E8:E9"/>
    <mergeCell ref="F8:F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C11">
      <selection activeCell="A22" sqref="A22:H22"/>
    </sheetView>
  </sheetViews>
  <sheetFormatPr defaultColWidth="9.00390625" defaultRowHeight="12.75"/>
  <cols>
    <col min="2" max="2" width="14.375" style="0" customWidth="1"/>
    <col min="3" max="3" width="36.25390625" style="0" customWidth="1"/>
    <col min="6" max="6" width="10.625" style="0" customWidth="1"/>
    <col min="7" max="7" width="9.375" style="0" customWidth="1"/>
    <col min="8" max="8" width="17.625" style="0" customWidth="1"/>
    <col min="9" max="9" width="15.00390625" style="0" customWidth="1"/>
  </cols>
  <sheetData>
    <row r="1" spans="1:8" ht="12.75">
      <c r="A1" s="125" t="s">
        <v>211</v>
      </c>
      <c r="B1" s="125"/>
      <c r="C1" s="1"/>
      <c r="D1" s="2"/>
      <c r="E1" s="3"/>
      <c r="F1" s="126" t="s">
        <v>16</v>
      </c>
      <c r="G1" s="126"/>
      <c r="H1" s="126"/>
    </row>
    <row r="2" spans="1:8" ht="18">
      <c r="A2" s="127" t="s">
        <v>43</v>
      </c>
      <c r="B2" s="127"/>
      <c r="C2" s="127"/>
      <c r="D2" s="127"/>
      <c r="E2" s="127"/>
      <c r="F2" s="127"/>
      <c r="G2" s="127"/>
      <c r="H2" s="127"/>
    </row>
    <row r="3" spans="1:8" ht="15">
      <c r="A3" s="128" t="s">
        <v>17</v>
      </c>
      <c r="B3" s="128"/>
      <c r="C3" s="128"/>
      <c r="D3" s="128"/>
      <c r="E3" s="128"/>
      <c r="F3" s="128"/>
      <c r="G3" s="128"/>
      <c r="H3" s="128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4.25">
      <c r="A5" s="166"/>
      <c r="B5" s="166"/>
      <c r="C5" s="166"/>
      <c r="D5" s="8"/>
      <c r="E5" s="6"/>
      <c r="F5" s="6"/>
      <c r="G5" s="6"/>
      <c r="H5" s="33" t="s">
        <v>14</v>
      </c>
    </row>
    <row r="6" spans="1:8" ht="12.75" customHeight="1">
      <c r="A6" s="130" t="s">
        <v>135</v>
      </c>
      <c r="B6" s="131"/>
      <c r="C6" s="131"/>
      <c r="D6" s="131"/>
      <c r="E6" s="131"/>
      <c r="F6" s="131"/>
      <c r="G6" s="131"/>
      <c r="H6" s="132"/>
    </row>
    <row r="7" spans="1:8" ht="12.75" customHeight="1">
      <c r="A7" s="133"/>
      <c r="B7" s="134"/>
      <c r="C7" s="134"/>
      <c r="D7" s="134"/>
      <c r="E7" s="134"/>
      <c r="F7" s="134"/>
      <c r="G7" s="134"/>
      <c r="H7" s="175"/>
    </row>
    <row r="8" spans="1:9" ht="27">
      <c r="A8" s="138" t="s">
        <v>0</v>
      </c>
      <c r="B8" s="138" t="s">
        <v>22</v>
      </c>
      <c r="C8" s="138" t="s">
        <v>1</v>
      </c>
      <c r="D8" s="138" t="s">
        <v>2</v>
      </c>
      <c r="E8" s="138" t="s">
        <v>3</v>
      </c>
      <c r="F8" s="138" t="s">
        <v>13</v>
      </c>
      <c r="G8" s="138" t="s">
        <v>12</v>
      </c>
      <c r="H8" s="9" t="s">
        <v>4</v>
      </c>
      <c r="I8" s="182" t="s">
        <v>104</v>
      </c>
    </row>
    <row r="9" spans="1:9" ht="36" customHeight="1">
      <c r="A9" s="139"/>
      <c r="B9" s="139"/>
      <c r="C9" s="139"/>
      <c r="D9" s="139"/>
      <c r="E9" s="139"/>
      <c r="F9" s="139"/>
      <c r="G9" s="139"/>
      <c r="H9" s="10" t="s">
        <v>5</v>
      </c>
      <c r="I9" s="182"/>
    </row>
    <row r="10" spans="1:9" ht="12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67">
        <v>9</v>
      </c>
    </row>
    <row r="11" spans="1:9" ht="40.5" customHeight="1">
      <c r="A11" s="11">
        <v>1</v>
      </c>
      <c r="B11" s="13"/>
      <c r="C11" s="14" t="s">
        <v>65</v>
      </c>
      <c r="D11" s="15">
        <v>10</v>
      </c>
      <c r="E11" s="13" t="s">
        <v>6</v>
      </c>
      <c r="F11" s="16"/>
      <c r="G11" s="16"/>
      <c r="H11" s="16">
        <f>(D11*F11)</f>
        <v>0</v>
      </c>
      <c r="I11" s="66"/>
    </row>
    <row r="12" spans="1:9" ht="42.75" customHeight="1">
      <c r="A12" s="11">
        <v>2</v>
      </c>
      <c r="B12" s="13"/>
      <c r="C12" s="14" t="s">
        <v>161</v>
      </c>
      <c r="D12" s="15">
        <v>10</v>
      </c>
      <c r="E12" s="13" t="s">
        <v>6</v>
      </c>
      <c r="F12" s="16"/>
      <c r="G12" s="16"/>
      <c r="H12" s="16">
        <f>(D12*F12)</f>
        <v>0</v>
      </c>
      <c r="I12" s="66"/>
    </row>
    <row r="13" spans="1:8" ht="12.75" customHeight="1">
      <c r="A13" s="144" t="s">
        <v>29</v>
      </c>
      <c r="B13" s="145"/>
      <c r="C13" s="145"/>
      <c r="D13" s="145"/>
      <c r="E13" s="145"/>
      <c r="F13" s="146"/>
      <c r="G13" s="151">
        <f>SUM(H11:H12)</f>
        <v>0</v>
      </c>
      <c r="H13" s="173"/>
    </row>
    <row r="14" spans="1:8" ht="12.75">
      <c r="A14" s="147"/>
      <c r="B14" s="148"/>
      <c r="C14" s="148"/>
      <c r="D14" s="148"/>
      <c r="E14" s="148"/>
      <c r="F14" s="149"/>
      <c r="G14" s="153"/>
      <c r="H14" s="154"/>
    </row>
    <row r="15" spans="1:8" ht="12.75">
      <c r="A15" s="34"/>
      <c r="B15" s="34"/>
      <c r="C15" s="34"/>
      <c r="D15" s="34"/>
      <c r="E15" s="34"/>
      <c r="F15" s="34"/>
      <c r="G15" s="34"/>
      <c r="H15" s="34"/>
    </row>
    <row r="16" spans="1:8" ht="12.75">
      <c r="A16" s="34"/>
      <c r="B16" s="34"/>
      <c r="C16" s="34"/>
      <c r="D16" s="34"/>
      <c r="E16" s="34"/>
      <c r="F16" s="34"/>
      <c r="G16" s="34"/>
      <c r="H16" s="34"/>
    </row>
    <row r="17" spans="1:9" ht="15">
      <c r="A17" s="69"/>
      <c r="B17" s="169" t="s">
        <v>8</v>
      </c>
      <c r="C17" s="169"/>
      <c r="D17" s="169"/>
      <c r="E17" s="169"/>
      <c r="F17" s="169"/>
      <c r="G17" s="169"/>
      <c r="H17" s="169"/>
      <c r="I17" s="169"/>
    </row>
    <row r="18" spans="1:9" ht="12.75">
      <c r="A18" s="68"/>
      <c r="B18" s="142" t="s">
        <v>9</v>
      </c>
      <c r="C18" s="142"/>
      <c r="D18" s="142"/>
      <c r="E18" s="142"/>
      <c r="F18" s="142"/>
      <c r="G18" s="142"/>
      <c r="H18" s="142"/>
      <c r="I18" s="142"/>
    </row>
    <row r="20" spans="1:8" ht="42.75" customHeight="1">
      <c r="A20" s="172" t="s">
        <v>193</v>
      </c>
      <c r="B20" s="172"/>
      <c r="C20" s="172"/>
      <c r="D20" s="172"/>
      <c r="E20" s="172"/>
      <c r="F20" s="172"/>
      <c r="G20" s="172"/>
      <c r="H20" s="172"/>
    </row>
    <row r="22" spans="1:8" ht="57.75" customHeight="1">
      <c r="A22" s="185" t="s">
        <v>218</v>
      </c>
      <c r="B22" s="185"/>
      <c r="C22" s="185"/>
      <c r="D22" s="185"/>
      <c r="E22" s="185"/>
      <c r="F22" s="185"/>
      <c r="G22" s="185"/>
      <c r="H22" s="185"/>
    </row>
  </sheetData>
  <sheetProtection/>
  <mergeCells count="20">
    <mergeCell ref="A22:H22"/>
    <mergeCell ref="A20:H20"/>
    <mergeCell ref="I8:I9"/>
    <mergeCell ref="G8:G9"/>
    <mergeCell ref="A1:B1"/>
    <mergeCell ref="F1:H1"/>
    <mergeCell ref="A2:H2"/>
    <mergeCell ref="A3:H3"/>
    <mergeCell ref="A5:C5"/>
    <mergeCell ref="A6:H7"/>
    <mergeCell ref="A13:F14"/>
    <mergeCell ref="G13:H14"/>
    <mergeCell ref="B17:I17"/>
    <mergeCell ref="B18:I18"/>
    <mergeCell ref="A8:A9"/>
    <mergeCell ref="B8:B9"/>
    <mergeCell ref="C8:C9"/>
    <mergeCell ref="D8:D9"/>
    <mergeCell ref="E8:E9"/>
    <mergeCell ref="F8:F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C16">
      <selection activeCell="A26" sqref="A26:H26"/>
    </sheetView>
  </sheetViews>
  <sheetFormatPr defaultColWidth="9.00390625" defaultRowHeight="12.75"/>
  <cols>
    <col min="2" max="2" width="14.375" style="0" customWidth="1"/>
    <col min="3" max="3" width="33.875" style="0" customWidth="1"/>
    <col min="4" max="4" width="7.625" style="0" customWidth="1"/>
    <col min="5" max="5" width="7.25390625" style="0" customWidth="1"/>
    <col min="6" max="6" width="10.875" style="0" customWidth="1"/>
    <col min="7" max="7" width="10.125" style="0" customWidth="1"/>
    <col min="8" max="8" width="17.625" style="0" customWidth="1"/>
    <col min="9" max="9" width="15.00390625" style="0" customWidth="1"/>
  </cols>
  <sheetData>
    <row r="1" spans="1:8" ht="12.75">
      <c r="A1" s="125" t="s">
        <v>211</v>
      </c>
      <c r="B1" s="125"/>
      <c r="C1" s="1"/>
      <c r="D1" s="2"/>
      <c r="E1" s="3"/>
      <c r="F1" s="126" t="s">
        <v>16</v>
      </c>
      <c r="G1" s="126"/>
      <c r="H1" s="126"/>
    </row>
    <row r="2" spans="1:8" ht="18">
      <c r="A2" s="127" t="s">
        <v>43</v>
      </c>
      <c r="B2" s="127"/>
      <c r="C2" s="127"/>
      <c r="D2" s="127"/>
      <c r="E2" s="127"/>
      <c r="F2" s="127"/>
      <c r="G2" s="127"/>
      <c r="H2" s="127"/>
    </row>
    <row r="3" spans="1:8" ht="15">
      <c r="A3" s="128" t="s">
        <v>17</v>
      </c>
      <c r="B3" s="128"/>
      <c r="C3" s="128"/>
      <c r="D3" s="128"/>
      <c r="E3" s="128"/>
      <c r="F3" s="128"/>
      <c r="G3" s="128"/>
      <c r="H3" s="128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4.25">
      <c r="A5" s="166"/>
      <c r="B5" s="166"/>
      <c r="C5" s="166"/>
      <c r="D5" s="8"/>
      <c r="E5" s="6"/>
      <c r="F5" s="6"/>
      <c r="G5" s="6"/>
      <c r="H5" s="33" t="s">
        <v>14</v>
      </c>
    </row>
    <row r="6" spans="1:8" ht="12.75" customHeight="1">
      <c r="A6" s="130" t="s">
        <v>136</v>
      </c>
      <c r="B6" s="131"/>
      <c r="C6" s="131"/>
      <c r="D6" s="131"/>
      <c r="E6" s="131"/>
      <c r="F6" s="131"/>
      <c r="G6" s="131"/>
      <c r="H6" s="132"/>
    </row>
    <row r="7" spans="1:8" ht="12.75" customHeight="1">
      <c r="A7" s="133"/>
      <c r="B7" s="134"/>
      <c r="C7" s="134"/>
      <c r="D7" s="134"/>
      <c r="E7" s="134"/>
      <c r="F7" s="134"/>
      <c r="G7" s="134"/>
      <c r="H7" s="175"/>
    </row>
    <row r="8" spans="1:9" ht="27">
      <c r="A8" s="138" t="s">
        <v>0</v>
      </c>
      <c r="B8" s="138" t="s">
        <v>22</v>
      </c>
      <c r="C8" s="138" t="s">
        <v>1</v>
      </c>
      <c r="D8" s="138" t="s">
        <v>2</v>
      </c>
      <c r="E8" s="138" t="s">
        <v>3</v>
      </c>
      <c r="F8" s="138" t="s">
        <v>13</v>
      </c>
      <c r="G8" s="138" t="s">
        <v>12</v>
      </c>
      <c r="H8" s="72" t="s">
        <v>4</v>
      </c>
      <c r="I8" s="137" t="s">
        <v>103</v>
      </c>
    </row>
    <row r="9" spans="1:9" ht="36" customHeight="1">
      <c r="A9" s="139"/>
      <c r="B9" s="139"/>
      <c r="C9" s="139"/>
      <c r="D9" s="139"/>
      <c r="E9" s="139"/>
      <c r="F9" s="139"/>
      <c r="G9" s="139"/>
      <c r="H9" s="73" t="s">
        <v>5</v>
      </c>
      <c r="I9" s="137"/>
    </row>
    <row r="10" spans="1:9" ht="12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74">
        <v>8</v>
      </c>
      <c r="I10" s="12">
        <v>9</v>
      </c>
    </row>
    <row r="11" spans="1:9" ht="93" customHeight="1">
      <c r="A11" s="11"/>
      <c r="B11" s="11"/>
      <c r="C11" s="36" t="s">
        <v>164</v>
      </c>
      <c r="D11" s="11">
        <v>40</v>
      </c>
      <c r="E11" s="11" t="s">
        <v>21</v>
      </c>
      <c r="F11" s="11"/>
      <c r="G11" s="11"/>
      <c r="H11" s="74">
        <f aca="true" t="shared" si="0" ref="H11:H16">(D11*F11)</f>
        <v>0</v>
      </c>
      <c r="I11" s="66"/>
    </row>
    <row r="12" spans="1:9" ht="29.25" customHeight="1">
      <c r="A12" s="11">
        <v>1</v>
      </c>
      <c r="B12" s="13"/>
      <c r="C12" s="14" t="s">
        <v>162</v>
      </c>
      <c r="D12" s="15">
        <v>80</v>
      </c>
      <c r="E12" s="13" t="s">
        <v>6</v>
      </c>
      <c r="F12" s="16"/>
      <c r="G12" s="16"/>
      <c r="H12" s="75">
        <f t="shared" si="0"/>
        <v>0</v>
      </c>
      <c r="I12" s="66"/>
    </row>
    <row r="13" spans="1:9" ht="41.25" customHeight="1">
      <c r="A13" s="11">
        <v>2</v>
      </c>
      <c r="B13" s="13"/>
      <c r="C13" s="14" t="s">
        <v>163</v>
      </c>
      <c r="D13" s="15">
        <v>80</v>
      </c>
      <c r="E13" s="13" t="s">
        <v>6</v>
      </c>
      <c r="F13" s="16"/>
      <c r="G13" s="16"/>
      <c r="H13" s="75">
        <f t="shared" si="0"/>
        <v>0</v>
      </c>
      <c r="I13" s="66"/>
    </row>
    <row r="14" spans="1:9" ht="21.75" customHeight="1">
      <c r="A14" s="11">
        <v>3</v>
      </c>
      <c r="B14" s="13"/>
      <c r="C14" s="14" t="s">
        <v>67</v>
      </c>
      <c r="D14" s="15">
        <v>160</v>
      </c>
      <c r="E14" s="13" t="s">
        <v>6</v>
      </c>
      <c r="F14" s="16"/>
      <c r="G14" s="16"/>
      <c r="H14" s="75">
        <f t="shared" si="0"/>
        <v>0</v>
      </c>
      <c r="I14" s="66"/>
    </row>
    <row r="15" spans="1:9" ht="21.75" customHeight="1">
      <c r="A15" s="11">
        <v>4</v>
      </c>
      <c r="B15" s="13"/>
      <c r="C15" s="14" t="s">
        <v>66</v>
      </c>
      <c r="D15" s="15">
        <v>80</v>
      </c>
      <c r="E15" s="13" t="s">
        <v>6</v>
      </c>
      <c r="F15" s="16"/>
      <c r="G15" s="16"/>
      <c r="H15" s="75">
        <f t="shared" si="0"/>
        <v>0</v>
      </c>
      <c r="I15" s="66"/>
    </row>
    <row r="16" spans="1:9" ht="19.5" customHeight="1">
      <c r="A16" s="11">
        <v>5</v>
      </c>
      <c r="B16" s="13"/>
      <c r="C16" s="14" t="s">
        <v>70</v>
      </c>
      <c r="D16" s="17">
        <v>80</v>
      </c>
      <c r="E16" s="13" t="s">
        <v>10</v>
      </c>
      <c r="F16" s="16"/>
      <c r="G16" s="16"/>
      <c r="H16" s="75">
        <f t="shared" si="0"/>
        <v>0</v>
      </c>
      <c r="I16" s="66"/>
    </row>
    <row r="17" spans="1:8" ht="12.75" customHeight="1">
      <c r="A17" s="144" t="s">
        <v>58</v>
      </c>
      <c r="B17" s="145"/>
      <c r="C17" s="145"/>
      <c r="D17" s="145"/>
      <c r="E17" s="145"/>
      <c r="F17" s="146"/>
      <c r="G17" s="151">
        <f>SUM(H12:H16)</f>
        <v>0</v>
      </c>
      <c r="H17" s="173"/>
    </row>
    <row r="18" spans="1:8" ht="12.75">
      <c r="A18" s="147"/>
      <c r="B18" s="148"/>
      <c r="C18" s="148"/>
      <c r="D18" s="148"/>
      <c r="E18" s="148"/>
      <c r="F18" s="149"/>
      <c r="G18" s="153"/>
      <c r="H18" s="154"/>
    </row>
    <row r="19" spans="1:8" ht="12.75">
      <c r="A19" s="34"/>
      <c r="B19" s="34"/>
      <c r="C19" s="34"/>
      <c r="D19" s="34"/>
      <c r="E19" s="34"/>
      <c r="F19" s="34"/>
      <c r="G19" s="34"/>
      <c r="H19" s="34"/>
    </row>
    <row r="20" spans="1:9" ht="12.75">
      <c r="A20" s="69"/>
      <c r="B20" s="69"/>
      <c r="C20" s="69"/>
      <c r="D20" s="69"/>
      <c r="E20" s="69"/>
      <c r="F20" s="69"/>
      <c r="G20" s="69"/>
      <c r="H20" s="69"/>
      <c r="I20" s="68"/>
    </row>
    <row r="21" spans="1:9" ht="15">
      <c r="A21" s="69"/>
      <c r="B21" s="169" t="s">
        <v>8</v>
      </c>
      <c r="C21" s="169"/>
      <c r="D21" s="169"/>
      <c r="E21" s="169"/>
      <c r="F21" s="169"/>
      <c r="G21" s="169"/>
      <c r="H21" s="169"/>
      <c r="I21" s="169"/>
    </row>
    <row r="22" spans="1:9" ht="12.75">
      <c r="A22" s="68"/>
      <c r="B22" s="142" t="s">
        <v>9</v>
      </c>
      <c r="C22" s="142"/>
      <c r="D22" s="142"/>
      <c r="E22" s="142"/>
      <c r="F22" s="142"/>
      <c r="G22" s="142"/>
      <c r="H22" s="142"/>
      <c r="I22" s="142"/>
    </row>
    <row r="23" spans="1:9" ht="12.75">
      <c r="A23" s="68"/>
      <c r="B23" s="68"/>
      <c r="C23" s="68"/>
      <c r="D23" s="68"/>
      <c r="E23" s="68"/>
      <c r="F23" s="68"/>
      <c r="G23" s="68"/>
      <c r="H23" s="68"/>
      <c r="I23" s="68"/>
    </row>
    <row r="24" spans="1:9" ht="41.25" customHeight="1">
      <c r="A24" s="211" t="s">
        <v>193</v>
      </c>
      <c r="B24" s="172"/>
      <c r="C24" s="172"/>
      <c r="D24" s="172"/>
      <c r="E24" s="172"/>
      <c r="F24" s="172"/>
      <c r="G24" s="172"/>
      <c r="H24" s="172"/>
      <c r="I24" s="68"/>
    </row>
    <row r="26" spans="1:8" ht="51.75" customHeight="1">
      <c r="A26" s="185" t="s">
        <v>218</v>
      </c>
      <c r="B26" s="185"/>
      <c r="C26" s="185"/>
      <c r="D26" s="185"/>
      <c r="E26" s="185"/>
      <c r="F26" s="185"/>
      <c r="G26" s="185"/>
      <c r="H26" s="185"/>
    </row>
  </sheetData>
  <sheetProtection/>
  <mergeCells count="20">
    <mergeCell ref="A26:H26"/>
    <mergeCell ref="A24:H24"/>
    <mergeCell ref="I8:I9"/>
    <mergeCell ref="A17:F18"/>
    <mergeCell ref="G17:H18"/>
    <mergeCell ref="B21:I21"/>
    <mergeCell ref="B22:I22"/>
    <mergeCell ref="A8:A9"/>
    <mergeCell ref="B8:B9"/>
    <mergeCell ref="C8:C9"/>
    <mergeCell ref="D8:D9"/>
    <mergeCell ref="E8:E9"/>
    <mergeCell ref="F8:F9"/>
    <mergeCell ref="G8:G9"/>
    <mergeCell ref="A1:B1"/>
    <mergeCell ref="F1:H1"/>
    <mergeCell ref="A2:H2"/>
    <mergeCell ref="A3:H3"/>
    <mergeCell ref="A5:C5"/>
    <mergeCell ref="A6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C11">
      <selection activeCell="A21" sqref="A21:H21"/>
    </sheetView>
  </sheetViews>
  <sheetFormatPr defaultColWidth="9.00390625" defaultRowHeight="12.75"/>
  <cols>
    <col min="2" max="2" width="14.375" style="0" customWidth="1"/>
    <col min="3" max="3" width="28.25390625" style="0" customWidth="1"/>
    <col min="4" max="5" width="7.625" style="0" customWidth="1"/>
    <col min="6" max="6" width="10.625" style="0" customWidth="1"/>
    <col min="7" max="7" width="10.875" style="0" customWidth="1"/>
    <col min="8" max="8" width="21.00390625" style="0" customWidth="1"/>
    <col min="9" max="9" width="13.125" style="0" customWidth="1"/>
  </cols>
  <sheetData>
    <row r="1" spans="1:8" ht="12.75">
      <c r="A1" s="125" t="s">
        <v>211</v>
      </c>
      <c r="B1" s="125"/>
      <c r="C1" s="1"/>
      <c r="D1" s="2"/>
      <c r="E1" s="3"/>
      <c r="F1" s="126" t="s">
        <v>16</v>
      </c>
      <c r="G1" s="126"/>
      <c r="H1" s="126"/>
    </row>
    <row r="2" spans="1:8" ht="18">
      <c r="A2" s="127" t="s">
        <v>42</v>
      </c>
      <c r="B2" s="127"/>
      <c r="C2" s="127"/>
      <c r="D2" s="127"/>
      <c r="E2" s="127"/>
      <c r="F2" s="127"/>
      <c r="G2" s="127"/>
      <c r="H2" s="127"/>
    </row>
    <row r="3" spans="1:8" ht="15">
      <c r="A3" s="128" t="s">
        <v>17</v>
      </c>
      <c r="B3" s="128"/>
      <c r="C3" s="128"/>
      <c r="D3" s="128"/>
      <c r="E3" s="128"/>
      <c r="F3" s="128"/>
      <c r="G3" s="128"/>
      <c r="H3" s="128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5.75">
      <c r="A5" s="162"/>
      <c r="B5" s="162"/>
      <c r="C5" s="162"/>
      <c r="D5" s="5"/>
      <c r="E5" s="6"/>
      <c r="F5" s="6"/>
      <c r="G5" s="6"/>
      <c r="H5" s="33" t="s">
        <v>14</v>
      </c>
    </row>
    <row r="6" spans="1:8" ht="12.75">
      <c r="A6" s="166"/>
      <c r="B6" s="166"/>
      <c r="C6" s="166"/>
      <c r="D6" s="8"/>
      <c r="E6" s="6"/>
      <c r="F6" s="6"/>
      <c r="G6" s="6"/>
      <c r="H6" s="7"/>
    </row>
    <row r="7" spans="1:8" ht="12.75" customHeight="1">
      <c r="A7" s="176" t="s">
        <v>137</v>
      </c>
      <c r="B7" s="177"/>
      <c r="C7" s="177"/>
      <c r="D7" s="177"/>
      <c r="E7" s="177"/>
      <c r="F7" s="177"/>
      <c r="G7" s="177"/>
      <c r="H7" s="178"/>
    </row>
    <row r="8" spans="1:8" ht="30.75" customHeight="1">
      <c r="A8" s="179"/>
      <c r="B8" s="180"/>
      <c r="C8" s="180"/>
      <c r="D8" s="180"/>
      <c r="E8" s="180"/>
      <c r="F8" s="180"/>
      <c r="G8" s="180"/>
      <c r="H8" s="209"/>
    </row>
    <row r="9" spans="1:9" ht="27" customHeight="1">
      <c r="A9" s="136" t="s">
        <v>0</v>
      </c>
      <c r="B9" s="136" t="s">
        <v>22</v>
      </c>
      <c r="C9" s="136" t="s">
        <v>1</v>
      </c>
      <c r="D9" s="136" t="s">
        <v>2</v>
      </c>
      <c r="E9" s="136" t="s">
        <v>3</v>
      </c>
      <c r="F9" s="136" t="s">
        <v>13</v>
      </c>
      <c r="G9" s="136" t="s">
        <v>12</v>
      </c>
      <c r="H9" s="9" t="s">
        <v>4</v>
      </c>
      <c r="I9" s="137" t="s">
        <v>103</v>
      </c>
    </row>
    <row r="10" spans="1:9" ht="31.5" customHeight="1">
      <c r="A10" s="136"/>
      <c r="B10" s="136"/>
      <c r="C10" s="136"/>
      <c r="D10" s="136"/>
      <c r="E10" s="136"/>
      <c r="F10" s="136"/>
      <c r="G10" s="136"/>
      <c r="H10" s="10" t="s">
        <v>5</v>
      </c>
      <c r="I10" s="137"/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2">
        <v>8</v>
      </c>
      <c r="I11" s="12">
        <v>9</v>
      </c>
    </row>
    <row r="12" spans="1:9" ht="98.25" customHeight="1">
      <c r="A12" s="11">
        <v>1</v>
      </c>
      <c r="B12" s="11"/>
      <c r="C12" s="70" t="s">
        <v>105</v>
      </c>
      <c r="D12" s="11">
        <v>80</v>
      </c>
      <c r="E12" s="11" t="s">
        <v>10</v>
      </c>
      <c r="F12" s="11"/>
      <c r="G12" s="11"/>
      <c r="H12" s="12">
        <f>(D12*F12)</f>
        <v>0</v>
      </c>
      <c r="I12" s="66"/>
    </row>
    <row r="13" spans="1:8" ht="12.75" customHeight="1">
      <c r="A13" s="183" t="s">
        <v>62</v>
      </c>
      <c r="B13" s="183"/>
      <c r="C13" s="183"/>
      <c r="D13" s="183"/>
      <c r="E13" s="183"/>
      <c r="F13" s="183"/>
      <c r="G13" s="184">
        <f>SUM(H12)</f>
        <v>0</v>
      </c>
      <c r="H13" s="184"/>
    </row>
    <row r="14" spans="1:8" ht="12.75" customHeight="1">
      <c r="A14" s="183"/>
      <c r="B14" s="183"/>
      <c r="C14" s="183"/>
      <c r="D14" s="183"/>
      <c r="E14" s="183"/>
      <c r="F14" s="183"/>
      <c r="G14" s="184"/>
      <c r="H14" s="184"/>
    </row>
    <row r="15" spans="1:8" ht="12.75">
      <c r="A15" s="164"/>
      <c r="B15" s="164"/>
      <c r="C15" s="164"/>
      <c r="D15" s="164"/>
      <c r="E15" s="164"/>
      <c r="F15" s="164"/>
      <c r="G15" s="164"/>
      <c r="H15" s="164"/>
    </row>
    <row r="16" spans="1:8" ht="15">
      <c r="A16" s="169" t="s">
        <v>8</v>
      </c>
      <c r="B16" s="169"/>
      <c r="C16" s="169"/>
      <c r="D16" s="169"/>
      <c r="E16" s="169"/>
      <c r="F16" s="169"/>
      <c r="G16" s="169"/>
      <c r="H16" s="169"/>
    </row>
    <row r="17" spans="1:8" ht="12.75">
      <c r="A17" s="142" t="s">
        <v>9</v>
      </c>
      <c r="B17" s="142"/>
      <c r="C17" s="142"/>
      <c r="D17" s="142"/>
      <c r="E17" s="142"/>
      <c r="F17" s="142"/>
      <c r="G17" s="142"/>
      <c r="H17" s="142"/>
    </row>
    <row r="18" spans="1:8" ht="12.75">
      <c r="A18" s="68"/>
      <c r="B18" s="68"/>
      <c r="C18" s="68"/>
      <c r="D18" s="68"/>
      <c r="E18" s="68"/>
      <c r="F18" s="68"/>
      <c r="G18" s="68"/>
      <c r="H18" s="68"/>
    </row>
    <row r="19" spans="1:8" ht="39.75" customHeight="1">
      <c r="A19" s="172" t="s">
        <v>193</v>
      </c>
      <c r="B19" s="172"/>
      <c r="C19" s="172"/>
      <c r="D19" s="172"/>
      <c r="E19" s="172"/>
      <c r="F19" s="172"/>
      <c r="G19" s="172"/>
      <c r="H19" s="172"/>
    </row>
    <row r="21" spans="1:8" ht="50.25" customHeight="1">
      <c r="A21" s="185" t="s">
        <v>218</v>
      </c>
      <c r="B21" s="185"/>
      <c r="C21" s="185"/>
      <c r="D21" s="185"/>
      <c r="E21" s="185"/>
      <c r="F21" s="185"/>
      <c r="G21" s="185"/>
      <c r="H21" s="185"/>
    </row>
  </sheetData>
  <sheetProtection/>
  <mergeCells count="22">
    <mergeCell ref="A21:H21"/>
    <mergeCell ref="A19:H19"/>
    <mergeCell ref="I9:I10"/>
    <mergeCell ref="A13:F14"/>
    <mergeCell ref="G13:H14"/>
    <mergeCell ref="A15:H15"/>
    <mergeCell ref="A16:H16"/>
    <mergeCell ref="A17:H17"/>
    <mergeCell ref="A7:H8"/>
    <mergeCell ref="A9:A10"/>
    <mergeCell ref="B9:B10"/>
    <mergeCell ref="C9:C10"/>
    <mergeCell ref="D9:D10"/>
    <mergeCell ref="E9:E10"/>
    <mergeCell ref="F9:F10"/>
    <mergeCell ref="G9:G10"/>
    <mergeCell ref="A1:B1"/>
    <mergeCell ref="F1:H1"/>
    <mergeCell ref="A2:H2"/>
    <mergeCell ref="A3:H3"/>
    <mergeCell ref="A5:C5"/>
    <mergeCell ref="A6:C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D13">
      <selection activeCell="A22" sqref="A22:H22"/>
    </sheetView>
  </sheetViews>
  <sheetFormatPr defaultColWidth="9.00390625" defaultRowHeight="12.75"/>
  <cols>
    <col min="2" max="2" width="14.375" style="0" customWidth="1"/>
    <col min="3" max="3" width="31.875" style="0" customWidth="1"/>
    <col min="4" max="4" width="8.00390625" style="0" customWidth="1"/>
    <col min="5" max="5" width="7.25390625" style="0" customWidth="1"/>
    <col min="6" max="6" width="10.00390625" style="0" customWidth="1"/>
    <col min="7" max="7" width="9.375" style="0" customWidth="1"/>
    <col min="8" max="8" width="20.00390625" style="0" customWidth="1"/>
    <col min="9" max="9" width="14.75390625" style="0" customWidth="1"/>
  </cols>
  <sheetData>
    <row r="1" spans="1:8" ht="12.75">
      <c r="A1" s="125" t="s">
        <v>211</v>
      </c>
      <c r="B1" s="125"/>
      <c r="C1" s="1"/>
      <c r="D1" s="2"/>
      <c r="E1" s="3"/>
      <c r="F1" s="126" t="s">
        <v>16</v>
      </c>
      <c r="G1" s="126"/>
      <c r="H1" s="126"/>
    </row>
    <row r="2" spans="1:8" ht="18">
      <c r="A2" s="127" t="s">
        <v>43</v>
      </c>
      <c r="B2" s="127"/>
      <c r="C2" s="127"/>
      <c r="D2" s="127"/>
      <c r="E2" s="127"/>
      <c r="F2" s="127"/>
      <c r="G2" s="127"/>
      <c r="H2" s="127"/>
    </row>
    <row r="3" spans="1:8" ht="15">
      <c r="A3" s="128" t="s">
        <v>17</v>
      </c>
      <c r="B3" s="128"/>
      <c r="C3" s="128"/>
      <c r="D3" s="128"/>
      <c r="E3" s="128"/>
      <c r="F3" s="128"/>
      <c r="G3" s="128"/>
      <c r="H3" s="128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4.25">
      <c r="A5" s="166"/>
      <c r="B5" s="166"/>
      <c r="C5" s="166"/>
      <c r="D5" s="8"/>
      <c r="E5" s="6"/>
      <c r="F5" s="6"/>
      <c r="G5" s="6"/>
      <c r="H5" s="33" t="s">
        <v>14</v>
      </c>
    </row>
    <row r="6" spans="1:8" ht="12.75" customHeight="1">
      <c r="A6" s="130" t="s">
        <v>138</v>
      </c>
      <c r="B6" s="131"/>
      <c r="C6" s="131"/>
      <c r="D6" s="131"/>
      <c r="E6" s="131"/>
      <c r="F6" s="131"/>
      <c r="G6" s="131"/>
      <c r="H6" s="132"/>
    </row>
    <row r="7" spans="1:8" ht="12.75" customHeight="1">
      <c r="A7" s="133"/>
      <c r="B7" s="134"/>
      <c r="C7" s="134"/>
      <c r="D7" s="134"/>
      <c r="E7" s="134"/>
      <c r="F7" s="134"/>
      <c r="G7" s="134"/>
      <c r="H7" s="175"/>
    </row>
    <row r="8" spans="1:9" ht="27">
      <c r="A8" s="138" t="s">
        <v>0</v>
      </c>
      <c r="B8" s="138" t="s">
        <v>22</v>
      </c>
      <c r="C8" s="138" t="s">
        <v>1</v>
      </c>
      <c r="D8" s="138" t="s">
        <v>2</v>
      </c>
      <c r="E8" s="138" t="s">
        <v>3</v>
      </c>
      <c r="F8" s="138" t="s">
        <v>13</v>
      </c>
      <c r="G8" s="138" t="s">
        <v>12</v>
      </c>
      <c r="H8" s="9" t="s">
        <v>4</v>
      </c>
      <c r="I8" s="137" t="s">
        <v>103</v>
      </c>
    </row>
    <row r="9" spans="1:9" ht="36" customHeight="1">
      <c r="A9" s="139"/>
      <c r="B9" s="139"/>
      <c r="C9" s="139"/>
      <c r="D9" s="139"/>
      <c r="E9" s="139"/>
      <c r="F9" s="139"/>
      <c r="G9" s="139"/>
      <c r="H9" s="10" t="s">
        <v>5</v>
      </c>
      <c r="I9" s="137"/>
    </row>
    <row r="10" spans="1:9" ht="12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12">
        <v>9</v>
      </c>
    </row>
    <row r="11" spans="1:9" ht="99.75" customHeight="1">
      <c r="A11" s="11"/>
      <c r="B11" s="11"/>
      <c r="C11" s="36" t="s">
        <v>166</v>
      </c>
      <c r="D11" s="11">
        <v>25</v>
      </c>
      <c r="E11" s="11" t="s">
        <v>21</v>
      </c>
      <c r="F11" s="11"/>
      <c r="G11" s="11"/>
      <c r="H11" s="12">
        <f>(D11*F11)</f>
        <v>0</v>
      </c>
      <c r="I11" s="66"/>
    </row>
    <row r="12" spans="1:9" ht="21.75" customHeight="1">
      <c r="A12" s="11">
        <v>1</v>
      </c>
      <c r="B12" s="13"/>
      <c r="C12" s="14" t="s">
        <v>69</v>
      </c>
      <c r="D12" s="15">
        <v>25</v>
      </c>
      <c r="E12" s="13" t="s">
        <v>6</v>
      </c>
      <c r="F12" s="16"/>
      <c r="G12" s="16"/>
      <c r="H12" s="16">
        <f>(D12*F12)</f>
        <v>0</v>
      </c>
      <c r="I12" s="66"/>
    </row>
    <row r="13" spans="1:9" ht="15">
      <c r="A13" s="11">
        <v>2</v>
      </c>
      <c r="B13" s="13"/>
      <c r="C13" s="14" t="s">
        <v>165</v>
      </c>
      <c r="D13" s="17">
        <v>50</v>
      </c>
      <c r="E13" s="13" t="s">
        <v>10</v>
      </c>
      <c r="F13" s="16"/>
      <c r="G13" s="16"/>
      <c r="H13" s="16">
        <f>(D13*F13)</f>
        <v>0</v>
      </c>
      <c r="I13" s="66"/>
    </row>
    <row r="14" spans="1:8" ht="12.75" customHeight="1">
      <c r="A14" s="144" t="s">
        <v>29</v>
      </c>
      <c r="B14" s="145"/>
      <c r="C14" s="145"/>
      <c r="D14" s="145"/>
      <c r="E14" s="145"/>
      <c r="F14" s="146"/>
      <c r="G14" s="151">
        <f>SUM(H12:H13)</f>
        <v>0</v>
      </c>
      <c r="H14" s="173"/>
    </row>
    <row r="15" spans="1:8" ht="12.75">
      <c r="A15" s="147"/>
      <c r="B15" s="148"/>
      <c r="C15" s="148"/>
      <c r="D15" s="148"/>
      <c r="E15" s="148"/>
      <c r="F15" s="149"/>
      <c r="G15" s="153"/>
      <c r="H15" s="154"/>
    </row>
    <row r="16" spans="1:8" ht="12.75">
      <c r="A16" s="34"/>
      <c r="B16" s="34"/>
      <c r="C16" s="34"/>
      <c r="D16" s="34"/>
      <c r="E16" s="34"/>
      <c r="F16" s="34"/>
      <c r="G16" s="34"/>
      <c r="H16" s="34"/>
    </row>
    <row r="17" spans="1:8" ht="12.75">
      <c r="A17" s="34"/>
      <c r="B17" s="34"/>
      <c r="C17" s="34"/>
      <c r="D17" s="34"/>
      <c r="E17" s="34"/>
      <c r="F17" s="34"/>
      <c r="G17" s="34"/>
      <c r="H17" s="34"/>
    </row>
    <row r="18" spans="1:9" ht="15">
      <c r="A18" s="69"/>
      <c r="B18" s="169" t="s">
        <v>8</v>
      </c>
      <c r="C18" s="169"/>
      <c r="D18" s="169"/>
      <c r="E18" s="169"/>
      <c r="F18" s="169"/>
      <c r="G18" s="169"/>
      <c r="H18" s="169"/>
      <c r="I18" s="169"/>
    </row>
    <row r="19" spans="1:9" ht="12.75">
      <c r="A19" s="68"/>
      <c r="B19" s="142" t="s">
        <v>9</v>
      </c>
      <c r="C19" s="142"/>
      <c r="D19" s="142"/>
      <c r="E19" s="142"/>
      <c r="F19" s="142"/>
      <c r="G19" s="142"/>
      <c r="H19" s="142"/>
      <c r="I19" s="142"/>
    </row>
    <row r="20" spans="1:9" ht="12.75">
      <c r="A20" s="68"/>
      <c r="B20" s="68"/>
      <c r="C20" s="68"/>
      <c r="D20" s="68"/>
      <c r="E20" s="68"/>
      <c r="F20" s="68"/>
      <c r="G20" s="68"/>
      <c r="H20" s="68"/>
      <c r="I20" s="68"/>
    </row>
    <row r="21" spans="1:9" ht="49.5" customHeight="1">
      <c r="A21" s="172" t="s">
        <v>193</v>
      </c>
      <c r="B21" s="172"/>
      <c r="C21" s="172"/>
      <c r="D21" s="172"/>
      <c r="E21" s="172"/>
      <c r="F21" s="172"/>
      <c r="G21" s="172"/>
      <c r="H21" s="172"/>
      <c r="I21" s="172"/>
    </row>
    <row r="22" spans="1:8" ht="54.75" customHeight="1">
      <c r="A22" s="185" t="s">
        <v>218</v>
      </c>
      <c r="B22" s="185"/>
      <c r="C22" s="185"/>
      <c r="D22" s="185"/>
      <c r="E22" s="185"/>
      <c r="F22" s="185"/>
      <c r="G22" s="185"/>
      <c r="H22" s="185"/>
    </row>
  </sheetData>
  <sheetProtection/>
  <mergeCells count="20">
    <mergeCell ref="A22:H22"/>
    <mergeCell ref="A21:I21"/>
    <mergeCell ref="I8:I9"/>
    <mergeCell ref="A14:F15"/>
    <mergeCell ref="G14:H15"/>
    <mergeCell ref="B18:I18"/>
    <mergeCell ref="B19:I19"/>
    <mergeCell ref="A8:A9"/>
    <mergeCell ref="B8:B9"/>
    <mergeCell ref="C8:C9"/>
    <mergeCell ref="D8:D9"/>
    <mergeCell ref="E8:E9"/>
    <mergeCell ref="F8:F9"/>
    <mergeCell ref="G8:G9"/>
    <mergeCell ref="A1:B1"/>
    <mergeCell ref="F1:H1"/>
    <mergeCell ref="A2:H2"/>
    <mergeCell ref="A3:H3"/>
    <mergeCell ref="A5:C5"/>
    <mergeCell ref="A6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="120" zoomScaleNormal="120" workbookViewId="0" topLeftCell="A25">
      <selection activeCell="L4" sqref="L4"/>
    </sheetView>
  </sheetViews>
  <sheetFormatPr defaultColWidth="9.00390625" defaultRowHeight="12.75"/>
  <cols>
    <col min="1" max="1" width="4.375" style="0" customWidth="1"/>
    <col min="2" max="2" width="16.25390625" style="0" customWidth="1"/>
    <col min="3" max="3" width="38.75390625" style="0" customWidth="1"/>
    <col min="4" max="4" width="7.75390625" style="0" customWidth="1"/>
    <col min="5" max="5" width="5.75390625" style="0" customWidth="1"/>
    <col min="6" max="6" width="10.75390625" style="0" customWidth="1"/>
    <col min="7" max="7" width="8.375" style="0" customWidth="1"/>
    <col min="8" max="8" width="16.875" style="0" customWidth="1"/>
    <col min="9" max="9" width="13.125" style="0" customWidth="1"/>
  </cols>
  <sheetData>
    <row r="1" spans="1:8" ht="12.75">
      <c r="A1" s="125" t="s">
        <v>211</v>
      </c>
      <c r="B1" s="125"/>
      <c r="C1" s="1"/>
      <c r="D1" s="2"/>
      <c r="E1" s="3"/>
      <c r="F1" s="126" t="s">
        <v>16</v>
      </c>
      <c r="G1" s="126"/>
      <c r="H1" s="126"/>
    </row>
    <row r="2" spans="1:8" ht="18">
      <c r="A2" s="127" t="s">
        <v>42</v>
      </c>
      <c r="B2" s="127"/>
      <c r="C2" s="127"/>
      <c r="D2" s="127"/>
      <c r="E2" s="127"/>
      <c r="F2" s="127"/>
      <c r="G2" s="127"/>
      <c r="H2" s="127"/>
    </row>
    <row r="3" spans="1:8" ht="15">
      <c r="A3" s="128" t="s">
        <v>17</v>
      </c>
      <c r="B3" s="128"/>
      <c r="C3" s="128"/>
      <c r="D3" s="128"/>
      <c r="E3" s="128"/>
      <c r="F3" s="128"/>
      <c r="G3" s="128"/>
      <c r="H3" s="128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5.75">
      <c r="A5" s="162"/>
      <c r="B5" s="162"/>
      <c r="C5" s="162"/>
      <c r="D5" s="5"/>
      <c r="E5" s="6"/>
      <c r="F5" s="6"/>
      <c r="G5" s="6"/>
      <c r="H5" s="33" t="s">
        <v>14</v>
      </c>
    </row>
    <row r="6" spans="1:8" ht="12.75">
      <c r="A6" s="166"/>
      <c r="B6" s="166"/>
      <c r="C6" s="166"/>
      <c r="D6" s="8"/>
      <c r="E6" s="6"/>
      <c r="F6" s="6"/>
      <c r="G6" s="6"/>
      <c r="H6" s="7"/>
    </row>
    <row r="7" spans="1:8" ht="12.75">
      <c r="A7" s="130" t="s">
        <v>32</v>
      </c>
      <c r="B7" s="131"/>
      <c r="C7" s="131"/>
      <c r="D7" s="131"/>
      <c r="E7" s="131"/>
      <c r="F7" s="131"/>
      <c r="G7" s="131"/>
      <c r="H7" s="132"/>
    </row>
    <row r="8" spans="1:8" ht="12.75">
      <c r="A8" s="133"/>
      <c r="B8" s="167"/>
      <c r="C8" s="167"/>
      <c r="D8" s="167"/>
      <c r="E8" s="167"/>
      <c r="F8" s="167"/>
      <c r="G8" s="167"/>
      <c r="H8" s="135"/>
    </row>
    <row r="9" spans="1:9" ht="40.5">
      <c r="A9" s="138" t="s">
        <v>0</v>
      </c>
      <c r="B9" s="136" t="s">
        <v>22</v>
      </c>
      <c r="C9" s="136" t="s">
        <v>1</v>
      </c>
      <c r="D9" s="136" t="s">
        <v>2</v>
      </c>
      <c r="E9" s="136" t="s">
        <v>3</v>
      </c>
      <c r="F9" s="136" t="s">
        <v>13</v>
      </c>
      <c r="G9" s="136" t="s">
        <v>12</v>
      </c>
      <c r="H9" s="9" t="s">
        <v>4</v>
      </c>
      <c r="I9" s="137" t="s">
        <v>103</v>
      </c>
    </row>
    <row r="10" spans="1:9" ht="13.5">
      <c r="A10" s="139"/>
      <c r="B10" s="136"/>
      <c r="C10" s="136"/>
      <c r="D10" s="136"/>
      <c r="E10" s="136"/>
      <c r="F10" s="136"/>
      <c r="G10" s="136"/>
      <c r="H10" s="10" t="s">
        <v>5</v>
      </c>
      <c r="I10" s="137"/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2">
        <v>8</v>
      </c>
      <c r="I11" s="67">
        <v>9</v>
      </c>
    </row>
    <row r="12" spans="1:9" ht="45">
      <c r="A12" s="11"/>
      <c r="B12" s="11"/>
      <c r="C12" s="36" t="s">
        <v>91</v>
      </c>
      <c r="D12" s="11">
        <v>80</v>
      </c>
      <c r="E12" s="11" t="s">
        <v>21</v>
      </c>
      <c r="F12" s="11"/>
      <c r="G12" s="11"/>
      <c r="H12" s="12"/>
      <c r="I12" s="66"/>
    </row>
    <row r="13" spans="1:9" ht="30">
      <c r="A13" s="11">
        <v>1</v>
      </c>
      <c r="B13" s="13"/>
      <c r="C13" s="14" t="s">
        <v>24</v>
      </c>
      <c r="D13" s="15">
        <v>80</v>
      </c>
      <c r="E13" s="13" t="s">
        <v>57</v>
      </c>
      <c r="F13" s="16"/>
      <c r="G13" s="16"/>
      <c r="H13" s="16">
        <f>(D13*F13)</f>
        <v>0</v>
      </c>
      <c r="I13" s="66"/>
    </row>
    <row r="14" spans="1:9" ht="30">
      <c r="A14" s="11">
        <v>2</v>
      </c>
      <c r="B14" s="13"/>
      <c r="C14" s="14" t="s">
        <v>25</v>
      </c>
      <c r="D14" s="17">
        <v>160</v>
      </c>
      <c r="E14" s="13" t="s">
        <v>6</v>
      </c>
      <c r="F14" s="16"/>
      <c r="G14" s="16"/>
      <c r="H14" s="16">
        <f>(D14*F14)</f>
        <v>0</v>
      </c>
      <c r="I14" s="66"/>
    </row>
    <row r="15" spans="1:9" ht="18.75" customHeight="1">
      <c r="A15" s="11">
        <v>3</v>
      </c>
      <c r="B15" s="13"/>
      <c r="C15" s="37" t="s">
        <v>26</v>
      </c>
      <c r="D15" s="17">
        <v>80</v>
      </c>
      <c r="E15" s="13" t="s">
        <v>10</v>
      </c>
      <c r="F15" s="16"/>
      <c r="G15" s="16"/>
      <c r="H15" s="16">
        <f>(D15*F15)</f>
        <v>0</v>
      </c>
      <c r="I15" s="66"/>
    </row>
    <row r="16" spans="1:8" ht="12.75" customHeight="1">
      <c r="A16" s="144" t="s">
        <v>23</v>
      </c>
      <c r="B16" s="155"/>
      <c r="C16" s="155"/>
      <c r="D16" s="155"/>
      <c r="E16" s="155"/>
      <c r="F16" s="156"/>
      <c r="G16" s="171">
        <f>SUM(H13:H15)</f>
        <v>0</v>
      </c>
      <c r="H16" s="152"/>
    </row>
    <row r="17" spans="1:8" ht="12.75">
      <c r="A17" s="147"/>
      <c r="B17" s="148"/>
      <c r="C17" s="148"/>
      <c r="D17" s="148"/>
      <c r="E17" s="148"/>
      <c r="F17" s="149"/>
      <c r="G17" s="153"/>
      <c r="H17" s="154"/>
    </row>
    <row r="18" spans="1:8" ht="12.75">
      <c r="A18" s="163"/>
      <c r="B18" s="164"/>
      <c r="C18" s="164"/>
      <c r="D18" s="164"/>
      <c r="E18" s="164"/>
      <c r="F18" s="164"/>
      <c r="G18" s="164"/>
      <c r="H18" s="165"/>
    </row>
    <row r="19" spans="1:8" ht="15">
      <c r="A19" s="168" t="s">
        <v>8</v>
      </c>
      <c r="B19" s="169"/>
      <c r="C19" s="169"/>
      <c r="D19" s="169"/>
      <c r="E19" s="169"/>
      <c r="F19" s="169"/>
      <c r="G19" s="169"/>
      <c r="H19" s="170"/>
    </row>
    <row r="20" spans="1:8" ht="12.75" customHeight="1">
      <c r="A20" s="160" t="s">
        <v>9</v>
      </c>
      <c r="B20" s="142"/>
      <c r="C20" s="142"/>
      <c r="D20" s="142"/>
      <c r="E20" s="142"/>
      <c r="F20" s="142"/>
      <c r="G20" s="142"/>
      <c r="H20" s="161"/>
    </row>
    <row r="21" spans="1:8" ht="12.75">
      <c r="A21" s="157"/>
      <c r="B21" s="158"/>
      <c r="C21" s="158"/>
      <c r="D21" s="158"/>
      <c r="E21" s="158"/>
      <c r="F21" s="158"/>
      <c r="G21" s="158"/>
      <c r="H21" s="159"/>
    </row>
    <row r="23" spans="2:8" ht="12.75">
      <c r="B23" s="140" t="s">
        <v>192</v>
      </c>
      <c r="C23" s="140"/>
      <c r="D23" s="140"/>
      <c r="E23" s="140"/>
      <c r="F23" s="140"/>
      <c r="G23" s="140"/>
      <c r="H23" s="140"/>
    </row>
    <row r="24" spans="2:8" ht="12.75">
      <c r="B24" s="140"/>
      <c r="C24" s="140"/>
      <c r="D24" s="140"/>
      <c r="E24" s="140"/>
      <c r="F24" s="140"/>
      <c r="G24" s="140"/>
      <c r="H24" s="140"/>
    </row>
    <row r="25" spans="2:8" ht="12.75">
      <c r="B25" s="140"/>
      <c r="C25" s="140"/>
      <c r="D25" s="140"/>
      <c r="E25" s="140"/>
      <c r="F25" s="140"/>
      <c r="G25" s="140"/>
      <c r="H25" s="140"/>
    </row>
  </sheetData>
  <sheetProtection/>
  <mergeCells count="22">
    <mergeCell ref="B23:H25"/>
    <mergeCell ref="A9:A10"/>
    <mergeCell ref="B9:B10"/>
    <mergeCell ref="C9:C10"/>
    <mergeCell ref="A18:H18"/>
    <mergeCell ref="A6:C6"/>
    <mergeCell ref="E9:E10"/>
    <mergeCell ref="A7:H8"/>
    <mergeCell ref="A19:H19"/>
    <mergeCell ref="G16:H17"/>
    <mergeCell ref="F1:H1"/>
    <mergeCell ref="A2:H2"/>
    <mergeCell ref="A3:H3"/>
    <mergeCell ref="A5:C5"/>
    <mergeCell ref="A1:B1"/>
    <mergeCell ref="D9:D10"/>
    <mergeCell ref="A16:F17"/>
    <mergeCell ref="I9:I10"/>
    <mergeCell ref="A21:H21"/>
    <mergeCell ref="A20:H20"/>
    <mergeCell ref="F9:F10"/>
    <mergeCell ref="G9:G10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C12">
      <selection activeCell="A23" sqref="A23:H23"/>
    </sheetView>
  </sheetViews>
  <sheetFormatPr defaultColWidth="9.00390625" defaultRowHeight="12.75"/>
  <cols>
    <col min="2" max="2" width="14.375" style="0" customWidth="1"/>
    <col min="3" max="3" width="35.75390625" style="0" customWidth="1"/>
    <col min="4" max="4" width="7.00390625" style="0" customWidth="1"/>
    <col min="5" max="5" width="7.875" style="0" customWidth="1"/>
    <col min="6" max="6" width="10.375" style="0" customWidth="1"/>
    <col min="7" max="7" width="9.375" style="0" customWidth="1"/>
    <col min="8" max="8" width="17.625" style="0" customWidth="1"/>
    <col min="9" max="9" width="14.125" style="0" customWidth="1"/>
  </cols>
  <sheetData>
    <row r="1" spans="1:8" ht="12.75">
      <c r="A1" s="125" t="s">
        <v>211</v>
      </c>
      <c r="B1" s="125"/>
      <c r="C1" s="1"/>
      <c r="D1" s="2"/>
      <c r="E1" s="3"/>
      <c r="F1" s="126" t="s">
        <v>16</v>
      </c>
      <c r="G1" s="126"/>
      <c r="H1" s="126"/>
    </row>
    <row r="2" spans="1:8" ht="18">
      <c r="A2" s="127" t="s">
        <v>43</v>
      </c>
      <c r="B2" s="127"/>
      <c r="C2" s="127"/>
      <c r="D2" s="127"/>
      <c r="E2" s="127"/>
      <c r="F2" s="127"/>
      <c r="G2" s="127"/>
      <c r="H2" s="127"/>
    </row>
    <row r="3" spans="1:8" ht="15">
      <c r="A3" s="128" t="s">
        <v>17</v>
      </c>
      <c r="B3" s="128"/>
      <c r="C3" s="128"/>
      <c r="D3" s="128"/>
      <c r="E3" s="128"/>
      <c r="F3" s="128"/>
      <c r="G3" s="128"/>
      <c r="H3" s="128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4.25">
      <c r="A5" s="166"/>
      <c r="B5" s="166"/>
      <c r="C5" s="166"/>
      <c r="D5" s="8"/>
      <c r="E5" s="6"/>
      <c r="F5" s="6"/>
      <c r="G5" s="6"/>
      <c r="H5" s="33" t="s">
        <v>14</v>
      </c>
    </row>
    <row r="6" spans="1:8" ht="12.75" customHeight="1">
      <c r="A6" s="130" t="s">
        <v>139</v>
      </c>
      <c r="B6" s="131"/>
      <c r="C6" s="131"/>
      <c r="D6" s="131"/>
      <c r="E6" s="131"/>
      <c r="F6" s="131"/>
      <c r="G6" s="131"/>
      <c r="H6" s="132"/>
    </row>
    <row r="7" spans="1:8" ht="12.75" customHeight="1">
      <c r="A7" s="133"/>
      <c r="B7" s="134"/>
      <c r="C7" s="134"/>
      <c r="D7" s="134"/>
      <c r="E7" s="134"/>
      <c r="F7" s="134"/>
      <c r="G7" s="134"/>
      <c r="H7" s="175"/>
    </row>
    <row r="8" spans="1:9" ht="27">
      <c r="A8" s="138" t="s">
        <v>0</v>
      </c>
      <c r="B8" s="138" t="s">
        <v>22</v>
      </c>
      <c r="C8" s="138" t="s">
        <v>1</v>
      </c>
      <c r="D8" s="138" t="s">
        <v>2</v>
      </c>
      <c r="E8" s="138" t="s">
        <v>3</v>
      </c>
      <c r="F8" s="138" t="s">
        <v>13</v>
      </c>
      <c r="G8" s="138" t="s">
        <v>12</v>
      </c>
      <c r="H8" s="9" t="s">
        <v>4</v>
      </c>
      <c r="I8" s="137" t="s">
        <v>103</v>
      </c>
    </row>
    <row r="9" spans="1:9" ht="36" customHeight="1">
      <c r="A9" s="139"/>
      <c r="B9" s="139"/>
      <c r="C9" s="139"/>
      <c r="D9" s="139"/>
      <c r="E9" s="139"/>
      <c r="F9" s="139"/>
      <c r="G9" s="139"/>
      <c r="H9" s="10" t="s">
        <v>5</v>
      </c>
      <c r="I9" s="137"/>
    </row>
    <row r="10" spans="1:9" ht="12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12">
        <v>9</v>
      </c>
    </row>
    <row r="11" spans="1:9" ht="113.25" customHeight="1">
      <c r="A11" s="11"/>
      <c r="B11" s="11"/>
      <c r="C11" s="39" t="s">
        <v>167</v>
      </c>
      <c r="D11" s="11">
        <v>5</v>
      </c>
      <c r="E11" s="11" t="s">
        <v>21</v>
      </c>
      <c r="F11" s="11"/>
      <c r="G11" s="11"/>
      <c r="H11" s="12">
        <f>(D11*F11)</f>
        <v>0</v>
      </c>
      <c r="I11" s="66"/>
    </row>
    <row r="12" spans="1:9" ht="21.75" customHeight="1">
      <c r="A12" s="11">
        <v>1</v>
      </c>
      <c r="B12" s="13"/>
      <c r="C12" s="14" t="s">
        <v>168</v>
      </c>
      <c r="D12" s="15">
        <v>5</v>
      </c>
      <c r="E12" s="13" t="s">
        <v>6</v>
      </c>
      <c r="F12" s="16"/>
      <c r="G12" s="16"/>
      <c r="H12" s="16">
        <f>(D12*F12)</f>
        <v>0</v>
      </c>
      <c r="I12" s="66"/>
    </row>
    <row r="13" spans="1:9" ht="15">
      <c r="A13" s="11">
        <v>2</v>
      </c>
      <c r="B13" s="13"/>
      <c r="C13" s="14" t="s">
        <v>169</v>
      </c>
      <c r="D13" s="17">
        <v>10</v>
      </c>
      <c r="E13" s="13" t="s">
        <v>10</v>
      </c>
      <c r="F13" s="16"/>
      <c r="G13" s="16"/>
      <c r="H13" s="16">
        <f>(D13*F13)</f>
        <v>0</v>
      </c>
      <c r="I13" s="66"/>
    </row>
    <row r="14" spans="1:8" ht="12.75" customHeight="1">
      <c r="A14" s="144" t="s">
        <v>29</v>
      </c>
      <c r="B14" s="145"/>
      <c r="C14" s="145"/>
      <c r="D14" s="145"/>
      <c r="E14" s="145"/>
      <c r="F14" s="146"/>
      <c r="G14" s="151">
        <f>SUM(H12:H13)</f>
        <v>0</v>
      </c>
      <c r="H14" s="173"/>
    </row>
    <row r="15" spans="1:8" ht="12.75">
      <c r="A15" s="147"/>
      <c r="B15" s="148"/>
      <c r="C15" s="148"/>
      <c r="D15" s="148"/>
      <c r="E15" s="148"/>
      <c r="F15" s="149"/>
      <c r="G15" s="153"/>
      <c r="H15" s="154"/>
    </row>
    <row r="16" spans="1:8" ht="12.75">
      <c r="A16" s="34"/>
      <c r="B16" s="34"/>
      <c r="C16" s="34"/>
      <c r="D16" s="34"/>
      <c r="E16" s="34"/>
      <c r="F16" s="34"/>
      <c r="G16" s="34"/>
      <c r="H16" s="34"/>
    </row>
    <row r="17" spans="1:8" ht="12.75">
      <c r="A17" s="34"/>
      <c r="B17" s="34"/>
      <c r="C17" s="34"/>
      <c r="D17" s="34"/>
      <c r="E17" s="34"/>
      <c r="F17" s="34"/>
      <c r="G17" s="34"/>
      <c r="H17" s="34"/>
    </row>
    <row r="18" spans="1:9" ht="15">
      <c r="A18" s="69"/>
      <c r="B18" s="169" t="s">
        <v>8</v>
      </c>
      <c r="C18" s="169"/>
      <c r="D18" s="169"/>
      <c r="E18" s="169"/>
      <c r="F18" s="169"/>
      <c r="G18" s="169"/>
      <c r="H18" s="169"/>
      <c r="I18" s="169"/>
    </row>
    <row r="19" spans="1:9" ht="12.75">
      <c r="A19" s="68"/>
      <c r="B19" s="142" t="s">
        <v>9</v>
      </c>
      <c r="C19" s="142"/>
      <c r="D19" s="142"/>
      <c r="E19" s="142"/>
      <c r="F19" s="142"/>
      <c r="G19" s="142"/>
      <c r="H19" s="142"/>
      <c r="I19" s="142"/>
    </row>
    <row r="20" spans="1:9" ht="12.75">
      <c r="A20" s="68"/>
      <c r="B20" s="68"/>
      <c r="C20" s="68"/>
      <c r="D20" s="68"/>
      <c r="E20" s="68"/>
      <c r="F20" s="68"/>
      <c r="G20" s="68"/>
      <c r="H20" s="68"/>
      <c r="I20" s="68"/>
    </row>
    <row r="21" spans="1:8" ht="41.25" customHeight="1">
      <c r="A21" s="172" t="s">
        <v>193</v>
      </c>
      <c r="B21" s="172"/>
      <c r="C21" s="172"/>
      <c r="D21" s="172"/>
      <c r="E21" s="172"/>
      <c r="F21" s="172"/>
      <c r="G21" s="172"/>
      <c r="H21" s="172"/>
    </row>
    <row r="23" spans="1:8" ht="54" customHeight="1">
      <c r="A23" s="185" t="s">
        <v>218</v>
      </c>
      <c r="B23" s="185"/>
      <c r="C23" s="185"/>
      <c r="D23" s="185"/>
      <c r="E23" s="185"/>
      <c r="F23" s="185"/>
      <c r="G23" s="185"/>
      <c r="H23" s="185"/>
    </row>
  </sheetData>
  <sheetProtection/>
  <mergeCells count="20">
    <mergeCell ref="A23:H23"/>
    <mergeCell ref="A21:H21"/>
    <mergeCell ref="I8:I9"/>
    <mergeCell ref="A14:F15"/>
    <mergeCell ref="G14:H15"/>
    <mergeCell ref="B18:I18"/>
    <mergeCell ref="B19:I19"/>
    <mergeCell ref="A8:A9"/>
    <mergeCell ref="B8:B9"/>
    <mergeCell ref="C8:C9"/>
    <mergeCell ref="D8:D9"/>
    <mergeCell ref="E8:E9"/>
    <mergeCell ref="F8:F9"/>
    <mergeCell ref="G8:G9"/>
    <mergeCell ref="A1:B1"/>
    <mergeCell ref="F1:H1"/>
    <mergeCell ref="A2:H2"/>
    <mergeCell ref="A3:H3"/>
    <mergeCell ref="A5:C5"/>
    <mergeCell ref="A6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C14">
      <selection activeCell="A24" sqref="A24:H24"/>
    </sheetView>
  </sheetViews>
  <sheetFormatPr defaultColWidth="9.00390625" defaultRowHeight="12.75"/>
  <cols>
    <col min="1" max="1" width="9.125" style="43" customWidth="1"/>
    <col min="2" max="2" width="14.375" style="43" customWidth="1"/>
    <col min="3" max="3" width="35.375" style="43" customWidth="1"/>
    <col min="4" max="4" width="7.25390625" style="43" customWidth="1"/>
    <col min="5" max="5" width="6.875" style="43" customWidth="1"/>
    <col min="6" max="6" width="9.875" style="43" customWidth="1"/>
    <col min="7" max="7" width="10.125" style="43" customWidth="1"/>
    <col min="8" max="8" width="17.625" style="43" customWidth="1"/>
    <col min="9" max="9" width="16.125" style="43" customWidth="1"/>
    <col min="10" max="16384" width="9.125" style="43" customWidth="1"/>
  </cols>
  <sheetData>
    <row r="1" spans="1:8" ht="12.75">
      <c r="A1" s="125" t="s">
        <v>211</v>
      </c>
      <c r="B1" s="125"/>
      <c r="C1" s="40"/>
      <c r="D1" s="41"/>
      <c r="E1" s="42"/>
      <c r="F1" s="126" t="s">
        <v>16</v>
      </c>
      <c r="G1" s="126"/>
      <c r="H1" s="126"/>
    </row>
    <row r="2" spans="1:8" ht="18">
      <c r="A2" s="127" t="s">
        <v>43</v>
      </c>
      <c r="B2" s="127"/>
      <c r="C2" s="127"/>
      <c r="D2" s="127"/>
      <c r="E2" s="127"/>
      <c r="F2" s="127"/>
      <c r="G2" s="127"/>
      <c r="H2" s="127"/>
    </row>
    <row r="3" spans="1:8" ht="15">
      <c r="A3" s="128" t="s">
        <v>17</v>
      </c>
      <c r="B3" s="128"/>
      <c r="C3" s="128"/>
      <c r="D3" s="128"/>
      <c r="E3" s="128"/>
      <c r="F3" s="128"/>
      <c r="G3" s="128"/>
      <c r="H3" s="128"/>
    </row>
    <row r="4" spans="1:8" ht="12.75">
      <c r="A4" s="41"/>
      <c r="B4" s="41"/>
      <c r="C4" s="44"/>
      <c r="D4" s="41"/>
      <c r="E4" s="42"/>
      <c r="F4" s="42"/>
      <c r="G4" s="42"/>
      <c r="H4" s="44"/>
    </row>
    <row r="5" spans="1:8" ht="14.25">
      <c r="A5" s="166"/>
      <c r="B5" s="166"/>
      <c r="C5" s="166"/>
      <c r="D5" s="8"/>
      <c r="E5" s="6"/>
      <c r="F5" s="6"/>
      <c r="G5" s="6"/>
      <c r="H5" s="33" t="s">
        <v>14</v>
      </c>
    </row>
    <row r="6" spans="1:8" ht="12.75" customHeight="1">
      <c r="A6" s="176" t="s">
        <v>155</v>
      </c>
      <c r="B6" s="177"/>
      <c r="C6" s="177"/>
      <c r="D6" s="177"/>
      <c r="E6" s="177"/>
      <c r="F6" s="177"/>
      <c r="G6" s="177"/>
      <c r="H6" s="178"/>
    </row>
    <row r="7" spans="1:8" ht="34.5" customHeight="1">
      <c r="A7" s="179"/>
      <c r="B7" s="180"/>
      <c r="C7" s="180"/>
      <c r="D7" s="180"/>
      <c r="E7" s="180"/>
      <c r="F7" s="180"/>
      <c r="G7" s="180"/>
      <c r="H7" s="209"/>
    </row>
    <row r="8" spans="1:9" ht="27">
      <c r="A8" s="138" t="s">
        <v>0</v>
      </c>
      <c r="B8" s="138" t="s">
        <v>22</v>
      </c>
      <c r="C8" s="138" t="s">
        <v>1</v>
      </c>
      <c r="D8" s="138" t="s">
        <v>2</v>
      </c>
      <c r="E8" s="138" t="s">
        <v>3</v>
      </c>
      <c r="F8" s="138" t="s">
        <v>13</v>
      </c>
      <c r="G8" s="138" t="s">
        <v>12</v>
      </c>
      <c r="H8" s="9" t="s">
        <v>4</v>
      </c>
      <c r="I8" s="137" t="s">
        <v>103</v>
      </c>
    </row>
    <row r="9" spans="1:9" ht="36" customHeight="1">
      <c r="A9" s="139"/>
      <c r="B9" s="139"/>
      <c r="C9" s="139"/>
      <c r="D9" s="139"/>
      <c r="E9" s="139"/>
      <c r="F9" s="139"/>
      <c r="G9" s="139"/>
      <c r="H9" s="10" t="s">
        <v>5</v>
      </c>
      <c r="I9" s="137"/>
    </row>
    <row r="10" spans="1:9" ht="12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12">
        <v>9</v>
      </c>
    </row>
    <row r="11" spans="1:9" ht="159.75" customHeight="1">
      <c r="A11" s="11"/>
      <c r="B11" s="11"/>
      <c r="C11" s="36" t="s">
        <v>171</v>
      </c>
      <c r="D11" s="11">
        <v>10</v>
      </c>
      <c r="E11" s="11" t="s">
        <v>21</v>
      </c>
      <c r="F11" s="11"/>
      <c r="G11" s="11"/>
      <c r="H11" s="12">
        <f>(D11*F11)</f>
        <v>0</v>
      </c>
      <c r="I11" s="78"/>
    </row>
    <row r="12" spans="1:9" ht="21.75" customHeight="1">
      <c r="A12" s="11">
        <v>1</v>
      </c>
      <c r="B12" s="13"/>
      <c r="C12" s="14" t="s">
        <v>71</v>
      </c>
      <c r="D12" s="15">
        <v>10</v>
      </c>
      <c r="E12" s="13" t="s">
        <v>6</v>
      </c>
      <c r="F12" s="16"/>
      <c r="G12" s="16"/>
      <c r="H12" s="16">
        <f>(D12*F12)</f>
        <v>0</v>
      </c>
      <c r="I12" s="78"/>
    </row>
    <row r="13" spans="1:9" ht="21.75" customHeight="1">
      <c r="A13" s="11">
        <v>2</v>
      </c>
      <c r="B13" s="13"/>
      <c r="C13" s="79" t="s">
        <v>72</v>
      </c>
      <c r="D13" s="15">
        <v>10</v>
      </c>
      <c r="E13" s="13" t="s">
        <v>6</v>
      </c>
      <c r="F13" s="16"/>
      <c r="G13" s="16"/>
      <c r="H13" s="16">
        <f>(D13*F13)</f>
        <v>0</v>
      </c>
      <c r="I13" s="78"/>
    </row>
    <row r="14" spans="1:9" ht="21.75" customHeight="1">
      <c r="A14" s="11">
        <v>3</v>
      </c>
      <c r="B14" s="13"/>
      <c r="C14" s="14" t="s">
        <v>170</v>
      </c>
      <c r="D14" s="15">
        <v>20</v>
      </c>
      <c r="E14" s="13" t="s">
        <v>6</v>
      </c>
      <c r="F14" s="16"/>
      <c r="G14" s="16"/>
      <c r="H14" s="16">
        <f>(D14*F14)</f>
        <v>0</v>
      </c>
      <c r="I14" s="78"/>
    </row>
    <row r="15" spans="1:8" ht="12.75" customHeight="1">
      <c r="A15" s="144" t="s">
        <v>23</v>
      </c>
      <c r="B15" s="145"/>
      <c r="C15" s="145"/>
      <c r="D15" s="145"/>
      <c r="E15" s="145"/>
      <c r="F15" s="146"/>
      <c r="G15" s="151">
        <f>SUM(H12:H14)</f>
        <v>0</v>
      </c>
      <c r="H15" s="173"/>
    </row>
    <row r="16" spans="1:8" ht="12.75">
      <c r="A16" s="147"/>
      <c r="B16" s="148"/>
      <c r="C16" s="148"/>
      <c r="D16" s="148"/>
      <c r="E16" s="148"/>
      <c r="F16" s="149"/>
      <c r="G16" s="153"/>
      <c r="H16" s="154"/>
    </row>
    <row r="17" spans="1:8" ht="12.75">
      <c r="A17" s="45"/>
      <c r="B17" s="45"/>
      <c r="C17" s="45"/>
      <c r="D17" s="45"/>
      <c r="E17" s="45"/>
      <c r="F17" s="45"/>
      <c r="G17" s="45"/>
      <c r="H17" s="45"/>
    </row>
    <row r="18" spans="1:8" ht="12.75">
      <c r="A18" s="45"/>
      <c r="B18" s="45"/>
      <c r="C18" s="45"/>
      <c r="D18" s="45"/>
      <c r="E18" s="45"/>
      <c r="F18" s="45"/>
      <c r="G18" s="45"/>
      <c r="H18" s="45"/>
    </row>
    <row r="19" spans="1:9" ht="15">
      <c r="A19" s="76"/>
      <c r="B19" s="169" t="s">
        <v>8</v>
      </c>
      <c r="C19" s="169"/>
      <c r="D19" s="169"/>
      <c r="E19" s="169"/>
      <c r="F19" s="169"/>
      <c r="G19" s="169"/>
      <c r="H19" s="169"/>
      <c r="I19" s="169"/>
    </row>
    <row r="20" spans="1:9" ht="12.75">
      <c r="A20" s="77"/>
      <c r="B20" s="142" t="s">
        <v>9</v>
      </c>
      <c r="C20" s="142"/>
      <c r="D20" s="142"/>
      <c r="E20" s="142"/>
      <c r="F20" s="142"/>
      <c r="G20" s="142"/>
      <c r="H20" s="142"/>
      <c r="I20" s="142"/>
    </row>
    <row r="22" spans="1:8" ht="41.25" customHeight="1">
      <c r="A22" s="212" t="s">
        <v>193</v>
      </c>
      <c r="B22" s="172"/>
      <c r="C22" s="172"/>
      <c r="D22" s="172"/>
      <c r="E22" s="172"/>
      <c r="F22" s="172"/>
      <c r="G22" s="172"/>
      <c r="H22" s="172"/>
    </row>
    <row r="24" spans="1:8" ht="54" customHeight="1">
      <c r="A24" s="185" t="s">
        <v>218</v>
      </c>
      <c r="B24" s="185"/>
      <c r="C24" s="185"/>
      <c r="D24" s="185"/>
      <c r="E24" s="185"/>
      <c r="F24" s="185"/>
      <c r="G24" s="185"/>
      <c r="H24" s="185"/>
    </row>
  </sheetData>
  <sheetProtection/>
  <mergeCells count="20">
    <mergeCell ref="A24:H24"/>
    <mergeCell ref="A22:H22"/>
    <mergeCell ref="I8:I9"/>
    <mergeCell ref="A15:F16"/>
    <mergeCell ref="G15:H16"/>
    <mergeCell ref="B19:I19"/>
    <mergeCell ref="B20:I20"/>
    <mergeCell ref="A8:A9"/>
    <mergeCell ref="B8:B9"/>
    <mergeCell ref="C8:C9"/>
    <mergeCell ref="D8:D9"/>
    <mergeCell ref="E8:E9"/>
    <mergeCell ref="F8:F9"/>
    <mergeCell ref="G8:G9"/>
    <mergeCell ref="A1:B1"/>
    <mergeCell ref="F1:H1"/>
    <mergeCell ref="A2:H2"/>
    <mergeCell ref="A3:H3"/>
    <mergeCell ref="A5:C5"/>
    <mergeCell ref="A6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C16">
      <selection activeCell="M11" sqref="M11"/>
    </sheetView>
  </sheetViews>
  <sheetFormatPr defaultColWidth="9.00390625" defaultRowHeight="12.75"/>
  <cols>
    <col min="1" max="1" width="7.875" style="49" customWidth="1"/>
    <col min="2" max="2" width="14.375" style="49" customWidth="1"/>
    <col min="3" max="3" width="38.25390625" style="49" customWidth="1"/>
    <col min="4" max="4" width="7.375" style="49" customWidth="1"/>
    <col min="5" max="5" width="8.25390625" style="49" customWidth="1"/>
    <col min="6" max="6" width="10.375" style="49" customWidth="1"/>
    <col min="7" max="7" width="8.875" style="49" customWidth="1"/>
    <col min="8" max="8" width="18.25390625" style="49" customWidth="1"/>
    <col min="9" max="9" width="15.125" style="49" customWidth="1"/>
    <col min="10" max="16384" width="9.125" style="49" customWidth="1"/>
  </cols>
  <sheetData>
    <row r="1" spans="1:8" ht="12.75">
      <c r="A1" s="215" t="s">
        <v>211</v>
      </c>
      <c r="B1" s="215"/>
      <c r="C1" s="46"/>
      <c r="D1" s="47"/>
      <c r="E1" s="48"/>
      <c r="F1" s="216" t="s">
        <v>16</v>
      </c>
      <c r="G1" s="216"/>
      <c r="H1" s="216"/>
    </row>
    <row r="2" spans="1:8" ht="18">
      <c r="A2" s="217" t="s">
        <v>43</v>
      </c>
      <c r="B2" s="217"/>
      <c r="C2" s="217"/>
      <c r="D2" s="217"/>
      <c r="E2" s="217"/>
      <c r="F2" s="217"/>
      <c r="G2" s="217"/>
      <c r="H2" s="217"/>
    </row>
    <row r="3" spans="1:8" ht="15">
      <c r="A3" s="218" t="s">
        <v>17</v>
      </c>
      <c r="B3" s="218"/>
      <c r="C3" s="218"/>
      <c r="D3" s="218"/>
      <c r="E3" s="218"/>
      <c r="F3" s="218"/>
      <c r="G3" s="218"/>
      <c r="H3" s="218"/>
    </row>
    <row r="4" spans="1:8" ht="12.75">
      <c r="A4" s="47"/>
      <c r="B4" s="47"/>
      <c r="C4" s="50"/>
      <c r="D4" s="47"/>
      <c r="E4" s="48"/>
      <c r="F4" s="48"/>
      <c r="G4" s="48"/>
      <c r="H4" s="50"/>
    </row>
    <row r="5" spans="1:8" ht="14.25">
      <c r="A5" s="219"/>
      <c r="B5" s="219"/>
      <c r="C5" s="219"/>
      <c r="D5" s="51"/>
      <c r="E5" s="52"/>
      <c r="F5" s="52"/>
      <c r="G5" s="52"/>
      <c r="H5" s="53" t="s">
        <v>14</v>
      </c>
    </row>
    <row r="6" spans="1:8" ht="12.75" customHeight="1">
      <c r="A6" s="220" t="s">
        <v>140</v>
      </c>
      <c r="B6" s="221"/>
      <c r="C6" s="221"/>
      <c r="D6" s="221"/>
      <c r="E6" s="221"/>
      <c r="F6" s="221"/>
      <c r="G6" s="221"/>
      <c r="H6" s="222"/>
    </row>
    <row r="7" spans="1:8" ht="34.5" customHeight="1">
      <c r="A7" s="223"/>
      <c r="B7" s="224"/>
      <c r="C7" s="224"/>
      <c r="D7" s="224"/>
      <c r="E7" s="224"/>
      <c r="F7" s="224"/>
      <c r="G7" s="224"/>
      <c r="H7" s="225"/>
    </row>
    <row r="8" spans="1:9" ht="27">
      <c r="A8" s="213" t="s">
        <v>0</v>
      </c>
      <c r="B8" s="213" t="s">
        <v>22</v>
      </c>
      <c r="C8" s="213" t="s">
        <v>1</v>
      </c>
      <c r="D8" s="213" t="s">
        <v>2</v>
      </c>
      <c r="E8" s="213" t="s">
        <v>3</v>
      </c>
      <c r="F8" s="213" t="s">
        <v>13</v>
      </c>
      <c r="G8" s="213" t="s">
        <v>12</v>
      </c>
      <c r="H8" s="54" t="s">
        <v>4</v>
      </c>
      <c r="I8" s="227" t="s">
        <v>103</v>
      </c>
    </row>
    <row r="9" spans="1:9" ht="36" customHeight="1">
      <c r="A9" s="214"/>
      <c r="B9" s="214"/>
      <c r="C9" s="214"/>
      <c r="D9" s="214"/>
      <c r="E9" s="214"/>
      <c r="F9" s="214"/>
      <c r="G9" s="214"/>
      <c r="H9" s="55" t="s">
        <v>5</v>
      </c>
      <c r="I9" s="137"/>
    </row>
    <row r="10" spans="1:9" ht="12.75" customHeight="1">
      <c r="A10" s="56">
        <v>1</v>
      </c>
      <c r="B10" s="56">
        <v>2</v>
      </c>
      <c r="C10" s="56">
        <v>3</v>
      </c>
      <c r="D10" s="56">
        <v>4</v>
      </c>
      <c r="E10" s="56">
        <v>5</v>
      </c>
      <c r="F10" s="56">
        <v>6</v>
      </c>
      <c r="G10" s="56">
        <v>7</v>
      </c>
      <c r="H10" s="57">
        <v>8</v>
      </c>
      <c r="I10" s="82"/>
    </row>
    <row r="11" spans="1:9" ht="159" customHeight="1">
      <c r="A11" s="56"/>
      <c r="B11" s="56"/>
      <c r="C11" s="58" t="s">
        <v>173</v>
      </c>
      <c r="D11" s="56">
        <v>50</v>
      </c>
      <c r="E11" s="56" t="s">
        <v>21</v>
      </c>
      <c r="F11" s="56"/>
      <c r="G11" s="56"/>
      <c r="H11" s="57">
        <f>(D11*F11)</f>
        <v>0</v>
      </c>
      <c r="I11" s="82"/>
    </row>
    <row r="12" spans="1:9" ht="39.75" customHeight="1">
      <c r="A12" s="56">
        <v>1</v>
      </c>
      <c r="B12" s="59"/>
      <c r="C12" s="60" t="s">
        <v>172</v>
      </c>
      <c r="D12" s="61">
        <v>50</v>
      </c>
      <c r="E12" s="59" t="s">
        <v>6</v>
      </c>
      <c r="F12" s="62"/>
      <c r="G12" s="62"/>
      <c r="H12" s="62">
        <f>(D12*F12)</f>
        <v>0</v>
      </c>
      <c r="I12" s="82"/>
    </row>
    <row r="13" spans="1:9" ht="21.75" customHeight="1">
      <c r="A13" s="56">
        <v>2</v>
      </c>
      <c r="B13" s="59"/>
      <c r="C13" s="60" t="s">
        <v>73</v>
      </c>
      <c r="D13" s="61">
        <v>100</v>
      </c>
      <c r="E13" s="59" t="s">
        <v>6</v>
      </c>
      <c r="F13" s="62"/>
      <c r="G13" s="62"/>
      <c r="H13" s="62">
        <f>(D13*F13)</f>
        <v>0</v>
      </c>
      <c r="I13" s="82"/>
    </row>
    <row r="14" spans="1:8" ht="12.75" customHeight="1">
      <c r="A14" s="228" t="s">
        <v>29</v>
      </c>
      <c r="B14" s="229"/>
      <c r="C14" s="229"/>
      <c r="D14" s="229"/>
      <c r="E14" s="229"/>
      <c r="F14" s="230"/>
      <c r="G14" s="234">
        <f>SUM(H12:H13)</f>
        <v>0</v>
      </c>
      <c r="H14" s="235"/>
    </row>
    <row r="15" spans="1:8" ht="12.75">
      <c r="A15" s="231"/>
      <c r="B15" s="232"/>
      <c r="C15" s="232"/>
      <c r="D15" s="232"/>
      <c r="E15" s="232"/>
      <c r="F15" s="233"/>
      <c r="G15" s="236"/>
      <c r="H15" s="237"/>
    </row>
    <row r="16" spans="1:8" ht="12.75">
      <c r="A16" s="63"/>
      <c r="B16" s="63"/>
      <c r="C16" s="63"/>
      <c r="D16" s="63"/>
      <c r="E16" s="63"/>
      <c r="F16" s="63"/>
      <c r="G16" s="63"/>
      <c r="H16" s="63"/>
    </row>
    <row r="17" spans="1:8" ht="12.75">
      <c r="A17" s="63"/>
      <c r="B17" s="63"/>
      <c r="C17" s="63"/>
      <c r="D17" s="63"/>
      <c r="E17" s="63"/>
      <c r="F17" s="63"/>
      <c r="G17" s="63"/>
      <c r="H17" s="63"/>
    </row>
    <row r="18" spans="1:9" ht="15">
      <c r="A18" s="80"/>
      <c r="B18" s="238" t="s">
        <v>8</v>
      </c>
      <c r="C18" s="238"/>
      <c r="D18" s="238"/>
      <c r="E18" s="238"/>
      <c r="F18" s="238"/>
      <c r="G18" s="238"/>
      <c r="H18" s="238"/>
      <c r="I18" s="238"/>
    </row>
    <row r="19" spans="1:9" ht="12.75">
      <c r="A19" s="81"/>
      <c r="B19" s="239" t="s">
        <v>9</v>
      </c>
      <c r="C19" s="239"/>
      <c r="D19" s="239"/>
      <c r="E19" s="239"/>
      <c r="F19" s="239"/>
      <c r="G19" s="239"/>
      <c r="H19" s="239"/>
      <c r="I19" s="239"/>
    </row>
    <row r="21" spans="1:8" ht="39.75" customHeight="1">
      <c r="A21" s="226" t="s">
        <v>193</v>
      </c>
      <c r="B21" s="172"/>
      <c r="C21" s="172"/>
      <c r="D21" s="172"/>
      <c r="E21" s="172"/>
      <c r="F21" s="172"/>
      <c r="G21" s="172"/>
      <c r="H21" s="172"/>
    </row>
  </sheetData>
  <sheetProtection/>
  <mergeCells count="19">
    <mergeCell ref="A21:H21"/>
    <mergeCell ref="I8:I9"/>
    <mergeCell ref="A14:F15"/>
    <mergeCell ref="G14:H15"/>
    <mergeCell ref="B18:I18"/>
    <mergeCell ref="B19:I19"/>
    <mergeCell ref="A8:A9"/>
    <mergeCell ref="B8:B9"/>
    <mergeCell ref="C8:C9"/>
    <mergeCell ref="D8:D9"/>
    <mergeCell ref="E8:E9"/>
    <mergeCell ref="F8:F9"/>
    <mergeCell ref="G8:G9"/>
    <mergeCell ref="A1:B1"/>
    <mergeCell ref="F1:H1"/>
    <mergeCell ref="A2:H2"/>
    <mergeCell ref="A3:H3"/>
    <mergeCell ref="A5:C5"/>
    <mergeCell ref="A6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C13">
      <selection activeCell="A24" sqref="A24:H24"/>
    </sheetView>
  </sheetViews>
  <sheetFormatPr defaultColWidth="9.00390625" defaultRowHeight="12.75"/>
  <cols>
    <col min="1" max="1" width="6.00390625" style="0" customWidth="1"/>
    <col min="2" max="2" width="19.25390625" style="0" customWidth="1"/>
    <col min="3" max="3" width="36.625" style="0" customWidth="1"/>
    <col min="4" max="4" width="7.75390625" style="0" customWidth="1"/>
    <col min="5" max="5" width="7.875" style="0" customWidth="1"/>
    <col min="6" max="6" width="10.375" style="0" customWidth="1"/>
    <col min="8" max="8" width="16.875" style="0" customWidth="1"/>
    <col min="9" max="9" width="15.25390625" style="0" customWidth="1"/>
  </cols>
  <sheetData>
    <row r="1" spans="1:8" ht="12.75">
      <c r="A1" s="20"/>
      <c r="B1" s="21" t="s">
        <v>211</v>
      </c>
      <c r="C1" s="22"/>
      <c r="D1" s="20"/>
      <c r="E1" s="23"/>
      <c r="F1" s="192" t="s">
        <v>16</v>
      </c>
      <c r="G1" s="192"/>
      <c r="H1" s="192"/>
    </row>
    <row r="2" spans="1:8" ht="18">
      <c r="A2" s="127" t="s">
        <v>11</v>
      </c>
      <c r="B2" s="127"/>
      <c r="C2" s="127"/>
      <c r="D2" s="127"/>
      <c r="E2" s="127"/>
      <c r="F2" s="127"/>
      <c r="G2" s="127"/>
      <c r="H2" s="127"/>
    </row>
    <row r="3" spans="1:8" ht="16.5" customHeight="1">
      <c r="A3" s="194" t="s">
        <v>17</v>
      </c>
      <c r="B3" s="194"/>
      <c r="C3" s="194"/>
      <c r="D3" s="194"/>
      <c r="E3" s="194"/>
      <c r="F3" s="194"/>
      <c r="G3" s="194"/>
      <c r="H3" s="194"/>
    </row>
    <row r="4" spans="1:8" ht="12.75">
      <c r="A4" s="20"/>
      <c r="B4" s="24"/>
      <c r="C4" s="24"/>
      <c r="D4" s="20"/>
      <c r="E4" s="23"/>
      <c r="F4" s="23"/>
      <c r="G4" s="190" t="s">
        <v>14</v>
      </c>
      <c r="H4" s="190"/>
    </row>
    <row r="5" spans="1:8" ht="12.75" customHeight="1">
      <c r="A5" s="130" t="s">
        <v>141</v>
      </c>
      <c r="B5" s="131"/>
      <c r="C5" s="131"/>
      <c r="D5" s="131"/>
      <c r="E5" s="131"/>
      <c r="F5" s="131"/>
      <c r="G5" s="131"/>
      <c r="H5" s="132"/>
    </row>
    <row r="6" spans="1:8" ht="12.75" customHeight="1">
      <c r="A6" s="133"/>
      <c r="B6" s="134"/>
      <c r="C6" s="134"/>
      <c r="D6" s="134"/>
      <c r="E6" s="134"/>
      <c r="F6" s="134"/>
      <c r="G6" s="134"/>
      <c r="H6" s="175"/>
    </row>
    <row r="7" spans="1:9" ht="25.5" customHeight="1">
      <c r="A7" s="138" t="s">
        <v>0</v>
      </c>
      <c r="B7" s="138" t="s">
        <v>22</v>
      </c>
      <c r="C7" s="138" t="s">
        <v>1</v>
      </c>
      <c r="D7" s="138" t="s">
        <v>2</v>
      </c>
      <c r="E7" s="138" t="s">
        <v>3</v>
      </c>
      <c r="F7" s="138" t="s">
        <v>13</v>
      </c>
      <c r="G7" s="138" t="s">
        <v>12</v>
      </c>
      <c r="H7" s="9" t="s">
        <v>4</v>
      </c>
      <c r="I7" s="240" t="s">
        <v>103</v>
      </c>
    </row>
    <row r="8" spans="1:9" ht="40.5" customHeight="1">
      <c r="A8" s="139"/>
      <c r="B8" s="139"/>
      <c r="C8" s="139"/>
      <c r="D8" s="139"/>
      <c r="E8" s="139"/>
      <c r="F8" s="139"/>
      <c r="G8" s="139"/>
      <c r="H8" s="10" t="s">
        <v>5</v>
      </c>
      <c r="I8" s="241"/>
    </row>
    <row r="9" spans="1:9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  <c r="I9" s="66"/>
    </row>
    <row r="10" spans="1:9" ht="100.5" customHeight="1">
      <c r="A10" s="11"/>
      <c r="B10" s="11"/>
      <c r="C10" s="36" t="s">
        <v>174</v>
      </c>
      <c r="D10" s="11">
        <v>20</v>
      </c>
      <c r="E10" s="11" t="s">
        <v>21</v>
      </c>
      <c r="F10" s="11"/>
      <c r="G10" s="11"/>
      <c r="H10" s="12">
        <f aca="true" t="shared" si="0" ref="H10:H16">(D10*F10)</f>
        <v>0</v>
      </c>
      <c r="I10" s="66"/>
    </row>
    <row r="11" spans="1:9" ht="28.5" customHeight="1">
      <c r="A11" s="11">
        <v>1</v>
      </c>
      <c r="B11" s="13"/>
      <c r="C11" s="14" t="s">
        <v>120</v>
      </c>
      <c r="D11" s="15">
        <v>20</v>
      </c>
      <c r="E11" s="13" t="s">
        <v>6</v>
      </c>
      <c r="F11" s="16"/>
      <c r="G11" s="16"/>
      <c r="H11" s="16">
        <f t="shared" si="0"/>
        <v>0</v>
      </c>
      <c r="I11" s="66"/>
    </row>
    <row r="12" spans="1:9" ht="27.75" customHeight="1">
      <c r="A12" s="11">
        <v>2</v>
      </c>
      <c r="B12" s="13"/>
      <c r="C12" s="14" t="s">
        <v>121</v>
      </c>
      <c r="D12" s="17">
        <v>100</v>
      </c>
      <c r="E12" s="13" t="s">
        <v>6</v>
      </c>
      <c r="F12" s="16"/>
      <c r="G12" s="16"/>
      <c r="H12" s="16">
        <f t="shared" si="0"/>
        <v>0</v>
      </c>
      <c r="I12" s="66"/>
    </row>
    <row r="13" spans="1:9" ht="26.25" customHeight="1">
      <c r="A13" s="11">
        <v>3</v>
      </c>
      <c r="B13" s="13"/>
      <c r="C13" s="14" t="s">
        <v>66</v>
      </c>
      <c r="D13" s="17">
        <v>40</v>
      </c>
      <c r="E13" s="13" t="s">
        <v>6</v>
      </c>
      <c r="F13" s="16"/>
      <c r="G13" s="16"/>
      <c r="H13" s="16">
        <f t="shared" si="0"/>
        <v>0</v>
      </c>
      <c r="I13" s="66"/>
    </row>
    <row r="14" spans="1:9" ht="28.5" customHeight="1">
      <c r="A14" s="11">
        <v>4</v>
      </c>
      <c r="B14" s="13"/>
      <c r="C14" s="14" t="s">
        <v>175</v>
      </c>
      <c r="D14" s="17">
        <v>80</v>
      </c>
      <c r="E14" s="13" t="s">
        <v>6</v>
      </c>
      <c r="F14" s="16"/>
      <c r="G14" s="16"/>
      <c r="H14" s="16">
        <f t="shared" si="0"/>
        <v>0</v>
      </c>
      <c r="I14" s="66"/>
    </row>
    <row r="15" spans="1:9" ht="30" customHeight="1">
      <c r="A15" s="11">
        <v>5</v>
      </c>
      <c r="B15" s="13"/>
      <c r="C15" s="14" t="s">
        <v>67</v>
      </c>
      <c r="D15" s="17">
        <v>120</v>
      </c>
      <c r="E15" s="13"/>
      <c r="F15" s="16"/>
      <c r="G15" s="16"/>
      <c r="H15" s="16">
        <f t="shared" si="0"/>
        <v>0</v>
      </c>
      <c r="I15" s="66"/>
    </row>
    <row r="16" spans="1:9" ht="29.25" customHeight="1">
      <c r="A16" s="11">
        <v>6</v>
      </c>
      <c r="B16" s="13"/>
      <c r="C16" s="14" t="s">
        <v>123</v>
      </c>
      <c r="D16" s="17">
        <v>20</v>
      </c>
      <c r="E16" s="13" t="s">
        <v>10</v>
      </c>
      <c r="F16" s="16"/>
      <c r="G16" s="16"/>
      <c r="H16" s="16">
        <f t="shared" si="0"/>
        <v>0</v>
      </c>
      <c r="I16" s="66"/>
    </row>
    <row r="17" spans="1:8" ht="12.75" customHeight="1">
      <c r="A17" s="144" t="s">
        <v>122</v>
      </c>
      <c r="B17" s="145"/>
      <c r="C17" s="145"/>
      <c r="D17" s="145"/>
      <c r="E17" s="145"/>
      <c r="F17" s="146"/>
      <c r="G17" s="151">
        <f>SUM(H11:H16)</f>
        <v>0</v>
      </c>
      <c r="H17" s="173"/>
    </row>
    <row r="18" spans="1:8" ht="12.75" customHeight="1">
      <c r="A18" s="147"/>
      <c r="B18" s="148"/>
      <c r="C18" s="148"/>
      <c r="D18" s="148"/>
      <c r="E18" s="148"/>
      <c r="F18" s="149"/>
      <c r="G18" s="153"/>
      <c r="H18" s="154"/>
    </row>
    <row r="19" spans="1:8" ht="15">
      <c r="A19" s="25"/>
      <c r="B19" s="26"/>
      <c r="C19" s="26"/>
      <c r="D19" s="242" t="s">
        <v>8</v>
      </c>
      <c r="E19" s="242"/>
      <c r="F19" s="242"/>
      <c r="G19" s="242"/>
      <c r="H19" s="242"/>
    </row>
    <row r="20" spans="1:8" ht="12.75" customHeight="1">
      <c r="A20" s="20"/>
      <c r="B20" s="27"/>
      <c r="C20" s="27"/>
      <c r="D20" s="188" t="s">
        <v>9</v>
      </c>
      <c r="E20" s="188"/>
      <c r="F20" s="188"/>
      <c r="G20" s="188"/>
      <c r="H20" s="188"/>
    </row>
    <row r="21" spans="1:8" ht="15.75">
      <c r="A21" s="28"/>
      <c r="B21" s="29"/>
      <c r="C21" s="29"/>
      <c r="D21" s="30"/>
      <c r="E21" s="31"/>
      <c r="F21" s="31"/>
      <c r="G21" s="31"/>
      <c r="H21" s="31"/>
    </row>
    <row r="22" spans="1:8" ht="49.5" customHeight="1">
      <c r="A22" s="172" t="s">
        <v>193</v>
      </c>
      <c r="B22" s="172"/>
      <c r="C22" s="172"/>
      <c r="D22" s="172"/>
      <c r="E22" s="172"/>
      <c r="F22" s="172"/>
      <c r="G22" s="172"/>
      <c r="H22" s="172"/>
    </row>
    <row r="23" spans="1:8" ht="12.75">
      <c r="A23" s="34"/>
      <c r="B23" s="34"/>
      <c r="C23" s="34"/>
      <c r="D23" s="34"/>
      <c r="E23" s="34"/>
      <c r="F23" s="34"/>
      <c r="G23" s="34"/>
      <c r="H23" s="34"/>
    </row>
    <row r="24" spans="1:8" ht="50.25" customHeight="1">
      <c r="A24" s="185" t="s">
        <v>218</v>
      </c>
      <c r="B24" s="185"/>
      <c r="C24" s="185"/>
      <c r="D24" s="185"/>
      <c r="E24" s="185"/>
      <c r="F24" s="185"/>
      <c r="G24" s="185"/>
      <c r="H24" s="185"/>
    </row>
  </sheetData>
  <sheetProtection/>
  <mergeCells count="19">
    <mergeCell ref="A24:H24"/>
    <mergeCell ref="A22:H22"/>
    <mergeCell ref="I7:I8"/>
    <mergeCell ref="F7:F8"/>
    <mergeCell ref="G7:G8"/>
    <mergeCell ref="A17:F18"/>
    <mergeCell ref="G17:H18"/>
    <mergeCell ref="D19:H19"/>
    <mergeCell ref="D20:H20"/>
    <mergeCell ref="F1:H1"/>
    <mergeCell ref="A2:H2"/>
    <mergeCell ref="A3:H3"/>
    <mergeCell ref="G4:H4"/>
    <mergeCell ref="A5:H6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C12">
      <selection activeCell="A24" sqref="A24:H24"/>
    </sheetView>
  </sheetViews>
  <sheetFormatPr defaultColWidth="9.00390625" defaultRowHeight="12.75"/>
  <cols>
    <col min="1" max="1" width="4.875" style="0" customWidth="1"/>
    <col min="2" max="2" width="24.25390625" style="0" customWidth="1"/>
    <col min="3" max="3" width="40.75390625" style="0" customWidth="1"/>
    <col min="4" max="4" width="7.375" style="0" customWidth="1"/>
    <col min="5" max="5" width="6.75390625" style="0" customWidth="1"/>
    <col min="6" max="6" width="10.25390625" style="0" customWidth="1"/>
    <col min="7" max="7" width="8.00390625" style="0" customWidth="1"/>
    <col min="8" max="8" width="16.875" style="0" customWidth="1"/>
    <col min="9" max="9" width="14.875" style="0" customWidth="1"/>
  </cols>
  <sheetData>
    <row r="1" spans="1:8" ht="12.75">
      <c r="A1" s="20"/>
      <c r="B1" s="21" t="s">
        <v>211</v>
      </c>
      <c r="C1" s="22"/>
      <c r="D1" s="20"/>
      <c r="E1" s="23"/>
      <c r="F1" s="192" t="s">
        <v>16</v>
      </c>
      <c r="G1" s="192"/>
      <c r="H1" s="193"/>
    </row>
    <row r="2" spans="1:8" ht="18">
      <c r="A2" s="127" t="s">
        <v>11</v>
      </c>
      <c r="B2" s="127"/>
      <c r="C2" s="127"/>
      <c r="D2" s="127"/>
      <c r="E2" s="127"/>
      <c r="F2" s="127"/>
      <c r="G2" s="127"/>
      <c r="H2" s="127"/>
    </row>
    <row r="3" spans="1:8" ht="16.5">
      <c r="A3" s="194" t="s">
        <v>17</v>
      </c>
      <c r="B3" s="194"/>
      <c r="C3" s="194"/>
      <c r="D3" s="194"/>
      <c r="E3" s="194"/>
      <c r="F3" s="194"/>
      <c r="G3" s="194"/>
      <c r="H3" s="194"/>
    </row>
    <row r="4" spans="1:8" ht="12.75">
      <c r="A4" s="20"/>
      <c r="B4" s="24"/>
      <c r="C4" s="24"/>
      <c r="D4" s="20"/>
      <c r="E4" s="23"/>
      <c r="F4" s="23"/>
      <c r="G4" s="190" t="s">
        <v>14</v>
      </c>
      <c r="H4" s="191"/>
    </row>
    <row r="5" spans="1:8" ht="12.75" customHeight="1">
      <c r="A5" s="176" t="s">
        <v>142</v>
      </c>
      <c r="B5" s="177"/>
      <c r="C5" s="177"/>
      <c r="D5" s="177"/>
      <c r="E5" s="177"/>
      <c r="F5" s="177"/>
      <c r="G5" s="177"/>
      <c r="H5" s="178"/>
    </row>
    <row r="6" spans="1:8" ht="29.25" customHeight="1">
      <c r="A6" s="179"/>
      <c r="B6" s="180"/>
      <c r="C6" s="180"/>
      <c r="D6" s="180"/>
      <c r="E6" s="180"/>
      <c r="F6" s="180"/>
      <c r="G6" s="180"/>
      <c r="H6" s="209"/>
    </row>
    <row r="7" spans="1:9" ht="25.5" customHeight="1">
      <c r="A7" s="138" t="s">
        <v>0</v>
      </c>
      <c r="B7" s="138" t="s">
        <v>22</v>
      </c>
      <c r="C7" s="138" t="s">
        <v>1</v>
      </c>
      <c r="D7" s="138" t="s">
        <v>2</v>
      </c>
      <c r="E7" s="138" t="s">
        <v>3</v>
      </c>
      <c r="F7" s="138" t="s">
        <v>13</v>
      </c>
      <c r="G7" s="138" t="s">
        <v>12</v>
      </c>
      <c r="H7" s="9" t="s">
        <v>4</v>
      </c>
      <c r="I7" s="137" t="s">
        <v>103</v>
      </c>
    </row>
    <row r="8" spans="1:9" ht="40.5" customHeight="1">
      <c r="A8" s="139"/>
      <c r="B8" s="139"/>
      <c r="C8" s="139"/>
      <c r="D8" s="139"/>
      <c r="E8" s="139"/>
      <c r="F8" s="139"/>
      <c r="G8" s="139"/>
      <c r="H8" s="10" t="s">
        <v>5</v>
      </c>
      <c r="I8" s="137"/>
    </row>
    <row r="9" spans="1:9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  <c r="I9" s="67">
        <v>9</v>
      </c>
    </row>
    <row r="10" spans="1:9" ht="119.25" customHeight="1">
      <c r="A10" s="11"/>
      <c r="B10" s="11"/>
      <c r="C10" s="36" t="s">
        <v>100</v>
      </c>
      <c r="D10" s="11">
        <v>30</v>
      </c>
      <c r="E10" s="11" t="s">
        <v>21</v>
      </c>
      <c r="F10" s="11"/>
      <c r="G10" s="11"/>
      <c r="H10" s="12">
        <f aca="true" t="shared" si="0" ref="H10:H16">(D10*F10)</f>
        <v>0</v>
      </c>
      <c r="I10" s="66"/>
    </row>
    <row r="11" spans="1:9" ht="29.25" customHeight="1">
      <c r="A11" s="11">
        <v>1</v>
      </c>
      <c r="B11" s="13"/>
      <c r="C11" s="14" t="s">
        <v>35</v>
      </c>
      <c r="D11" s="15">
        <v>180</v>
      </c>
      <c r="E11" s="13" t="s">
        <v>6</v>
      </c>
      <c r="F11" s="16"/>
      <c r="G11" s="16"/>
      <c r="H11" s="16">
        <f t="shared" si="0"/>
        <v>0</v>
      </c>
      <c r="I11" s="66"/>
    </row>
    <row r="12" spans="1:9" ht="27" customHeight="1">
      <c r="A12" s="11">
        <v>2</v>
      </c>
      <c r="B12" s="13"/>
      <c r="C12" s="14" t="s">
        <v>67</v>
      </c>
      <c r="D12" s="17">
        <v>180</v>
      </c>
      <c r="E12" s="13" t="s">
        <v>6</v>
      </c>
      <c r="F12" s="16"/>
      <c r="G12" s="16"/>
      <c r="H12" s="16">
        <f t="shared" si="0"/>
        <v>0</v>
      </c>
      <c r="I12" s="66"/>
    </row>
    <row r="13" spans="1:9" ht="27.75" customHeight="1">
      <c r="A13" s="11">
        <v>3</v>
      </c>
      <c r="B13" s="13"/>
      <c r="C13" s="14" t="s">
        <v>66</v>
      </c>
      <c r="D13" s="17">
        <v>60</v>
      </c>
      <c r="E13" s="13" t="s">
        <v>6</v>
      </c>
      <c r="F13" s="16"/>
      <c r="G13" s="16"/>
      <c r="H13" s="16">
        <f t="shared" si="0"/>
        <v>0</v>
      </c>
      <c r="I13" s="66"/>
    </row>
    <row r="14" spans="1:9" ht="25.5" customHeight="1">
      <c r="A14" s="11">
        <v>4</v>
      </c>
      <c r="B14" s="13"/>
      <c r="C14" s="14" t="s">
        <v>106</v>
      </c>
      <c r="D14" s="17">
        <v>90</v>
      </c>
      <c r="E14" s="13" t="s">
        <v>6</v>
      </c>
      <c r="F14" s="16"/>
      <c r="G14" s="16"/>
      <c r="H14" s="16">
        <f t="shared" si="0"/>
        <v>0</v>
      </c>
      <c r="I14" s="66"/>
    </row>
    <row r="15" spans="1:9" ht="23.25" customHeight="1">
      <c r="A15" s="11">
        <v>5</v>
      </c>
      <c r="B15" s="13"/>
      <c r="C15" s="14" t="s">
        <v>75</v>
      </c>
      <c r="D15" s="17">
        <v>30</v>
      </c>
      <c r="E15" s="13" t="s">
        <v>10</v>
      </c>
      <c r="F15" s="16"/>
      <c r="G15" s="16"/>
      <c r="H15" s="16">
        <f t="shared" si="0"/>
        <v>0</v>
      </c>
      <c r="I15" s="66"/>
    </row>
    <row r="16" spans="1:9" ht="24.75" customHeight="1">
      <c r="A16" s="11">
        <v>6</v>
      </c>
      <c r="B16" s="13"/>
      <c r="C16" s="14" t="s">
        <v>76</v>
      </c>
      <c r="D16" s="17">
        <v>30</v>
      </c>
      <c r="E16" s="13" t="s">
        <v>10</v>
      </c>
      <c r="F16" s="16"/>
      <c r="G16" s="16"/>
      <c r="H16" s="16">
        <f t="shared" si="0"/>
        <v>0</v>
      </c>
      <c r="I16" s="66"/>
    </row>
    <row r="17" spans="1:8" ht="12.75" customHeight="1">
      <c r="A17" s="144" t="s">
        <v>74</v>
      </c>
      <c r="B17" s="145"/>
      <c r="C17" s="145"/>
      <c r="D17" s="145"/>
      <c r="E17" s="145"/>
      <c r="F17" s="146"/>
      <c r="G17" s="151">
        <f>SUM(H11:H16)</f>
        <v>0</v>
      </c>
      <c r="H17" s="173"/>
    </row>
    <row r="18" spans="1:8" ht="12.75">
      <c r="A18" s="147"/>
      <c r="B18" s="148"/>
      <c r="C18" s="148"/>
      <c r="D18" s="148"/>
      <c r="E18" s="148"/>
      <c r="F18" s="149"/>
      <c r="G18" s="153"/>
      <c r="H18" s="154"/>
    </row>
    <row r="19" spans="1:8" ht="15">
      <c r="A19" s="25"/>
      <c r="B19" s="26"/>
      <c r="C19" s="26"/>
      <c r="D19" s="189" t="s">
        <v>8</v>
      </c>
      <c r="E19" s="189"/>
      <c r="F19" s="189"/>
      <c r="G19" s="189"/>
      <c r="H19" s="189"/>
    </row>
    <row r="20" spans="1:8" ht="12.75">
      <c r="A20" s="20"/>
      <c r="B20" s="27"/>
      <c r="C20" s="27"/>
      <c r="D20" s="188" t="s">
        <v>9</v>
      </c>
      <c r="E20" s="188"/>
      <c r="F20" s="188"/>
      <c r="G20" s="188"/>
      <c r="H20" s="188"/>
    </row>
    <row r="21" spans="1:8" ht="15.75">
      <c r="A21" s="28"/>
      <c r="B21" s="29"/>
      <c r="C21" s="29"/>
      <c r="D21" s="30"/>
      <c r="E21" s="31"/>
      <c r="F21" s="31"/>
      <c r="G21" s="31"/>
      <c r="H21" s="31"/>
    </row>
    <row r="22" spans="1:8" ht="45.75" customHeight="1">
      <c r="A22" s="172" t="s">
        <v>193</v>
      </c>
      <c r="B22" s="172"/>
      <c r="C22" s="172"/>
      <c r="D22" s="172"/>
      <c r="E22" s="172"/>
      <c r="F22" s="172"/>
      <c r="G22" s="172"/>
      <c r="H22" s="172"/>
    </row>
    <row r="23" spans="1:8" ht="12.75">
      <c r="A23" s="34"/>
      <c r="B23" s="34"/>
      <c r="C23" s="34"/>
      <c r="D23" s="34"/>
      <c r="E23" s="34"/>
      <c r="F23" s="34"/>
      <c r="G23" s="34"/>
      <c r="H23" s="34"/>
    </row>
    <row r="24" spans="1:8" ht="48" customHeight="1">
      <c r="A24" s="185" t="s">
        <v>218</v>
      </c>
      <c r="B24" s="185"/>
      <c r="C24" s="185"/>
      <c r="D24" s="185"/>
      <c r="E24" s="185"/>
      <c r="F24" s="185"/>
      <c r="G24" s="185"/>
      <c r="H24" s="185"/>
    </row>
  </sheetData>
  <sheetProtection/>
  <mergeCells count="19">
    <mergeCell ref="A24:H24"/>
    <mergeCell ref="A22:H22"/>
    <mergeCell ref="I7:I8"/>
    <mergeCell ref="F7:F8"/>
    <mergeCell ref="G7:G8"/>
    <mergeCell ref="A17:F18"/>
    <mergeCell ref="G17:H18"/>
    <mergeCell ref="D19:H19"/>
    <mergeCell ref="D20:H20"/>
    <mergeCell ref="F1:H1"/>
    <mergeCell ref="A2:H2"/>
    <mergeCell ref="A3:H3"/>
    <mergeCell ref="G4:H4"/>
    <mergeCell ref="A5:H6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D19">
      <selection activeCell="A23" sqref="A23:H23"/>
    </sheetView>
  </sheetViews>
  <sheetFormatPr defaultColWidth="9.00390625" defaultRowHeight="12.75"/>
  <cols>
    <col min="1" max="1" width="6.125" style="0" customWidth="1"/>
    <col min="2" max="2" width="14.375" style="0" customWidth="1"/>
    <col min="3" max="3" width="29.875" style="0" customWidth="1"/>
    <col min="4" max="4" width="8.125" style="0" customWidth="1"/>
    <col min="5" max="5" width="8.00390625" style="0" customWidth="1"/>
    <col min="6" max="6" width="11.00390625" style="0" customWidth="1"/>
    <col min="7" max="7" width="9.875" style="0" customWidth="1"/>
    <col min="8" max="8" width="21.125" style="0" customWidth="1"/>
    <col min="9" max="9" width="13.375" style="0" customWidth="1"/>
  </cols>
  <sheetData>
    <row r="1" spans="1:8" ht="12.75">
      <c r="A1" s="125" t="s">
        <v>211</v>
      </c>
      <c r="B1" s="125"/>
      <c r="C1" s="1"/>
      <c r="D1" s="2"/>
      <c r="E1" s="3"/>
      <c r="F1" s="126" t="s">
        <v>16</v>
      </c>
      <c r="G1" s="126"/>
      <c r="H1" s="126"/>
    </row>
    <row r="2" spans="1:8" ht="18">
      <c r="A2" s="127" t="s">
        <v>42</v>
      </c>
      <c r="B2" s="127"/>
      <c r="C2" s="127"/>
      <c r="D2" s="127"/>
      <c r="E2" s="127"/>
      <c r="F2" s="127"/>
      <c r="G2" s="127"/>
      <c r="H2" s="127"/>
    </row>
    <row r="3" spans="1:8" ht="15">
      <c r="A3" s="128" t="s">
        <v>17</v>
      </c>
      <c r="B3" s="128"/>
      <c r="C3" s="128"/>
      <c r="D3" s="128"/>
      <c r="E3" s="128"/>
      <c r="F3" s="128"/>
      <c r="G3" s="128"/>
      <c r="H3" s="128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5.75">
      <c r="A5" s="162"/>
      <c r="B5" s="162"/>
      <c r="C5" s="162"/>
      <c r="D5" s="5"/>
      <c r="E5" s="6"/>
      <c r="F5" s="6"/>
      <c r="G5" s="6"/>
      <c r="H5" s="33" t="s">
        <v>14</v>
      </c>
    </row>
    <row r="6" spans="1:8" ht="12.75">
      <c r="A6" s="166"/>
      <c r="B6" s="166"/>
      <c r="C6" s="166"/>
      <c r="D6" s="8"/>
      <c r="E6" s="6"/>
      <c r="F6" s="6"/>
      <c r="G6" s="6"/>
      <c r="H6" s="7"/>
    </row>
    <row r="7" spans="1:8" ht="12.75" customHeight="1">
      <c r="A7" s="176" t="s">
        <v>143</v>
      </c>
      <c r="B7" s="177"/>
      <c r="C7" s="177"/>
      <c r="D7" s="177"/>
      <c r="E7" s="177"/>
      <c r="F7" s="177"/>
      <c r="G7" s="177"/>
      <c r="H7" s="178"/>
    </row>
    <row r="8" spans="1:8" ht="19.5" customHeight="1">
      <c r="A8" s="179"/>
      <c r="B8" s="180"/>
      <c r="C8" s="180"/>
      <c r="D8" s="180"/>
      <c r="E8" s="180"/>
      <c r="F8" s="180"/>
      <c r="G8" s="180"/>
      <c r="H8" s="209"/>
    </row>
    <row r="9" spans="1:9" ht="27" customHeight="1">
      <c r="A9" s="136" t="s">
        <v>0</v>
      </c>
      <c r="B9" s="136" t="s">
        <v>22</v>
      </c>
      <c r="C9" s="136" t="s">
        <v>1</v>
      </c>
      <c r="D9" s="136" t="s">
        <v>2</v>
      </c>
      <c r="E9" s="136" t="s">
        <v>3</v>
      </c>
      <c r="F9" s="136" t="s">
        <v>13</v>
      </c>
      <c r="G9" s="136" t="s">
        <v>12</v>
      </c>
      <c r="H9" s="9" t="s">
        <v>4</v>
      </c>
      <c r="I9" s="137" t="s">
        <v>103</v>
      </c>
    </row>
    <row r="10" spans="1:9" ht="31.5" customHeight="1">
      <c r="A10" s="136"/>
      <c r="B10" s="136"/>
      <c r="C10" s="136"/>
      <c r="D10" s="136"/>
      <c r="E10" s="136"/>
      <c r="F10" s="136"/>
      <c r="G10" s="136"/>
      <c r="H10" s="10" t="s">
        <v>5</v>
      </c>
      <c r="I10" s="137"/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2">
        <v>8</v>
      </c>
      <c r="I11" s="67">
        <v>9</v>
      </c>
    </row>
    <row r="12" spans="1:9" ht="98.25" customHeight="1">
      <c r="A12" s="11"/>
      <c r="B12" s="11"/>
      <c r="C12" s="70" t="s">
        <v>176</v>
      </c>
      <c r="D12" s="11">
        <v>5</v>
      </c>
      <c r="E12" s="11" t="s">
        <v>177</v>
      </c>
      <c r="F12" s="11"/>
      <c r="G12" s="11"/>
      <c r="H12" s="12"/>
      <c r="I12" s="66"/>
    </row>
    <row r="13" spans="1:9" ht="51.75" customHeight="1">
      <c r="A13" s="11">
        <v>1</v>
      </c>
      <c r="B13" s="11"/>
      <c r="C13" s="70" t="s">
        <v>178</v>
      </c>
      <c r="D13" s="11">
        <v>5</v>
      </c>
      <c r="E13" s="11" t="s">
        <v>6</v>
      </c>
      <c r="F13" s="11"/>
      <c r="G13" s="11"/>
      <c r="H13" s="12">
        <f>(D13*F13)</f>
        <v>0</v>
      </c>
      <c r="I13" s="68"/>
    </row>
    <row r="14" spans="1:9" ht="42.75" customHeight="1">
      <c r="A14" s="11">
        <v>2</v>
      </c>
      <c r="B14" s="11"/>
      <c r="C14" s="70" t="s">
        <v>179</v>
      </c>
      <c r="D14" s="11">
        <v>5</v>
      </c>
      <c r="E14" s="11" t="s">
        <v>6</v>
      </c>
      <c r="F14" s="11"/>
      <c r="G14" s="11"/>
      <c r="H14" s="12">
        <f>(D14*F14)</f>
        <v>0</v>
      </c>
      <c r="I14" s="68"/>
    </row>
    <row r="15" spans="1:8" ht="12.75" customHeight="1">
      <c r="A15" s="144" t="s">
        <v>29</v>
      </c>
      <c r="B15" s="145"/>
      <c r="C15" s="145"/>
      <c r="D15" s="145"/>
      <c r="E15" s="145"/>
      <c r="F15" s="146"/>
      <c r="G15" s="184">
        <f>SUM(H12)</f>
        <v>0</v>
      </c>
      <c r="H15" s="184"/>
    </row>
    <row r="16" spans="1:8" ht="12.75" customHeight="1">
      <c r="A16" s="147"/>
      <c r="B16" s="148"/>
      <c r="C16" s="148"/>
      <c r="D16" s="148"/>
      <c r="E16" s="148"/>
      <c r="F16" s="149"/>
      <c r="G16" s="184"/>
      <c r="H16" s="184"/>
    </row>
    <row r="17" spans="1:8" ht="12.75">
      <c r="A17" s="164"/>
      <c r="B17" s="164"/>
      <c r="C17" s="164"/>
      <c r="D17" s="164"/>
      <c r="E17" s="164"/>
      <c r="F17" s="164"/>
      <c r="G17" s="164"/>
      <c r="H17" s="164"/>
    </row>
    <row r="18" spans="1:8" ht="15">
      <c r="A18" s="169" t="s">
        <v>8</v>
      </c>
      <c r="B18" s="169"/>
      <c r="C18" s="169"/>
      <c r="D18" s="169"/>
      <c r="E18" s="169"/>
      <c r="F18" s="169"/>
      <c r="G18" s="169"/>
      <c r="H18" s="169"/>
    </row>
    <row r="19" spans="1:8" ht="12.75">
      <c r="A19" s="142" t="s">
        <v>9</v>
      </c>
      <c r="B19" s="142"/>
      <c r="C19" s="142"/>
      <c r="D19" s="142"/>
      <c r="E19" s="142"/>
      <c r="F19" s="142"/>
      <c r="G19" s="142"/>
      <c r="H19" s="142"/>
    </row>
    <row r="21" spans="1:8" ht="39.75" customHeight="1">
      <c r="A21" s="172" t="s">
        <v>193</v>
      </c>
      <c r="B21" s="172"/>
      <c r="C21" s="172"/>
      <c r="D21" s="172"/>
      <c r="E21" s="172"/>
      <c r="F21" s="172"/>
      <c r="G21" s="172"/>
      <c r="H21" s="172"/>
    </row>
    <row r="23" spans="1:8" ht="60.75" customHeight="1">
      <c r="A23" s="185" t="s">
        <v>218</v>
      </c>
      <c r="B23" s="185"/>
      <c r="C23" s="185"/>
      <c r="D23" s="185"/>
      <c r="E23" s="185"/>
      <c r="F23" s="185"/>
      <c r="G23" s="185"/>
      <c r="H23" s="185"/>
    </row>
  </sheetData>
  <sheetProtection/>
  <mergeCells count="22">
    <mergeCell ref="A23:H23"/>
    <mergeCell ref="A21:H21"/>
    <mergeCell ref="I9:I10"/>
    <mergeCell ref="A15:F16"/>
    <mergeCell ref="G15:H16"/>
    <mergeCell ref="A17:H17"/>
    <mergeCell ref="A18:H18"/>
    <mergeCell ref="A19:H19"/>
    <mergeCell ref="A7:H8"/>
    <mergeCell ref="A9:A10"/>
    <mergeCell ref="B9:B10"/>
    <mergeCell ref="C9:C10"/>
    <mergeCell ref="D9:D10"/>
    <mergeCell ref="E9:E10"/>
    <mergeCell ref="F9:F10"/>
    <mergeCell ref="G9:G10"/>
    <mergeCell ref="A1:B1"/>
    <mergeCell ref="F1:H1"/>
    <mergeCell ref="A2:H2"/>
    <mergeCell ref="A3:H3"/>
    <mergeCell ref="A5:C5"/>
    <mergeCell ref="A6:C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9">
      <selection activeCell="O8" sqref="O8"/>
    </sheetView>
  </sheetViews>
  <sheetFormatPr defaultColWidth="9.00390625" defaultRowHeight="12.75"/>
  <cols>
    <col min="1" max="1" width="6.00390625" style="0" customWidth="1"/>
    <col min="2" max="2" width="24.00390625" style="0" customWidth="1"/>
    <col min="3" max="3" width="33.625" style="0" customWidth="1"/>
    <col min="4" max="4" width="8.375" style="0" customWidth="1"/>
    <col min="5" max="5" width="7.75390625" style="0" customWidth="1"/>
    <col min="6" max="6" width="10.75390625" style="0" customWidth="1"/>
    <col min="8" max="8" width="16.875" style="0" customWidth="1"/>
    <col min="9" max="9" width="14.25390625" style="0" customWidth="1"/>
  </cols>
  <sheetData>
    <row r="1" spans="1:8" ht="12.75">
      <c r="A1" s="20"/>
      <c r="B1" s="21" t="s">
        <v>211</v>
      </c>
      <c r="C1" s="22"/>
      <c r="D1" s="20"/>
      <c r="E1" s="23"/>
      <c r="F1" s="192" t="s">
        <v>16</v>
      </c>
      <c r="G1" s="192"/>
      <c r="H1" s="193"/>
    </row>
    <row r="2" spans="1:8" ht="18">
      <c r="A2" s="127" t="s">
        <v>11</v>
      </c>
      <c r="B2" s="127"/>
      <c r="C2" s="127"/>
      <c r="D2" s="127"/>
      <c r="E2" s="127"/>
      <c r="F2" s="127"/>
      <c r="G2" s="127"/>
      <c r="H2" s="127"/>
    </row>
    <row r="3" spans="1:8" ht="16.5">
      <c r="A3" s="194" t="s">
        <v>17</v>
      </c>
      <c r="B3" s="194"/>
      <c r="C3" s="194"/>
      <c r="D3" s="194"/>
      <c r="E3" s="194"/>
      <c r="F3" s="194"/>
      <c r="G3" s="194"/>
      <c r="H3" s="194"/>
    </row>
    <row r="4" spans="1:8" ht="12.75">
      <c r="A4" s="20"/>
      <c r="B4" s="24"/>
      <c r="C4" s="24"/>
      <c r="D4" s="20"/>
      <c r="E4" s="23"/>
      <c r="F4" s="23"/>
      <c r="G4" s="190" t="s">
        <v>14</v>
      </c>
      <c r="H4" s="191"/>
    </row>
    <row r="5" spans="1:8" ht="12.75" customHeight="1">
      <c r="A5" s="176" t="s">
        <v>144</v>
      </c>
      <c r="B5" s="177"/>
      <c r="C5" s="177"/>
      <c r="D5" s="177"/>
      <c r="E5" s="177"/>
      <c r="F5" s="177"/>
      <c r="G5" s="177"/>
      <c r="H5" s="178"/>
    </row>
    <row r="6" spans="1:8" ht="12" customHeight="1">
      <c r="A6" s="179"/>
      <c r="B6" s="180"/>
      <c r="C6" s="180"/>
      <c r="D6" s="180"/>
      <c r="E6" s="180"/>
      <c r="F6" s="180"/>
      <c r="G6" s="180"/>
      <c r="H6" s="209"/>
    </row>
    <row r="7" spans="1:9" ht="25.5" customHeight="1">
      <c r="A7" s="138" t="s">
        <v>0</v>
      </c>
      <c r="B7" s="138" t="s">
        <v>22</v>
      </c>
      <c r="C7" s="138" t="s">
        <v>1</v>
      </c>
      <c r="D7" s="138" t="s">
        <v>2</v>
      </c>
      <c r="E7" s="138" t="s">
        <v>3</v>
      </c>
      <c r="F7" s="138" t="s">
        <v>13</v>
      </c>
      <c r="G7" s="138" t="s">
        <v>12</v>
      </c>
      <c r="H7" s="9" t="s">
        <v>4</v>
      </c>
      <c r="I7" s="137" t="s">
        <v>103</v>
      </c>
    </row>
    <row r="8" spans="1:9" ht="33.75" customHeight="1">
      <c r="A8" s="139"/>
      <c r="B8" s="139"/>
      <c r="C8" s="139"/>
      <c r="D8" s="139"/>
      <c r="E8" s="139"/>
      <c r="F8" s="139"/>
      <c r="G8" s="139"/>
      <c r="H8" s="10" t="s">
        <v>5</v>
      </c>
      <c r="I8" s="137"/>
    </row>
    <row r="9" spans="1:9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  <c r="I9" s="66"/>
    </row>
    <row r="10" spans="1:9" ht="72" customHeight="1">
      <c r="A10" s="11"/>
      <c r="B10" s="11"/>
      <c r="C10" s="36" t="s">
        <v>77</v>
      </c>
      <c r="D10" s="11">
        <v>20</v>
      </c>
      <c r="E10" s="11" t="s">
        <v>21</v>
      </c>
      <c r="F10" s="11"/>
      <c r="G10" s="11"/>
      <c r="H10" s="12">
        <f aca="true" t="shared" si="0" ref="H10:H15">(D10*F10)</f>
        <v>0</v>
      </c>
      <c r="I10" s="66"/>
    </row>
    <row r="11" spans="1:9" ht="45" customHeight="1">
      <c r="A11" s="11">
        <v>1</v>
      </c>
      <c r="B11" s="13"/>
      <c r="C11" s="14" t="s">
        <v>78</v>
      </c>
      <c r="D11" s="15">
        <v>20</v>
      </c>
      <c r="E11" s="13" t="s">
        <v>6</v>
      </c>
      <c r="F11" s="16"/>
      <c r="G11" s="16"/>
      <c r="H11" s="16">
        <f t="shared" si="0"/>
        <v>0</v>
      </c>
      <c r="I11" s="66"/>
    </row>
    <row r="12" spans="1:9" ht="44.25" customHeight="1">
      <c r="A12" s="11">
        <v>2</v>
      </c>
      <c r="B12" s="13"/>
      <c r="C12" s="14" t="s">
        <v>79</v>
      </c>
      <c r="D12" s="17">
        <v>20</v>
      </c>
      <c r="E12" s="13" t="s">
        <v>6</v>
      </c>
      <c r="F12" s="16"/>
      <c r="G12" s="16"/>
      <c r="H12" s="16">
        <f t="shared" si="0"/>
        <v>0</v>
      </c>
      <c r="I12" s="66"/>
    </row>
    <row r="13" spans="1:9" ht="28.5" customHeight="1">
      <c r="A13" s="11">
        <v>3</v>
      </c>
      <c r="B13" s="13"/>
      <c r="C13" s="14" t="s">
        <v>80</v>
      </c>
      <c r="D13" s="17">
        <v>20</v>
      </c>
      <c r="E13" s="13" t="s">
        <v>6</v>
      </c>
      <c r="F13" s="16"/>
      <c r="G13" s="16"/>
      <c r="H13" s="16">
        <f t="shared" si="0"/>
        <v>0</v>
      </c>
      <c r="I13" s="66"/>
    </row>
    <row r="14" spans="1:9" ht="26.25" customHeight="1">
      <c r="A14" s="11">
        <v>4</v>
      </c>
      <c r="B14" s="13"/>
      <c r="C14" s="14" t="s">
        <v>81</v>
      </c>
      <c r="D14" s="17">
        <v>40</v>
      </c>
      <c r="E14" s="13" t="s">
        <v>6</v>
      </c>
      <c r="F14" s="16"/>
      <c r="G14" s="16"/>
      <c r="H14" s="16">
        <f t="shared" si="0"/>
        <v>0</v>
      </c>
      <c r="I14" s="66"/>
    </row>
    <row r="15" spans="1:9" ht="40.5" customHeight="1">
      <c r="A15" s="11">
        <v>5</v>
      </c>
      <c r="B15" s="13"/>
      <c r="C15" s="14" t="s">
        <v>82</v>
      </c>
      <c r="D15" s="17">
        <v>20</v>
      </c>
      <c r="E15" s="13" t="s">
        <v>10</v>
      </c>
      <c r="F15" s="16"/>
      <c r="G15" s="16"/>
      <c r="H15" s="16">
        <f t="shared" si="0"/>
        <v>0</v>
      </c>
      <c r="I15" s="66"/>
    </row>
    <row r="16" spans="1:8" ht="12.75" customHeight="1">
      <c r="A16" s="144" t="s">
        <v>58</v>
      </c>
      <c r="B16" s="145"/>
      <c r="C16" s="145"/>
      <c r="D16" s="145"/>
      <c r="E16" s="145"/>
      <c r="F16" s="146"/>
      <c r="G16" s="151">
        <f>SUM(H11:H15)</f>
        <v>0</v>
      </c>
      <c r="H16" s="173"/>
    </row>
    <row r="17" spans="1:8" ht="12.75">
      <c r="A17" s="147"/>
      <c r="B17" s="148"/>
      <c r="C17" s="148"/>
      <c r="D17" s="148"/>
      <c r="E17" s="148"/>
      <c r="F17" s="149"/>
      <c r="G17" s="153"/>
      <c r="H17" s="154"/>
    </row>
    <row r="18" spans="1:8" ht="15">
      <c r="A18" s="25"/>
      <c r="B18" s="26"/>
      <c r="C18" s="26"/>
      <c r="D18" s="189" t="s">
        <v>8</v>
      </c>
      <c r="E18" s="189"/>
      <c r="F18" s="189"/>
      <c r="G18" s="189"/>
      <c r="H18" s="189"/>
    </row>
    <row r="19" spans="1:8" ht="12.75">
      <c r="A19" s="20"/>
      <c r="B19" s="27"/>
      <c r="C19" s="27"/>
      <c r="D19" s="188" t="s">
        <v>9</v>
      </c>
      <c r="E19" s="188"/>
      <c r="F19" s="188"/>
      <c r="G19" s="188"/>
      <c r="H19" s="188"/>
    </row>
    <row r="20" spans="1:8" ht="15.75">
      <c r="A20" s="28"/>
      <c r="B20" s="29"/>
      <c r="C20" s="29"/>
      <c r="D20" s="30"/>
      <c r="E20" s="31"/>
      <c r="F20" s="31"/>
      <c r="G20" s="31"/>
      <c r="H20" s="31"/>
    </row>
    <row r="21" spans="1:8" ht="43.5" customHeight="1">
      <c r="A21" s="172" t="s">
        <v>193</v>
      </c>
      <c r="B21" s="172"/>
      <c r="C21" s="172"/>
      <c r="D21" s="172"/>
      <c r="E21" s="172"/>
      <c r="F21" s="172"/>
      <c r="G21" s="172"/>
      <c r="H21" s="172"/>
    </row>
    <row r="22" spans="1:8" ht="12.75">
      <c r="A22" s="34"/>
      <c r="B22" s="34"/>
      <c r="C22" s="34"/>
      <c r="D22" s="34"/>
      <c r="E22" s="34"/>
      <c r="F22" s="34"/>
      <c r="G22" s="34"/>
      <c r="H22" s="34"/>
    </row>
    <row r="23" spans="1:8" ht="12.75">
      <c r="A23" s="34"/>
      <c r="B23" s="34"/>
      <c r="C23" s="34"/>
      <c r="D23" s="34"/>
      <c r="E23" s="34"/>
      <c r="F23" s="34"/>
      <c r="G23" s="34"/>
      <c r="H23" s="34"/>
    </row>
  </sheetData>
  <sheetProtection/>
  <mergeCells count="18">
    <mergeCell ref="A21:H21"/>
    <mergeCell ref="I7:I8"/>
    <mergeCell ref="F7:F8"/>
    <mergeCell ref="G7:G8"/>
    <mergeCell ref="A16:F17"/>
    <mergeCell ref="G16:H17"/>
    <mergeCell ref="D18:H18"/>
    <mergeCell ref="D19:H19"/>
    <mergeCell ref="F1:H1"/>
    <mergeCell ref="A2:H2"/>
    <mergeCell ref="A3:H3"/>
    <mergeCell ref="G4:H4"/>
    <mergeCell ref="A5:H6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9">
      <selection activeCell="P10" sqref="P10"/>
    </sheetView>
  </sheetViews>
  <sheetFormatPr defaultColWidth="9.00390625" defaultRowHeight="12.75"/>
  <cols>
    <col min="1" max="1" width="6.00390625" style="0" customWidth="1"/>
    <col min="2" max="2" width="16.625" style="0" customWidth="1"/>
    <col min="3" max="3" width="40.125" style="0" customWidth="1"/>
    <col min="4" max="4" width="7.875" style="0" customWidth="1"/>
    <col min="5" max="5" width="7.00390625" style="0" customWidth="1"/>
    <col min="6" max="6" width="10.25390625" style="0" customWidth="1"/>
    <col min="8" max="8" width="16.875" style="0" customWidth="1"/>
    <col min="9" max="9" width="14.00390625" style="0" customWidth="1"/>
  </cols>
  <sheetData>
    <row r="1" spans="1:8" ht="12.75">
      <c r="A1" s="20"/>
      <c r="B1" s="21" t="s">
        <v>211</v>
      </c>
      <c r="C1" s="22"/>
      <c r="D1" s="20"/>
      <c r="E1" s="23"/>
      <c r="F1" s="192" t="s">
        <v>16</v>
      </c>
      <c r="G1" s="192"/>
      <c r="H1" s="193"/>
    </row>
    <row r="2" spans="1:8" ht="18">
      <c r="A2" s="127" t="s">
        <v>11</v>
      </c>
      <c r="B2" s="127"/>
      <c r="C2" s="127"/>
      <c r="D2" s="127"/>
      <c r="E2" s="127"/>
      <c r="F2" s="127"/>
      <c r="G2" s="127"/>
      <c r="H2" s="127"/>
    </row>
    <row r="3" spans="1:8" ht="16.5">
      <c r="A3" s="194" t="s">
        <v>17</v>
      </c>
      <c r="B3" s="194"/>
      <c r="C3" s="194"/>
      <c r="D3" s="194"/>
      <c r="E3" s="194"/>
      <c r="F3" s="194"/>
      <c r="G3" s="194"/>
      <c r="H3" s="194"/>
    </row>
    <row r="4" spans="1:8" ht="12.75">
      <c r="A4" s="20"/>
      <c r="B4" s="24"/>
      <c r="C4" s="24"/>
      <c r="D4" s="20"/>
      <c r="E4" s="23"/>
      <c r="F4" s="23"/>
      <c r="G4" s="190" t="s">
        <v>14</v>
      </c>
      <c r="H4" s="191"/>
    </row>
    <row r="5" spans="1:8" ht="12.75" customHeight="1">
      <c r="A5" s="176" t="s">
        <v>145</v>
      </c>
      <c r="B5" s="177"/>
      <c r="C5" s="177"/>
      <c r="D5" s="177"/>
      <c r="E5" s="177"/>
      <c r="F5" s="177"/>
      <c r="G5" s="177"/>
      <c r="H5" s="178"/>
    </row>
    <row r="6" spans="1:8" ht="37.5" customHeight="1">
      <c r="A6" s="179"/>
      <c r="B6" s="180"/>
      <c r="C6" s="180"/>
      <c r="D6" s="180"/>
      <c r="E6" s="180"/>
      <c r="F6" s="180"/>
      <c r="G6" s="180"/>
      <c r="H6" s="209"/>
    </row>
    <row r="7" spans="1:10" ht="25.5" customHeight="1">
      <c r="A7" s="138" t="s">
        <v>0</v>
      </c>
      <c r="B7" s="138" t="s">
        <v>22</v>
      </c>
      <c r="C7" s="138" t="s">
        <v>1</v>
      </c>
      <c r="D7" s="138" t="s">
        <v>2</v>
      </c>
      <c r="E7" s="138" t="s">
        <v>3</v>
      </c>
      <c r="F7" s="138" t="s">
        <v>13</v>
      </c>
      <c r="G7" s="138" t="s">
        <v>12</v>
      </c>
      <c r="H7" s="9" t="s">
        <v>4</v>
      </c>
      <c r="I7" s="137" t="s">
        <v>103</v>
      </c>
      <c r="J7" s="83"/>
    </row>
    <row r="8" spans="1:9" ht="40.5" customHeight="1">
      <c r="A8" s="139"/>
      <c r="B8" s="139"/>
      <c r="C8" s="139"/>
      <c r="D8" s="139"/>
      <c r="E8" s="139"/>
      <c r="F8" s="139"/>
      <c r="G8" s="139"/>
      <c r="H8" s="10" t="s">
        <v>5</v>
      </c>
      <c r="I8" s="137"/>
    </row>
    <row r="9" spans="1:9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  <c r="I9" s="67">
        <v>9</v>
      </c>
    </row>
    <row r="10" spans="1:9" ht="204.75" customHeight="1">
      <c r="A10" s="11"/>
      <c r="B10" s="11"/>
      <c r="C10" s="36" t="s">
        <v>125</v>
      </c>
      <c r="D10" s="11">
        <v>20</v>
      </c>
      <c r="E10" s="11" t="s">
        <v>21</v>
      </c>
      <c r="F10" s="11"/>
      <c r="G10" s="11"/>
      <c r="H10" s="12">
        <f aca="true" t="shared" si="0" ref="H10:H15">(D10*F10)</f>
        <v>0</v>
      </c>
      <c r="I10" s="66"/>
    </row>
    <row r="11" spans="1:9" ht="33.75" customHeight="1">
      <c r="A11" s="11">
        <v>1</v>
      </c>
      <c r="B11" s="13"/>
      <c r="C11" s="14" t="s">
        <v>124</v>
      </c>
      <c r="D11" s="15">
        <v>20</v>
      </c>
      <c r="E11" s="13" t="s">
        <v>6</v>
      </c>
      <c r="F11" s="16"/>
      <c r="G11" s="16"/>
      <c r="H11" s="16">
        <f t="shared" si="0"/>
        <v>0</v>
      </c>
      <c r="I11" s="66"/>
    </row>
    <row r="12" spans="1:9" ht="33" customHeight="1">
      <c r="A12" s="11">
        <v>2</v>
      </c>
      <c r="B12" s="13"/>
      <c r="C12" s="14" t="s">
        <v>180</v>
      </c>
      <c r="D12" s="17">
        <v>40</v>
      </c>
      <c r="E12" s="13" t="s">
        <v>6</v>
      </c>
      <c r="F12" s="16"/>
      <c r="G12" s="16"/>
      <c r="H12" s="16">
        <f t="shared" si="0"/>
        <v>0</v>
      </c>
      <c r="I12" s="66"/>
    </row>
    <row r="13" spans="1:9" ht="29.25" customHeight="1">
      <c r="A13" s="11">
        <v>3</v>
      </c>
      <c r="B13" s="13"/>
      <c r="C13" s="14" t="s">
        <v>181</v>
      </c>
      <c r="D13" s="17">
        <v>20</v>
      </c>
      <c r="E13" s="13" t="s">
        <v>6</v>
      </c>
      <c r="F13" s="16"/>
      <c r="G13" s="16"/>
      <c r="H13" s="16">
        <f t="shared" si="0"/>
        <v>0</v>
      </c>
      <c r="I13" s="66"/>
    </row>
    <row r="14" spans="1:9" ht="30" customHeight="1">
      <c r="A14" s="11">
        <v>4</v>
      </c>
      <c r="B14" s="13"/>
      <c r="C14" s="14" t="s">
        <v>182</v>
      </c>
      <c r="D14" s="17">
        <v>40</v>
      </c>
      <c r="E14" s="13" t="s">
        <v>6</v>
      </c>
      <c r="F14" s="16"/>
      <c r="G14" s="16"/>
      <c r="H14" s="16">
        <f t="shared" si="0"/>
        <v>0</v>
      </c>
      <c r="I14" s="66"/>
    </row>
    <row r="15" spans="1:9" ht="27.75" customHeight="1">
      <c r="A15" s="11">
        <v>5</v>
      </c>
      <c r="B15" s="13"/>
      <c r="C15" s="14" t="s">
        <v>73</v>
      </c>
      <c r="D15" s="17">
        <v>20</v>
      </c>
      <c r="E15" s="13" t="s">
        <v>10</v>
      </c>
      <c r="F15" s="16"/>
      <c r="G15" s="16"/>
      <c r="H15" s="16">
        <f t="shared" si="0"/>
        <v>0</v>
      </c>
      <c r="I15" s="66"/>
    </row>
    <row r="16" spans="1:8" ht="12.75" customHeight="1">
      <c r="A16" s="144" t="s">
        <v>58</v>
      </c>
      <c r="B16" s="145"/>
      <c r="C16" s="145"/>
      <c r="D16" s="145"/>
      <c r="E16" s="145"/>
      <c r="F16" s="146"/>
      <c r="G16" s="151">
        <f>SUM(H11:H15)</f>
        <v>0</v>
      </c>
      <c r="H16" s="173"/>
    </row>
    <row r="17" spans="1:8" ht="12.75">
      <c r="A17" s="147"/>
      <c r="B17" s="148"/>
      <c r="C17" s="148"/>
      <c r="D17" s="148"/>
      <c r="E17" s="148"/>
      <c r="F17" s="149"/>
      <c r="G17" s="153"/>
      <c r="H17" s="154"/>
    </row>
    <row r="20" spans="1:8" ht="15.75">
      <c r="A20" s="28"/>
      <c r="B20" s="29"/>
      <c r="C20" s="29"/>
      <c r="D20" s="30"/>
      <c r="E20" s="31"/>
      <c r="F20" s="31"/>
      <c r="G20" s="31"/>
      <c r="H20" s="31"/>
    </row>
    <row r="22" spans="1:9" ht="46.5" customHeight="1">
      <c r="A22" s="172" t="s">
        <v>193</v>
      </c>
      <c r="B22" s="172"/>
      <c r="C22" s="172"/>
      <c r="D22" s="172"/>
      <c r="E22" s="172"/>
      <c r="F22" s="172"/>
      <c r="G22" s="172"/>
      <c r="H22" s="172"/>
      <c r="I22" s="172"/>
    </row>
  </sheetData>
  <sheetProtection/>
  <mergeCells count="16">
    <mergeCell ref="I7:I8"/>
    <mergeCell ref="A22:I22"/>
    <mergeCell ref="E7:E8"/>
    <mergeCell ref="F7:F8"/>
    <mergeCell ref="G7:G8"/>
    <mergeCell ref="A16:F17"/>
    <mergeCell ref="G16:H17"/>
    <mergeCell ref="F1:H1"/>
    <mergeCell ref="A2:H2"/>
    <mergeCell ref="A3:H3"/>
    <mergeCell ref="G4:H4"/>
    <mergeCell ref="A5:H6"/>
    <mergeCell ref="A7:A8"/>
    <mergeCell ref="B7:B8"/>
    <mergeCell ref="C7:C8"/>
    <mergeCell ref="D7:D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3">
      <selection activeCell="A21" sqref="A21:H21"/>
    </sheetView>
  </sheetViews>
  <sheetFormatPr defaultColWidth="9.00390625" defaultRowHeight="12.75"/>
  <cols>
    <col min="1" max="1" width="6.00390625" style="0" customWidth="1"/>
    <col min="2" max="2" width="17.75390625" style="0" customWidth="1"/>
    <col min="3" max="3" width="36.75390625" style="0" customWidth="1"/>
    <col min="4" max="4" width="6.875" style="0" customWidth="1"/>
    <col min="5" max="5" width="7.25390625" style="0" customWidth="1"/>
    <col min="6" max="6" width="10.25390625" style="0" customWidth="1"/>
    <col min="8" max="8" width="16.875" style="0" customWidth="1"/>
    <col min="9" max="9" width="14.75390625" style="0" customWidth="1"/>
  </cols>
  <sheetData>
    <row r="1" spans="1:8" ht="12.75">
      <c r="A1" s="20"/>
      <c r="B1" s="21" t="s">
        <v>211</v>
      </c>
      <c r="C1" s="22"/>
      <c r="D1" s="20"/>
      <c r="E1" s="23"/>
      <c r="F1" s="192" t="s">
        <v>16</v>
      </c>
      <c r="G1" s="192"/>
      <c r="H1" s="193"/>
    </row>
    <row r="2" spans="1:9" ht="18">
      <c r="A2" s="243" t="s">
        <v>11</v>
      </c>
      <c r="B2" s="243"/>
      <c r="C2" s="243"/>
      <c r="D2" s="243"/>
      <c r="E2" s="243"/>
      <c r="F2" s="243"/>
      <c r="G2" s="243"/>
      <c r="H2" s="243"/>
      <c r="I2" s="113"/>
    </row>
    <row r="3" spans="1:9" ht="16.5">
      <c r="A3" s="244" t="s">
        <v>17</v>
      </c>
      <c r="B3" s="244"/>
      <c r="C3" s="244"/>
      <c r="D3" s="244"/>
      <c r="E3" s="244"/>
      <c r="F3" s="244"/>
      <c r="G3" s="244"/>
      <c r="H3" s="244"/>
      <c r="I3" s="113"/>
    </row>
    <row r="4" spans="1:9" ht="12.75">
      <c r="A4" s="114"/>
      <c r="B4" s="115"/>
      <c r="C4" s="115"/>
      <c r="D4" s="114"/>
      <c r="E4" s="116"/>
      <c r="F4" s="116"/>
      <c r="G4" s="245" t="s">
        <v>14</v>
      </c>
      <c r="H4" s="246"/>
      <c r="I4" s="113"/>
    </row>
    <row r="5" spans="1:9" ht="12.75" customHeight="1">
      <c r="A5" s="247" t="s">
        <v>156</v>
      </c>
      <c r="B5" s="248"/>
      <c r="C5" s="248"/>
      <c r="D5" s="248"/>
      <c r="E5" s="248"/>
      <c r="F5" s="248"/>
      <c r="G5" s="248"/>
      <c r="H5" s="249"/>
      <c r="I5" s="113"/>
    </row>
    <row r="6" spans="1:9" ht="15" customHeight="1">
      <c r="A6" s="250"/>
      <c r="B6" s="251"/>
      <c r="C6" s="251"/>
      <c r="D6" s="251"/>
      <c r="E6" s="251"/>
      <c r="F6" s="251"/>
      <c r="G6" s="251"/>
      <c r="H6" s="252"/>
      <c r="I6" s="113"/>
    </row>
    <row r="7" spans="1:9" ht="25.5" customHeight="1">
      <c r="A7" s="253" t="s">
        <v>0</v>
      </c>
      <c r="B7" s="253" t="s">
        <v>22</v>
      </c>
      <c r="C7" s="253" t="s">
        <v>1</v>
      </c>
      <c r="D7" s="253" t="s">
        <v>2</v>
      </c>
      <c r="E7" s="253" t="s">
        <v>3</v>
      </c>
      <c r="F7" s="253" t="s">
        <v>13</v>
      </c>
      <c r="G7" s="253" t="s">
        <v>12</v>
      </c>
      <c r="H7" s="117" t="s">
        <v>4</v>
      </c>
      <c r="I7" s="255" t="s">
        <v>103</v>
      </c>
    </row>
    <row r="8" spans="1:9" ht="40.5" customHeight="1">
      <c r="A8" s="254"/>
      <c r="B8" s="254"/>
      <c r="C8" s="254"/>
      <c r="D8" s="254"/>
      <c r="E8" s="254"/>
      <c r="F8" s="254"/>
      <c r="G8" s="254"/>
      <c r="H8" s="118" t="s">
        <v>5</v>
      </c>
      <c r="I8" s="255"/>
    </row>
    <row r="9" spans="1:9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  <c r="I9" s="12">
        <v>9</v>
      </c>
    </row>
    <row r="10" spans="1:9" ht="167.25" customHeight="1">
      <c r="A10" s="11"/>
      <c r="B10" s="11"/>
      <c r="C10" s="36" t="s">
        <v>183</v>
      </c>
      <c r="D10" s="11">
        <v>10</v>
      </c>
      <c r="E10" s="11" t="s">
        <v>21</v>
      </c>
      <c r="F10" s="11"/>
      <c r="G10" s="11"/>
      <c r="H10" s="12">
        <f>(D10*F10)</f>
        <v>0</v>
      </c>
      <c r="I10" s="66"/>
    </row>
    <row r="11" spans="1:9" ht="42.75" customHeight="1">
      <c r="A11" s="11">
        <v>1</v>
      </c>
      <c r="B11" s="13"/>
      <c r="C11" s="64" t="s">
        <v>185</v>
      </c>
      <c r="D11" s="15">
        <v>40</v>
      </c>
      <c r="E11" s="13" t="s">
        <v>10</v>
      </c>
      <c r="F11" s="16"/>
      <c r="G11" s="16"/>
      <c r="H11" s="16">
        <f>(D11*F11)</f>
        <v>0</v>
      </c>
      <c r="I11" s="66"/>
    </row>
    <row r="12" spans="1:9" ht="30.75" customHeight="1">
      <c r="A12" s="11">
        <v>2</v>
      </c>
      <c r="B12" s="13"/>
      <c r="C12" s="65" t="s">
        <v>108</v>
      </c>
      <c r="D12" s="17">
        <v>40</v>
      </c>
      <c r="E12" s="13" t="s">
        <v>10</v>
      </c>
      <c r="F12" s="16"/>
      <c r="G12" s="16"/>
      <c r="H12" s="16">
        <f>(D12*F12)</f>
        <v>0</v>
      </c>
      <c r="I12" s="66"/>
    </row>
    <row r="13" spans="1:9" ht="57.75" customHeight="1">
      <c r="A13" s="11">
        <v>3</v>
      </c>
      <c r="B13" s="13"/>
      <c r="C13" s="64" t="s">
        <v>184</v>
      </c>
      <c r="D13" s="17">
        <v>10</v>
      </c>
      <c r="E13" s="13" t="s">
        <v>10</v>
      </c>
      <c r="F13" s="16"/>
      <c r="G13" s="16"/>
      <c r="H13" s="16">
        <f>(D13*F13)</f>
        <v>0</v>
      </c>
      <c r="I13" s="66"/>
    </row>
    <row r="14" spans="1:8" ht="12.75" customHeight="1">
      <c r="A14" s="144" t="s">
        <v>23</v>
      </c>
      <c r="B14" s="145"/>
      <c r="C14" s="145"/>
      <c r="D14" s="145"/>
      <c r="E14" s="145"/>
      <c r="F14" s="146"/>
      <c r="G14" s="151">
        <f>SUM(H11:H13)</f>
        <v>0</v>
      </c>
      <c r="H14" s="173"/>
    </row>
    <row r="15" spans="1:8" ht="12.75">
      <c r="A15" s="147"/>
      <c r="B15" s="148"/>
      <c r="C15" s="148"/>
      <c r="D15" s="148"/>
      <c r="E15" s="148"/>
      <c r="F15" s="149"/>
      <c r="G15" s="153"/>
      <c r="H15" s="154"/>
    </row>
    <row r="16" spans="1:8" ht="15">
      <c r="A16" s="25"/>
      <c r="B16" s="26"/>
      <c r="C16" s="26"/>
      <c r="D16" s="189" t="s">
        <v>8</v>
      </c>
      <c r="E16" s="189"/>
      <c r="F16" s="189"/>
      <c r="G16" s="189"/>
      <c r="H16" s="189"/>
    </row>
    <row r="17" spans="1:8" ht="12.75">
      <c r="A17" s="20"/>
      <c r="B17" s="27"/>
      <c r="C17" s="27"/>
      <c r="D17" s="188" t="s">
        <v>9</v>
      </c>
      <c r="E17" s="188"/>
      <c r="F17" s="188"/>
      <c r="G17" s="188"/>
      <c r="H17" s="188"/>
    </row>
    <row r="18" spans="1:8" ht="15.75">
      <c r="A18" s="28"/>
      <c r="B18" s="29"/>
      <c r="C18" s="29"/>
      <c r="D18" s="30"/>
      <c r="E18" s="31"/>
      <c r="F18" s="31"/>
      <c r="G18" s="31"/>
      <c r="H18" s="31"/>
    </row>
    <row r="19" spans="1:8" ht="36" customHeight="1">
      <c r="A19" s="172" t="s">
        <v>193</v>
      </c>
      <c r="B19" s="172"/>
      <c r="C19" s="172"/>
      <c r="D19" s="172"/>
      <c r="E19" s="172"/>
      <c r="F19" s="172"/>
      <c r="G19" s="172"/>
      <c r="H19" s="172"/>
    </row>
    <row r="20" spans="1:8" ht="12.75">
      <c r="A20" s="34"/>
      <c r="B20" s="34"/>
      <c r="C20" s="34"/>
      <c r="D20" s="34"/>
      <c r="E20" s="34"/>
      <c r="F20" s="34"/>
      <c r="G20" s="34"/>
      <c r="H20" s="34"/>
    </row>
    <row r="21" spans="1:8" ht="50.25" customHeight="1">
      <c r="A21" s="185" t="s">
        <v>218</v>
      </c>
      <c r="B21" s="185"/>
      <c r="C21" s="185"/>
      <c r="D21" s="185"/>
      <c r="E21" s="185"/>
      <c r="F21" s="185"/>
      <c r="G21" s="185"/>
      <c r="H21" s="185"/>
    </row>
  </sheetData>
  <sheetProtection/>
  <mergeCells count="19">
    <mergeCell ref="A21:H21"/>
    <mergeCell ref="A19:H19"/>
    <mergeCell ref="I7:I8"/>
    <mergeCell ref="F7:F8"/>
    <mergeCell ref="G7:G8"/>
    <mergeCell ref="A14:F15"/>
    <mergeCell ref="G14:H15"/>
    <mergeCell ref="D16:H16"/>
    <mergeCell ref="D17:H17"/>
    <mergeCell ref="F1:H1"/>
    <mergeCell ref="A2:H2"/>
    <mergeCell ref="A3:H3"/>
    <mergeCell ref="G4:H4"/>
    <mergeCell ref="A5:H6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C19">
      <selection activeCell="C30" sqref="C30"/>
    </sheetView>
  </sheetViews>
  <sheetFormatPr defaultColWidth="9.00390625" defaultRowHeight="12.75"/>
  <cols>
    <col min="1" max="1" width="6.00390625" style="0" customWidth="1"/>
    <col min="2" max="2" width="21.25390625" style="0" customWidth="1"/>
    <col min="3" max="3" width="39.625" style="0" customWidth="1"/>
    <col min="4" max="4" width="8.125" style="0" customWidth="1"/>
    <col min="5" max="5" width="7.375" style="0" customWidth="1"/>
    <col min="6" max="6" width="10.125" style="0" customWidth="1"/>
    <col min="7" max="7" width="8.125" style="0" customWidth="1"/>
    <col min="8" max="8" width="16.875" style="0" customWidth="1"/>
    <col min="9" max="9" width="14.25390625" style="0" customWidth="1"/>
  </cols>
  <sheetData>
    <row r="1" spans="1:8" ht="12.75">
      <c r="A1" s="20"/>
      <c r="B1" s="21" t="s">
        <v>211</v>
      </c>
      <c r="C1" s="22"/>
      <c r="D1" s="20"/>
      <c r="E1" s="23"/>
      <c r="F1" s="192" t="s">
        <v>16</v>
      </c>
      <c r="G1" s="192"/>
      <c r="H1" s="193"/>
    </row>
    <row r="2" spans="1:8" ht="18">
      <c r="A2" s="127" t="s">
        <v>11</v>
      </c>
      <c r="B2" s="127"/>
      <c r="C2" s="127"/>
      <c r="D2" s="127"/>
      <c r="E2" s="127"/>
      <c r="F2" s="127"/>
      <c r="G2" s="127"/>
      <c r="H2" s="127"/>
    </row>
    <row r="3" spans="1:9" ht="16.5">
      <c r="A3" s="256" t="s">
        <v>17</v>
      </c>
      <c r="B3" s="256"/>
      <c r="C3" s="256"/>
      <c r="D3" s="256"/>
      <c r="E3" s="256"/>
      <c r="F3" s="256"/>
      <c r="G3" s="256"/>
      <c r="H3" s="256"/>
      <c r="I3" s="88"/>
    </row>
    <row r="4" spans="1:9" ht="12.75">
      <c r="A4" s="109"/>
      <c r="B4" s="110"/>
      <c r="C4" s="110"/>
      <c r="D4" s="109"/>
      <c r="E4" s="111"/>
      <c r="F4" s="111"/>
      <c r="G4" s="257" t="s">
        <v>14</v>
      </c>
      <c r="H4" s="258"/>
      <c r="I4" s="88"/>
    </row>
    <row r="5" spans="1:9" ht="12.75" customHeight="1">
      <c r="A5" s="202" t="s">
        <v>158</v>
      </c>
      <c r="B5" s="203"/>
      <c r="C5" s="203"/>
      <c r="D5" s="203"/>
      <c r="E5" s="203"/>
      <c r="F5" s="203"/>
      <c r="G5" s="203"/>
      <c r="H5" s="204"/>
      <c r="I5" s="88"/>
    </row>
    <row r="6" spans="1:9" ht="24.75" customHeight="1">
      <c r="A6" s="205"/>
      <c r="B6" s="206"/>
      <c r="C6" s="206"/>
      <c r="D6" s="206"/>
      <c r="E6" s="206"/>
      <c r="F6" s="206"/>
      <c r="G6" s="206"/>
      <c r="H6" s="207"/>
      <c r="I6" s="88"/>
    </row>
    <row r="7" spans="1:9" ht="25.5" customHeight="1">
      <c r="A7" s="259" t="s">
        <v>0</v>
      </c>
      <c r="B7" s="259" t="s">
        <v>22</v>
      </c>
      <c r="C7" s="259" t="s">
        <v>1</v>
      </c>
      <c r="D7" s="259" t="s">
        <v>2</v>
      </c>
      <c r="E7" s="259" t="s">
        <v>3</v>
      </c>
      <c r="F7" s="259" t="s">
        <v>13</v>
      </c>
      <c r="G7" s="259" t="s">
        <v>12</v>
      </c>
      <c r="H7" s="95" t="s">
        <v>4</v>
      </c>
      <c r="I7" s="261" t="s">
        <v>103</v>
      </c>
    </row>
    <row r="8" spans="1:9" ht="40.5" customHeight="1">
      <c r="A8" s="260"/>
      <c r="B8" s="260"/>
      <c r="C8" s="260"/>
      <c r="D8" s="260"/>
      <c r="E8" s="260"/>
      <c r="F8" s="260"/>
      <c r="G8" s="260"/>
      <c r="H8" s="96" t="s">
        <v>5</v>
      </c>
      <c r="I8" s="261"/>
    </row>
    <row r="9" spans="1:9" ht="15">
      <c r="A9" s="97">
        <v>1</v>
      </c>
      <c r="B9" s="97">
        <v>2</v>
      </c>
      <c r="C9" s="97">
        <v>3</v>
      </c>
      <c r="D9" s="97">
        <v>4</v>
      </c>
      <c r="E9" s="97">
        <v>5</v>
      </c>
      <c r="F9" s="97">
        <v>6</v>
      </c>
      <c r="G9" s="97">
        <v>7</v>
      </c>
      <c r="H9" s="98">
        <v>8</v>
      </c>
      <c r="I9" s="98">
        <v>9</v>
      </c>
    </row>
    <row r="10" spans="1:9" ht="132" customHeight="1">
      <c r="A10" s="97"/>
      <c r="B10" s="97"/>
      <c r="C10" s="112" t="s">
        <v>186</v>
      </c>
      <c r="D10" s="97">
        <v>20</v>
      </c>
      <c r="E10" s="97" t="s">
        <v>21</v>
      </c>
      <c r="F10" s="97"/>
      <c r="G10" s="97"/>
      <c r="H10" s="98">
        <f>(D10*F10)</f>
        <v>0</v>
      </c>
      <c r="I10" s="100"/>
    </row>
    <row r="11" spans="1:9" ht="28.5" customHeight="1">
      <c r="A11" s="11">
        <v>1</v>
      </c>
      <c r="B11" s="13"/>
      <c r="C11" s="64" t="s">
        <v>84</v>
      </c>
      <c r="D11" s="15">
        <v>80</v>
      </c>
      <c r="E11" s="13" t="s">
        <v>10</v>
      </c>
      <c r="F11" s="16"/>
      <c r="G11" s="16"/>
      <c r="H11" s="16">
        <f>(D11*F11)</f>
        <v>0</v>
      </c>
      <c r="I11" s="66"/>
    </row>
    <row r="12" spans="1:9" ht="34.5" customHeight="1">
      <c r="A12" s="11">
        <v>2</v>
      </c>
      <c r="B12" s="13"/>
      <c r="C12" s="65" t="s">
        <v>83</v>
      </c>
      <c r="D12" s="17">
        <v>80</v>
      </c>
      <c r="E12" s="13" t="s">
        <v>10</v>
      </c>
      <c r="F12" s="16"/>
      <c r="G12" s="16"/>
      <c r="H12" s="16">
        <f>(D12*F12)</f>
        <v>0</v>
      </c>
      <c r="I12" s="66"/>
    </row>
    <row r="13" spans="1:9" ht="36" customHeight="1">
      <c r="A13" s="11">
        <v>3</v>
      </c>
      <c r="B13" s="13"/>
      <c r="C13" s="64" t="s">
        <v>157</v>
      </c>
      <c r="D13" s="17">
        <v>40</v>
      </c>
      <c r="E13" s="13" t="s">
        <v>10</v>
      </c>
      <c r="F13" s="16"/>
      <c r="G13" s="16"/>
      <c r="H13" s="16">
        <f>(D13*F13)</f>
        <v>0</v>
      </c>
      <c r="I13" s="66"/>
    </row>
    <row r="14" spans="1:9" ht="33.75" customHeight="1">
      <c r="A14" s="11">
        <v>4</v>
      </c>
      <c r="B14" s="13"/>
      <c r="C14" s="65" t="s">
        <v>68</v>
      </c>
      <c r="D14" s="17">
        <v>20</v>
      </c>
      <c r="E14" s="13" t="s">
        <v>10</v>
      </c>
      <c r="F14" s="16"/>
      <c r="G14" s="16"/>
      <c r="H14" s="16">
        <f>(D14*F14)</f>
        <v>0</v>
      </c>
      <c r="I14" s="66"/>
    </row>
    <row r="15" spans="1:8" ht="12.75" customHeight="1">
      <c r="A15" s="144" t="s">
        <v>41</v>
      </c>
      <c r="B15" s="145"/>
      <c r="C15" s="145"/>
      <c r="D15" s="145"/>
      <c r="E15" s="145"/>
      <c r="F15" s="146"/>
      <c r="G15" s="151">
        <f>SUM(H11:H14)</f>
        <v>0</v>
      </c>
      <c r="H15" s="173"/>
    </row>
    <row r="16" spans="1:8" ht="12.75">
      <c r="A16" s="147"/>
      <c r="B16" s="148"/>
      <c r="C16" s="148"/>
      <c r="D16" s="148"/>
      <c r="E16" s="148"/>
      <c r="F16" s="149"/>
      <c r="G16" s="153"/>
      <c r="H16" s="154"/>
    </row>
    <row r="17" spans="1:8" ht="15">
      <c r="A17" s="25"/>
      <c r="B17" s="26"/>
      <c r="C17" s="26"/>
      <c r="D17" s="189" t="s">
        <v>8</v>
      </c>
      <c r="E17" s="189"/>
      <c r="F17" s="189"/>
      <c r="G17" s="189"/>
      <c r="H17" s="189"/>
    </row>
    <row r="18" spans="1:8" ht="12.75">
      <c r="A18" s="20"/>
      <c r="B18" s="27"/>
      <c r="C18" s="27"/>
      <c r="D18" s="188" t="s">
        <v>9</v>
      </c>
      <c r="E18" s="188"/>
      <c r="F18" s="188"/>
      <c r="G18" s="188"/>
      <c r="H18" s="188"/>
    </row>
    <row r="19" spans="1:8" ht="15.75">
      <c r="A19" s="28"/>
      <c r="B19" s="29"/>
      <c r="C19" s="29"/>
      <c r="D19" s="30"/>
      <c r="E19" s="31"/>
      <c r="F19" s="31"/>
      <c r="G19" s="31"/>
      <c r="H19" s="31"/>
    </row>
    <row r="20" spans="1:8" ht="42" customHeight="1">
      <c r="A20" s="172" t="s">
        <v>193</v>
      </c>
      <c r="B20" s="172"/>
      <c r="C20" s="172"/>
      <c r="D20" s="172"/>
      <c r="E20" s="172"/>
      <c r="F20" s="172"/>
      <c r="G20" s="172"/>
      <c r="H20" s="172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52.5" customHeight="1">
      <c r="A22" s="185" t="s">
        <v>218</v>
      </c>
      <c r="B22" s="185"/>
      <c r="C22" s="185"/>
      <c r="D22" s="185"/>
      <c r="E22" s="185"/>
      <c r="F22" s="185"/>
      <c r="G22" s="185"/>
      <c r="H22" s="185"/>
    </row>
  </sheetData>
  <sheetProtection/>
  <mergeCells count="19">
    <mergeCell ref="A22:H22"/>
    <mergeCell ref="A20:H20"/>
    <mergeCell ref="I7:I8"/>
    <mergeCell ref="F7:F8"/>
    <mergeCell ref="G7:G8"/>
    <mergeCell ref="A15:F16"/>
    <mergeCell ref="G15:H16"/>
    <mergeCell ref="D17:H17"/>
    <mergeCell ref="D18:H18"/>
    <mergeCell ref="F1:H1"/>
    <mergeCell ref="A2:H2"/>
    <mergeCell ref="A3:H3"/>
    <mergeCell ref="G4:H4"/>
    <mergeCell ref="A5:H6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B14">
      <selection activeCell="A24" sqref="A24:H24"/>
    </sheetView>
  </sheetViews>
  <sheetFormatPr defaultColWidth="9.00390625" defaultRowHeight="12.75"/>
  <cols>
    <col min="2" max="2" width="14.375" style="0" customWidth="1"/>
    <col min="3" max="3" width="34.375" style="0" customWidth="1"/>
    <col min="6" max="7" width="10.25390625" style="0" customWidth="1"/>
    <col min="8" max="8" width="15.625" style="0" customWidth="1"/>
    <col min="9" max="9" width="14.125" style="0" customWidth="1"/>
  </cols>
  <sheetData>
    <row r="1" spans="1:8" ht="12.75">
      <c r="A1" s="125" t="s">
        <v>211</v>
      </c>
      <c r="B1" s="125"/>
      <c r="C1" s="1"/>
      <c r="D1" s="2"/>
      <c r="E1" s="3"/>
      <c r="F1" s="126" t="s">
        <v>16</v>
      </c>
      <c r="G1" s="126"/>
      <c r="H1" s="126"/>
    </row>
    <row r="2" spans="1:8" ht="18">
      <c r="A2" s="127" t="s">
        <v>43</v>
      </c>
      <c r="B2" s="127"/>
      <c r="C2" s="127"/>
      <c r="D2" s="127"/>
      <c r="E2" s="127"/>
      <c r="F2" s="127"/>
      <c r="G2" s="127"/>
      <c r="H2" s="127"/>
    </row>
    <row r="3" spans="1:8" ht="15">
      <c r="A3" s="128" t="s">
        <v>17</v>
      </c>
      <c r="B3" s="128"/>
      <c r="C3" s="128"/>
      <c r="D3" s="128"/>
      <c r="E3" s="128"/>
      <c r="F3" s="128"/>
      <c r="G3" s="128"/>
      <c r="H3" s="128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4.25">
      <c r="A5" s="166"/>
      <c r="B5" s="166"/>
      <c r="C5" s="166"/>
      <c r="D5" s="8"/>
      <c r="E5" s="6"/>
      <c r="F5" s="6"/>
      <c r="G5" s="6"/>
      <c r="H5" s="33" t="s">
        <v>14</v>
      </c>
    </row>
    <row r="6" spans="1:8" ht="12.75" customHeight="1">
      <c r="A6" s="130" t="s">
        <v>31</v>
      </c>
      <c r="B6" s="131"/>
      <c r="C6" s="131"/>
      <c r="D6" s="131"/>
      <c r="E6" s="131"/>
      <c r="F6" s="131"/>
      <c r="G6" s="131"/>
      <c r="H6" s="132"/>
    </row>
    <row r="7" spans="1:8" ht="12.75" customHeight="1">
      <c r="A7" s="133"/>
      <c r="B7" s="134"/>
      <c r="C7" s="134"/>
      <c r="D7" s="134"/>
      <c r="E7" s="134"/>
      <c r="F7" s="134"/>
      <c r="G7" s="134"/>
      <c r="H7" s="175"/>
    </row>
    <row r="8" spans="1:9" ht="40.5">
      <c r="A8" s="138" t="s">
        <v>0</v>
      </c>
      <c r="B8" s="138" t="s">
        <v>22</v>
      </c>
      <c r="C8" s="138" t="s">
        <v>1</v>
      </c>
      <c r="D8" s="138" t="s">
        <v>2</v>
      </c>
      <c r="E8" s="138" t="s">
        <v>3</v>
      </c>
      <c r="F8" s="138" t="s">
        <v>13</v>
      </c>
      <c r="G8" s="138" t="s">
        <v>12</v>
      </c>
      <c r="H8" s="9" t="s">
        <v>4</v>
      </c>
      <c r="I8" s="137" t="s">
        <v>103</v>
      </c>
    </row>
    <row r="9" spans="1:9" ht="36" customHeight="1">
      <c r="A9" s="139"/>
      <c r="B9" s="139"/>
      <c r="C9" s="139"/>
      <c r="D9" s="139"/>
      <c r="E9" s="139"/>
      <c r="F9" s="139"/>
      <c r="G9" s="139"/>
      <c r="H9" s="10" t="s">
        <v>5</v>
      </c>
      <c r="I9" s="137"/>
    </row>
    <row r="10" spans="1:9" ht="12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12">
        <v>9</v>
      </c>
    </row>
    <row r="11" spans="1:9" ht="52.5" customHeight="1">
      <c r="A11" s="11"/>
      <c r="B11" s="11"/>
      <c r="C11" s="36" t="s">
        <v>92</v>
      </c>
      <c r="D11" s="11">
        <v>10</v>
      </c>
      <c r="E11" s="11" t="s">
        <v>21</v>
      </c>
      <c r="F11" s="11"/>
      <c r="G11" s="11"/>
      <c r="H11" s="12">
        <f>(D11*F11)</f>
        <v>0</v>
      </c>
      <c r="I11" s="66"/>
    </row>
    <row r="12" spans="1:9" ht="21.75" customHeight="1">
      <c r="A12" s="11">
        <v>1</v>
      </c>
      <c r="B12" s="13"/>
      <c r="C12" s="14" t="s">
        <v>27</v>
      </c>
      <c r="D12" s="15">
        <v>10</v>
      </c>
      <c r="E12" s="13" t="s">
        <v>6</v>
      </c>
      <c r="F12" s="16"/>
      <c r="G12" s="16"/>
      <c r="H12" s="16">
        <f>(D12*F12)</f>
        <v>0</v>
      </c>
      <c r="I12" s="66"/>
    </row>
    <row r="13" spans="1:9" ht="15">
      <c r="A13" s="11">
        <v>2</v>
      </c>
      <c r="B13" s="13"/>
      <c r="C13" s="14" t="s">
        <v>28</v>
      </c>
      <c r="D13" s="17">
        <v>10</v>
      </c>
      <c r="E13" s="13" t="s">
        <v>6</v>
      </c>
      <c r="F13" s="16"/>
      <c r="G13" s="16"/>
      <c r="H13" s="16">
        <f>(D13*F13)</f>
        <v>0</v>
      </c>
      <c r="I13" s="66"/>
    </row>
    <row r="14" spans="1:8" ht="12.75" customHeight="1">
      <c r="A14" s="144" t="s">
        <v>29</v>
      </c>
      <c r="B14" s="145"/>
      <c r="C14" s="145"/>
      <c r="D14" s="145"/>
      <c r="E14" s="145"/>
      <c r="F14" s="146"/>
      <c r="G14" s="151">
        <f>SUM(H12:H13)</f>
        <v>0</v>
      </c>
      <c r="H14" s="173"/>
    </row>
    <row r="15" spans="1:8" ht="12.75">
      <c r="A15" s="147"/>
      <c r="B15" s="148"/>
      <c r="C15" s="148"/>
      <c r="D15" s="148"/>
      <c r="E15" s="148"/>
      <c r="F15" s="149"/>
      <c r="G15" s="153"/>
      <c r="H15" s="154"/>
    </row>
    <row r="16" spans="1:8" ht="12.75">
      <c r="A16" s="34"/>
      <c r="B16" s="34"/>
      <c r="C16" s="34"/>
      <c r="D16" s="34"/>
      <c r="E16" s="34"/>
      <c r="F16" s="34"/>
      <c r="G16" s="34"/>
      <c r="H16" s="34"/>
    </row>
    <row r="17" spans="1:8" ht="12.75">
      <c r="A17" s="34"/>
      <c r="B17" s="34"/>
      <c r="C17" s="34"/>
      <c r="D17" s="34"/>
      <c r="E17" s="34"/>
      <c r="F17" s="34"/>
      <c r="G17" s="34"/>
      <c r="H17" s="34"/>
    </row>
    <row r="18" spans="1:9" ht="15">
      <c r="A18" s="69"/>
      <c r="B18" s="169" t="s">
        <v>8</v>
      </c>
      <c r="C18" s="169"/>
      <c r="D18" s="169"/>
      <c r="E18" s="169"/>
      <c r="F18" s="169"/>
      <c r="G18" s="169"/>
      <c r="H18" s="169"/>
      <c r="I18" s="169"/>
    </row>
    <row r="19" spans="1:9" ht="12.75">
      <c r="A19" s="68"/>
      <c r="B19" s="142" t="s">
        <v>9</v>
      </c>
      <c r="C19" s="142"/>
      <c r="D19" s="142"/>
      <c r="E19" s="142"/>
      <c r="F19" s="142"/>
      <c r="G19" s="142"/>
      <c r="H19" s="142"/>
      <c r="I19" s="142"/>
    </row>
    <row r="22" spans="1:9" ht="43.5" customHeight="1">
      <c r="A22" s="172" t="s">
        <v>192</v>
      </c>
      <c r="B22" s="172"/>
      <c r="C22" s="172"/>
      <c r="D22" s="172"/>
      <c r="E22" s="172"/>
      <c r="F22" s="172"/>
      <c r="G22" s="172"/>
      <c r="H22" s="172"/>
      <c r="I22" s="172"/>
    </row>
    <row r="24" spans="1:17" ht="51.75" customHeight="1">
      <c r="A24" s="174" t="s">
        <v>219</v>
      </c>
      <c r="B24" s="174"/>
      <c r="C24" s="174"/>
      <c r="D24" s="174"/>
      <c r="E24" s="174"/>
      <c r="F24" s="174"/>
      <c r="G24" s="174"/>
      <c r="H24" s="174"/>
      <c r="I24" s="34"/>
      <c r="J24" s="34"/>
      <c r="K24" s="34"/>
      <c r="L24" s="34"/>
      <c r="M24" s="34"/>
      <c r="N24" s="34"/>
      <c r="O24" s="34"/>
      <c r="P24" s="34"/>
      <c r="Q24" s="34"/>
    </row>
  </sheetData>
  <sheetProtection/>
  <mergeCells count="20">
    <mergeCell ref="A24:H24"/>
    <mergeCell ref="E8:E9"/>
    <mergeCell ref="F8:F9"/>
    <mergeCell ref="G8:G9"/>
    <mergeCell ref="A1:B1"/>
    <mergeCell ref="F1:H1"/>
    <mergeCell ref="A2:H2"/>
    <mergeCell ref="A3:H3"/>
    <mergeCell ref="A5:C5"/>
    <mergeCell ref="A6:H7"/>
    <mergeCell ref="A22:I22"/>
    <mergeCell ref="I8:I9"/>
    <mergeCell ref="A14:F15"/>
    <mergeCell ref="G14:H15"/>
    <mergeCell ref="B18:I18"/>
    <mergeCell ref="B19:I19"/>
    <mergeCell ref="A8:A9"/>
    <mergeCell ref="B8:B9"/>
    <mergeCell ref="C8:C9"/>
    <mergeCell ref="D8:D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D11">
      <selection activeCell="A21" sqref="A21:H21"/>
    </sheetView>
  </sheetViews>
  <sheetFormatPr defaultColWidth="9.00390625" defaultRowHeight="12.75"/>
  <cols>
    <col min="2" max="2" width="17.00390625" style="0" customWidth="1"/>
    <col min="3" max="3" width="28.625" style="0" customWidth="1"/>
    <col min="4" max="4" width="7.25390625" style="0" customWidth="1"/>
    <col min="5" max="5" width="5.375" style="0" customWidth="1"/>
    <col min="6" max="6" width="9.375" style="0" customWidth="1"/>
    <col min="7" max="7" width="11.125" style="0" customWidth="1"/>
    <col min="8" max="8" width="20.625" style="0" customWidth="1"/>
    <col min="9" max="9" width="13.875" style="0" customWidth="1"/>
  </cols>
  <sheetData>
    <row r="1" spans="1:8" ht="12.75">
      <c r="A1" s="125" t="s">
        <v>211</v>
      </c>
      <c r="B1" s="125"/>
      <c r="C1" s="1"/>
      <c r="D1" s="2"/>
      <c r="E1" s="3"/>
      <c r="F1" s="126" t="s">
        <v>16</v>
      </c>
      <c r="G1" s="126"/>
      <c r="H1" s="126"/>
    </row>
    <row r="2" spans="1:8" ht="18">
      <c r="A2" s="127" t="s">
        <v>42</v>
      </c>
      <c r="B2" s="127"/>
      <c r="C2" s="127"/>
      <c r="D2" s="127"/>
      <c r="E2" s="127"/>
      <c r="F2" s="127"/>
      <c r="G2" s="127"/>
      <c r="H2" s="127"/>
    </row>
    <row r="3" spans="1:8" ht="15">
      <c r="A3" s="128" t="s">
        <v>17</v>
      </c>
      <c r="B3" s="128"/>
      <c r="C3" s="128"/>
      <c r="D3" s="128"/>
      <c r="E3" s="128"/>
      <c r="F3" s="128"/>
      <c r="G3" s="128"/>
      <c r="H3" s="128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5.75">
      <c r="A5" s="162"/>
      <c r="B5" s="162"/>
      <c r="C5" s="162"/>
      <c r="D5" s="5"/>
      <c r="E5" s="6"/>
      <c r="F5" s="6"/>
      <c r="G5" s="6"/>
      <c r="H5" s="33" t="s">
        <v>14</v>
      </c>
    </row>
    <row r="6" spans="1:8" ht="12.75">
      <c r="A6" s="166"/>
      <c r="B6" s="166"/>
      <c r="C6" s="166"/>
      <c r="D6" s="8"/>
      <c r="E6" s="6"/>
      <c r="F6" s="6"/>
      <c r="G6" s="6"/>
      <c r="H6" s="7"/>
    </row>
    <row r="7" spans="1:8" ht="12.75" customHeight="1">
      <c r="A7" s="176" t="s">
        <v>159</v>
      </c>
      <c r="B7" s="177"/>
      <c r="C7" s="177"/>
      <c r="D7" s="177"/>
      <c r="E7" s="177"/>
      <c r="F7" s="177"/>
      <c r="G7" s="177"/>
      <c r="H7" s="178"/>
    </row>
    <row r="8" spans="1:8" ht="19.5" customHeight="1">
      <c r="A8" s="179"/>
      <c r="B8" s="180"/>
      <c r="C8" s="180"/>
      <c r="D8" s="180"/>
      <c r="E8" s="180"/>
      <c r="F8" s="180"/>
      <c r="G8" s="180"/>
      <c r="H8" s="209"/>
    </row>
    <row r="9" spans="1:9" ht="27" customHeight="1">
      <c r="A9" s="138" t="s">
        <v>0</v>
      </c>
      <c r="B9" s="138" t="s">
        <v>22</v>
      </c>
      <c r="C9" s="138" t="s">
        <v>1</v>
      </c>
      <c r="D9" s="138" t="s">
        <v>2</v>
      </c>
      <c r="E9" s="138" t="s">
        <v>3</v>
      </c>
      <c r="F9" s="138" t="s">
        <v>13</v>
      </c>
      <c r="G9" s="138" t="s">
        <v>12</v>
      </c>
      <c r="H9" s="9" t="s">
        <v>4</v>
      </c>
      <c r="I9" s="137" t="s">
        <v>103</v>
      </c>
    </row>
    <row r="10" spans="1:9" ht="31.5" customHeight="1">
      <c r="A10" s="139"/>
      <c r="B10" s="139"/>
      <c r="C10" s="139"/>
      <c r="D10" s="139"/>
      <c r="E10" s="139"/>
      <c r="F10" s="139"/>
      <c r="G10" s="139"/>
      <c r="H10" s="10" t="s">
        <v>5</v>
      </c>
      <c r="I10" s="137"/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2">
        <v>8</v>
      </c>
      <c r="I11" s="67">
        <v>9</v>
      </c>
    </row>
    <row r="12" spans="1:9" ht="98.25" customHeight="1">
      <c r="A12" s="11">
        <v>1</v>
      </c>
      <c r="B12" s="11"/>
      <c r="C12" s="84" t="s">
        <v>160</v>
      </c>
      <c r="D12" s="11">
        <v>100</v>
      </c>
      <c r="E12" s="11" t="s">
        <v>10</v>
      </c>
      <c r="F12" s="11"/>
      <c r="G12" s="11"/>
      <c r="H12" s="12">
        <f>(D12*F12)</f>
        <v>0</v>
      </c>
      <c r="I12" s="66"/>
    </row>
    <row r="13" spans="1:8" ht="12.75" customHeight="1">
      <c r="A13" s="144" t="s">
        <v>62</v>
      </c>
      <c r="B13" s="145"/>
      <c r="C13" s="145"/>
      <c r="D13" s="145"/>
      <c r="E13" s="145"/>
      <c r="F13" s="146"/>
      <c r="G13" s="151">
        <f>SUM(H12)</f>
        <v>0</v>
      </c>
      <c r="H13" s="173"/>
    </row>
    <row r="14" spans="1:8" ht="12.75" customHeight="1">
      <c r="A14" s="147"/>
      <c r="B14" s="148"/>
      <c r="C14" s="148"/>
      <c r="D14" s="148"/>
      <c r="E14" s="148"/>
      <c r="F14" s="149"/>
      <c r="G14" s="153"/>
      <c r="H14" s="154"/>
    </row>
    <row r="15" spans="1:8" ht="12.75">
      <c r="A15" s="163"/>
      <c r="B15" s="164"/>
      <c r="C15" s="164"/>
      <c r="D15" s="164"/>
      <c r="E15" s="164"/>
      <c r="F15" s="164"/>
      <c r="G15" s="164"/>
      <c r="H15" s="165"/>
    </row>
    <row r="16" spans="1:8" ht="15">
      <c r="A16" s="169" t="s">
        <v>8</v>
      </c>
      <c r="B16" s="169"/>
      <c r="C16" s="169"/>
      <c r="D16" s="169"/>
      <c r="E16" s="169"/>
      <c r="F16" s="169"/>
      <c r="G16" s="169"/>
      <c r="H16" s="169"/>
    </row>
    <row r="17" spans="1:8" ht="12.75">
      <c r="A17" s="142" t="s">
        <v>9</v>
      </c>
      <c r="B17" s="142"/>
      <c r="C17" s="142"/>
      <c r="D17" s="142"/>
      <c r="E17" s="142"/>
      <c r="F17" s="142"/>
      <c r="G17" s="142"/>
      <c r="H17" s="142"/>
    </row>
    <row r="19" spans="1:8" ht="44.25" customHeight="1">
      <c r="A19" s="172" t="s">
        <v>193</v>
      </c>
      <c r="B19" s="172"/>
      <c r="C19" s="172"/>
      <c r="D19" s="172"/>
      <c r="E19" s="172"/>
      <c r="F19" s="172"/>
      <c r="G19" s="172"/>
      <c r="H19" s="172"/>
    </row>
    <row r="21" spans="1:8" ht="54" customHeight="1">
      <c r="A21" s="185" t="s">
        <v>218</v>
      </c>
      <c r="B21" s="185"/>
      <c r="C21" s="185"/>
      <c r="D21" s="185"/>
      <c r="E21" s="185"/>
      <c r="F21" s="185"/>
      <c r="G21" s="185"/>
      <c r="H21" s="185"/>
    </row>
  </sheetData>
  <sheetProtection/>
  <mergeCells count="22">
    <mergeCell ref="A21:H21"/>
    <mergeCell ref="A19:H19"/>
    <mergeCell ref="I9:I10"/>
    <mergeCell ref="A13:F14"/>
    <mergeCell ref="G13:H14"/>
    <mergeCell ref="A15:H15"/>
    <mergeCell ref="A16:H16"/>
    <mergeCell ref="A17:H17"/>
    <mergeCell ref="A7:H8"/>
    <mergeCell ref="A9:A10"/>
    <mergeCell ref="B9:B10"/>
    <mergeCell ref="C9:C10"/>
    <mergeCell ref="D9:D10"/>
    <mergeCell ref="E9:E10"/>
    <mergeCell ref="F9:F10"/>
    <mergeCell ref="G9:G10"/>
    <mergeCell ref="A1:B1"/>
    <mergeCell ref="F1:H1"/>
    <mergeCell ref="A2:H2"/>
    <mergeCell ref="A3:H3"/>
    <mergeCell ref="A5:C5"/>
    <mergeCell ref="A6:C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1" sqref="F1:H1"/>
    </sheetView>
  </sheetViews>
  <sheetFormatPr defaultColWidth="9.00390625" defaultRowHeight="12.75"/>
  <cols>
    <col min="1" max="1" width="6.00390625" style="0" customWidth="1"/>
    <col min="2" max="2" width="20.875" style="0" customWidth="1"/>
    <col min="3" max="3" width="31.25390625" style="0" customWidth="1"/>
    <col min="4" max="4" width="6.75390625" style="0" customWidth="1"/>
    <col min="5" max="5" width="7.625" style="0" customWidth="1"/>
    <col min="6" max="6" width="9.875" style="0" customWidth="1"/>
    <col min="8" max="8" width="16.875" style="0" customWidth="1"/>
    <col min="9" max="9" width="18.00390625" style="0" customWidth="1"/>
  </cols>
  <sheetData>
    <row r="1" spans="1:8" ht="12.75">
      <c r="A1" s="20"/>
      <c r="B1" s="21" t="s">
        <v>211</v>
      </c>
      <c r="C1" s="22"/>
      <c r="D1" s="20"/>
      <c r="E1" s="23"/>
      <c r="F1" s="192" t="s">
        <v>16</v>
      </c>
      <c r="G1" s="192"/>
      <c r="H1" s="193"/>
    </row>
    <row r="2" spans="1:8" ht="18">
      <c r="A2" s="127" t="s">
        <v>11</v>
      </c>
      <c r="B2" s="127"/>
      <c r="C2" s="127"/>
      <c r="D2" s="127"/>
      <c r="E2" s="127"/>
      <c r="F2" s="127"/>
      <c r="G2" s="127"/>
      <c r="H2" s="127"/>
    </row>
    <row r="3" spans="1:8" ht="16.5">
      <c r="A3" s="194" t="s">
        <v>17</v>
      </c>
      <c r="B3" s="194"/>
      <c r="C3" s="194"/>
      <c r="D3" s="194"/>
      <c r="E3" s="194"/>
      <c r="F3" s="194"/>
      <c r="G3" s="194"/>
      <c r="H3" s="194"/>
    </row>
    <row r="4" spans="1:8" ht="12.75">
      <c r="A4" s="20"/>
      <c r="B4" s="24"/>
      <c r="C4" s="24"/>
      <c r="D4" s="20"/>
      <c r="E4" s="23"/>
      <c r="F4" s="23"/>
      <c r="G4" s="190" t="s">
        <v>14</v>
      </c>
      <c r="H4" s="191"/>
    </row>
    <row r="5" spans="1:8" ht="12.75" customHeight="1">
      <c r="A5" s="176" t="s">
        <v>146</v>
      </c>
      <c r="B5" s="177"/>
      <c r="C5" s="177"/>
      <c r="D5" s="177"/>
      <c r="E5" s="177"/>
      <c r="F5" s="177"/>
      <c r="G5" s="177"/>
      <c r="H5" s="178"/>
    </row>
    <row r="6" spans="1:8" ht="18" customHeight="1">
      <c r="A6" s="179"/>
      <c r="B6" s="180"/>
      <c r="C6" s="180"/>
      <c r="D6" s="180"/>
      <c r="E6" s="180"/>
      <c r="F6" s="180"/>
      <c r="G6" s="180"/>
      <c r="H6" s="181"/>
    </row>
    <row r="7" spans="1:9" ht="25.5" customHeight="1">
      <c r="A7" s="138" t="s">
        <v>0</v>
      </c>
      <c r="B7" s="138" t="s">
        <v>22</v>
      </c>
      <c r="C7" s="138" t="s">
        <v>1</v>
      </c>
      <c r="D7" s="138" t="s">
        <v>2</v>
      </c>
      <c r="E7" s="138" t="s">
        <v>3</v>
      </c>
      <c r="F7" s="138" t="s">
        <v>13</v>
      </c>
      <c r="G7" s="138" t="s">
        <v>12</v>
      </c>
      <c r="H7" s="9" t="s">
        <v>4</v>
      </c>
      <c r="I7" s="262" t="s">
        <v>103</v>
      </c>
    </row>
    <row r="8" spans="1:9" ht="40.5" customHeight="1">
      <c r="A8" s="139"/>
      <c r="B8" s="139"/>
      <c r="C8" s="139"/>
      <c r="D8" s="139"/>
      <c r="E8" s="139"/>
      <c r="F8" s="139"/>
      <c r="G8" s="139"/>
      <c r="H8" s="10" t="s">
        <v>5</v>
      </c>
      <c r="I8" s="262"/>
    </row>
    <row r="9" spans="1:9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  <c r="I9" s="67">
        <v>9</v>
      </c>
    </row>
    <row r="10" spans="1:9" ht="73.5" customHeight="1">
      <c r="A10" s="11"/>
      <c r="B10" s="11"/>
      <c r="C10" s="36" t="s">
        <v>101</v>
      </c>
      <c r="D10" s="11">
        <v>20</v>
      </c>
      <c r="E10" s="11" t="s">
        <v>21</v>
      </c>
      <c r="F10" s="11"/>
      <c r="G10" s="11"/>
      <c r="H10" s="12">
        <f aca="true" t="shared" si="0" ref="H10:H15">(D10*F10)</f>
        <v>0</v>
      </c>
      <c r="I10" s="66"/>
    </row>
    <row r="11" spans="1:9" ht="29.25" customHeight="1">
      <c r="A11" s="11">
        <v>1</v>
      </c>
      <c r="B11" s="13"/>
      <c r="C11" s="14" t="s">
        <v>85</v>
      </c>
      <c r="D11" s="15">
        <v>20</v>
      </c>
      <c r="E11" s="13" t="s">
        <v>6</v>
      </c>
      <c r="F11" s="16"/>
      <c r="G11" s="16"/>
      <c r="H11" s="16">
        <f t="shared" si="0"/>
        <v>0</v>
      </c>
      <c r="I11" s="66"/>
    </row>
    <row r="12" spans="1:9" ht="33" customHeight="1">
      <c r="A12" s="11">
        <v>2</v>
      </c>
      <c r="B12" s="13"/>
      <c r="C12" s="14" t="s">
        <v>80</v>
      </c>
      <c r="D12" s="17">
        <v>20</v>
      </c>
      <c r="E12" s="13" t="s">
        <v>6</v>
      </c>
      <c r="F12" s="16"/>
      <c r="G12" s="16"/>
      <c r="H12" s="16">
        <f t="shared" si="0"/>
        <v>0</v>
      </c>
      <c r="I12" s="66"/>
    </row>
    <row r="13" spans="1:9" ht="24.75" customHeight="1">
      <c r="A13" s="11">
        <v>3</v>
      </c>
      <c r="B13" s="13"/>
      <c r="C13" s="14" t="s">
        <v>86</v>
      </c>
      <c r="D13" s="17">
        <v>40</v>
      </c>
      <c r="E13" s="13" t="s">
        <v>6</v>
      </c>
      <c r="F13" s="16"/>
      <c r="G13" s="16"/>
      <c r="H13" s="16">
        <f t="shared" si="0"/>
        <v>0</v>
      </c>
      <c r="I13" s="66"/>
    </row>
    <row r="14" spans="1:9" ht="40.5" customHeight="1">
      <c r="A14" s="11">
        <v>4</v>
      </c>
      <c r="B14" s="13"/>
      <c r="C14" s="14" t="s">
        <v>102</v>
      </c>
      <c r="D14" s="17">
        <v>20</v>
      </c>
      <c r="E14" s="13" t="s">
        <v>6</v>
      </c>
      <c r="F14" s="16"/>
      <c r="G14" s="16"/>
      <c r="H14" s="16">
        <f t="shared" si="0"/>
        <v>0</v>
      </c>
      <c r="I14" s="66"/>
    </row>
    <row r="15" spans="1:9" ht="40.5" customHeight="1">
      <c r="A15" s="11">
        <v>5</v>
      </c>
      <c r="B15" s="13"/>
      <c r="C15" s="14" t="s">
        <v>87</v>
      </c>
      <c r="D15" s="17">
        <v>20</v>
      </c>
      <c r="E15" s="13" t="s">
        <v>10</v>
      </c>
      <c r="F15" s="16"/>
      <c r="G15" s="16"/>
      <c r="H15" s="16">
        <f t="shared" si="0"/>
        <v>0</v>
      </c>
      <c r="I15" s="66"/>
    </row>
    <row r="16" spans="1:8" ht="12.75" customHeight="1">
      <c r="A16" s="144" t="s">
        <v>58</v>
      </c>
      <c r="B16" s="145"/>
      <c r="C16" s="145"/>
      <c r="D16" s="145"/>
      <c r="E16" s="145"/>
      <c r="F16" s="146"/>
      <c r="G16" s="151">
        <f>SUM(H11:H15)</f>
        <v>0</v>
      </c>
      <c r="H16" s="152"/>
    </row>
    <row r="17" spans="1:8" ht="12.75">
      <c r="A17" s="147"/>
      <c r="B17" s="148"/>
      <c r="C17" s="148"/>
      <c r="D17" s="148"/>
      <c r="E17" s="148"/>
      <c r="F17" s="149"/>
      <c r="G17" s="153"/>
      <c r="H17" s="154"/>
    </row>
    <row r="18" spans="1:8" ht="15">
      <c r="A18" s="25"/>
      <c r="B18" s="26"/>
      <c r="C18" s="26"/>
      <c r="D18" s="189" t="s">
        <v>8</v>
      </c>
      <c r="E18" s="189"/>
      <c r="F18" s="189"/>
      <c r="G18" s="189"/>
      <c r="H18" s="189"/>
    </row>
    <row r="19" spans="1:8" ht="12.75">
      <c r="A19" s="20"/>
      <c r="B19" s="27"/>
      <c r="C19" s="27"/>
      <c r="D19" s="188" t="s">
        <v>9</v>
      </c>
      <c r="E19" s="188"/>
      <c r="F19" s="188"/>
      <c r="G19" s="188"/>
      <c r="H19" s="188"/>
    </row>
    <row r="20" spans="1:8" ht="15.75">
      <c r="A20" s="28"/>
      <c r="B20" s="29"/>
      <c r="C20" s="29"/>
      <c r="D20" s="30"/>
      <c r="E20" s="31"/>
      <c r="F20" s="31"/>
      <c r="G20" s="31"/>
      <c r="H20" s="31"/>
    </row>
    <row r="21" spans="1:9" ht="41.25" customHeight="1">
      <c r="A21" s="172" t="s">
        <v>192</v>
      </c>
      <c r="B21" s="172"/>
      <c r="C21" s="172"/>
      <c r="D21" s="172"/>
      <c r="E21" s="172"/>
      <c r="F21" s="172"/>
      <c r="G21" s="172"/>
      <c r="H21" s="172"/>
      <c r="I21" s="172"/>
    </row>
    <row r="22" spans="1:8" ht="12.75">
      <c r="A22" s="34"/>
      <c r="B22" s="34"/>
      <c r="C22" s="34"/>
      <c r="D22" s="34"/>
      <c r="E22" s="34"/>
      <c r="F22" s="34"/>
      <c r="G22" s="34"/>
      <c r="H22" s="34"/>
    </row>
    <row r="23" spans="1:8" ht="12.75">
      <c r="A23" s="34"/>
      <c r="B23" s="34"/>
      <c r="C23" s="34"/>
      <c r="D23" s="34"/>
      <c r="E23" s="34"/>
      <c r="F23" s="34"/>
      <c r="G23" s="34"/>
      <c r="H23" s="34"/>
    </row>
  </sheetData>
  <sheetProtection/>
  <mergeCells count="18">
    <mergeCell ref="F1:H1"/>
    <mergeCell ref="A2:H2"/>
    <mergeCell ref="A3:H3"/>
    <mergeCell ref="G4:H4"/>
    <mergeCell ref="A5:H6"/>
    <mergeCell ref="A7:A8"/>
    <mergeCell ref="B7:B8"/>
    <mergeCell ref="C7:C8"/>
    <mergeCell ref="D7:D8"/>
    <mergeCell ref="E7:E8"/>
    <mergeCell ref="I7:I8"/>
    <mergeCell ref="A21:I21"/>
    <mergeCell ref="F7:F8"/>
    <mergeCell ref="G7:G8"/>
    <mergeCell ref="A16:F17"/>
    <mergeCell ref="G16:H17"/>
    <mergeCell ref="D18:H18"/>
    <mergeCell ref="D19:H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B33">
      <selection activeCell="F40" sqref="F40:H40"/>
    </sheetView>
  </sheetViews>
  <sheetFormatPr defaultColWidth="9.00390625" defaultRowHeight="12.75"/>
  <cols>
    <col min="3" max="3" width="23.875" style="0" customWidth="1"/>
    <col min="4" max="4" width="23.625" style="0" customWidth="1"/>
    <col min="5" max="5" width="13.00390625" style="0" customWidth="1"/>
    <col min="6" max="6" width="14.625" style="0" customWidth="1"/>
    <col min="7" max="7" width="19.375" style="0" customWidth="1"/>
    <col min="8" max="8" width="21.125" style="0" customWidth="1"/>
    <col min="9" max="9" width="13.625" style="0" customWidth="1"/>
  </cols>
  <sheetData>
    <row r="1" spans="1:8" ht="12.75">
      <c r="A1" s="20"/>
      <c r="B1" s="21" t="s">
        <v>211</v>
      </c>
      <c r="C1" s="22"/>
      <c r="D1" s="20"/>
      <c r="E1" s="23"/>
      <c r="F1" s="192" t="s">
        <v>16</v>
      </c>
      <c r="G1" s="192"/>
      <c r="H1" s="193"/>
    </row>
    <row r="2" spans="1:8" ht="18">
      <c r="A2" s="127" t="s">
        <v>11</v>
      </c>
      <c r="B2" s="127"/>
      <c r="C2" s="127"/>
      <c r="D2" s="127"/>
      <c r="E2" s="127"/>
      <c r="F2" s="127"/>
      <c r="G2" s="127"/>
      <c r="H2" s="127"/>
    </row>
    <row r="3" spans="1:8" ht="16.5">
      <c r="A3" s="194" t="s">
        <v>17</v>
      </c>
      <c r="B3" s="194"/>
      <c r="C3" s="194"/>
      <c r="D3" s="194"/>
      <c r="E3" s="194"/>
      <c r="F3" s="194"/>
      <c r="G3" s="194"/>
      <c r="H3" s="194"/>
    </row>
    <row r="4" spans="1:8" ht="16.5">
      <c r="A4" s="194" t="s">
        <v>213</v>
      </c>
      <c r="B4" s="194"/>
      <c r="C4" s="194"/>
      <c r="D4" s="194"/>
      <c r="E4" s="194"/>
      <c r="F4" s="194"/>
      <c r="G4" s="194"/>
      <c r="H4" s="194"/>
    </row>
    <row r="5" spans="1:8" ht="12.75">
      <c r="A5" s="20"/>
      <c r="B5" s="24"/>
      <c r="C5" s="24"/>
      <c r="D5" s="20"/>
      <c r="E5" s="23"/>
      <c r="F5" s="23"/>
      <c r="G5" s="190"/>
      <c r="H5" s="191"/>
    </row>
    <row r="6" spans="1:8" ht="12.75">
      <c r="A6" s="176" t="s">
        <v>197</v>
      </c>
      <c r="B6" s="177"/>
      <c r="C6" s="177"/>
      <c r="D6" s="177"/>
      <c r="E6" s="177"/>
      <c r="F6" s="177"/>
      <c r="G6" s="177"/>
      <c r="H6" s="178"/>
    </row>
    <row r="7" spans="1:8" ht="12.75">
      <c r="A7" s="179"/>
      <c r="B7" s="180"/>
      <c r="C7" s="180"/>
      <c r="D7" s="180"/>
      <c r="E7" s="180"/>
      <c r="F7" s="180"/>
      <c r="G7" s="180"/>
      <c r="H7" s="181"/>
    </row>
    <row r="8" spans="1:9" ht="27">
      <c r="A8" s="138" t="s">
        <v>0</v>
      </c>
      <c r="B8" s="138" t="s">
        <v>22</v>
      </c>
      <c r="C8" s="138" t="s">
        <v>1</v>
      </c>
      <c r="D8" s="138" t="s">
        <v>2</v>
      </c>
      <c r="E8" s="138" t="s">
        <v>3</v>
      </c>
      <c r="F8" s="138" t="s">
        <v>13</v>
      </c>
      <c r="G8" s="138" t="s">
        <v>12</v>
      </c>
      <c r="H8" s="9" t="s">
        <v>4</v>
      </c>
      <c r="I8" s="262" t="s">
        <v>103</v>
      </c>
    </row>
    <row r="9" spans="1:9" ht="13.5">
      <c r="A9" s="139"/>
      <c r="B9" s="139"/>
      <c r="C9" s="139"/>
      <c r="D9" s="139"/>
      <c r="E9" s="139"/>
      <c r="F9" s="139"/>
      <c r="G9" s="139"/>
      <c r="H9" s="10" t="s">
        <v>5</v>
      </c>
      <c r="I9" s="262"/>
    </row>
    <row r="10" spans="1:9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67">
        <v>9</v>
      </c>
    </row>
    <row r="11" spans="1:9" ht="105">
      <c r="A11" s="11"/>
      <c r="B11" s="11"/>
      <c r="C11" s="36" t="s">
        <v>107</v>
      </c>
      <c r="D11" s="11">
        <v>40</v>
      </c>
      <c r="E11" s="11" t="s">
        <v>21</v>
      </c>
      <c r="F11" s="11"/>
      <c r="G11" s="11"/>
      <c r="H11" s="12">
        <f>(D11*F11)</f>
        <v>0</v>
      </c>
      <c r="I11" s="66"/>
    </row>
    <row r="12" spans="1:9" ht="30">
      <c r="A12" s="11">
        <v>1</v>
      </c>
      <c r="B12" s="13"/>
      <c r="C12" s="14" t="s">
        <v>126</v>
      </c>
      <c r="D12" s="15">
        <v>160</v>
      </c>
      <c r="E12" s="13" t="s">
        <v>6</v>
      </c>
      <c r="F12" s="16"/>
      <c r="G12" s="16"/>
      <c r="H12" s="16">
        <f>(D12*F12)</f>
        <v>0</v>
      </c>
      <c r="I12" s="66"/>
    </row>
    <row r="13" spans="1:9" ht="15">
      <c r="A13" s="11">
        <v>2</v>
      </c>
      <c r="B13" s="13"/>
      <c r="C13" s="14" t="s">
        <v>108</v>
      </c>
      <c r="D13" s="17">
        <v>160</v>
      </c>
      <c r="E13" s="13" t="s">
        <v>6</v>
      </c>
      <c r="F13" s="16"/>
      <c r="G13" s="16"/>
      <c r="H13" s="16">
        <f>(D13*F13)</f>
        <v>0</v>
      </c>
      <c r="I13" s="66"/>
    </row>
    <row r="14" spans="1:9" ht="15">
      <c r="A14" s="11">
        <v>3</v>
      </c>
      <c r="B14" s="13"/>
      <c r="C14" s="14" t="s">
        <v>109</v>
      </c>
      <c r="D14" s="17">
        <v>80</v>
      </c>
      <c r="E14" s="13" t="s">
        <v>6</v>
      </c>
      <c r="F14" s="16"/>
      <c r="G14" s="16"/>
      <c r="H14" s="16">
        <f>(D14*F14)</f>
        <v>0</v>
      </c>
      <c r="I14" s="66"/>
    </row>
    <row r="15" spans="1:9" ht="15">
      <c r="A15" s="11">
        <v>4</v>
      </c>
      <c r="B15" s="13"/>
      <c r="C15" s="14" t="s">
        <v>187</v>
      </c>
      <c r="D15" s="17">
        <v>40</v>
      </c>
      <c r="E15" s="13" t="s">
        <v>6</v>
      </c>
      <c r="F15" s="16"/>
      <c r="G15" s="16"/>
      <c r="H15" s="16">
        <f>(D15*F15)</f>
        <v>0</v>
      </c>
      <c r="I15" s="66"/>
    </row>
    <row r="16" spans="1:8" ht="12.75">
      <c r="A16" s="144" t="s">
        <v>41</v>
      </c>
      <c r="B16" s="145"/>
      <c r="C16" s="145"/>
      <c r="D16" s="145"/>
      <c r="E16" s="145"/>
      <c r="F16" s="146"/>
      <c r="G16" s="151">
        <f>SUM(H12:H15)</f>
        <v>0</v>
      </c>
      <c r="H16" s="152"/>
    </row>
    <row r="17" spans="1:8" ht="12.75">
      <c r="A17" s="147"/>
      <c r="B17" s="148"/>
      <c r="C17" s="148"/>
      <c r="D17" s="148"/>
      <c r="E17" s="148"/>
      <c r="F17" s="149"/>
      <c r="G17" s="153"/>
      <c r="H17" s="154"/>
    </row>
    <row r="18" spans="1:8" ht="15">
      <c r="A18" s="25"/>
      <c r="B18" s="26"/>
      <c r="C18" s="26"/>
      <c r="D18" s="189" t="s">
        <v>8</v>
      </c>
      <c r="E18" s="189"/>
      <c r="F18" s="189"/>
      <c r="G18" s="189"/>
      <c r="H18" s="189"/>
    </row>
    <row r="19" spans="1:8" ht="12.75">
      <c r="A19" s="20"/>
      <c r="B19" s="27"/>
      <c r="C19" s="27"/>
      <c r="D19" s="188" t="s">
        <v>9</v>
      </c>
      <c r="E19" s="188"/>
      <c r="F19" s="188"/>
      <c r="G19" s="188"/>
      <c r="H19" s="188"/>
    </row>
    <row r="20" spans="1:8" ht="15.75">
      <c r="A20" s="28"/>
      <c r="B20" s="29"/>
      <c r="C20" s="29"/>
      <c r="D20" s="30"/>
      <c r="E20" s="31"/>
      <c r="F20" s="31"/>
      <c r="G20" s="31"/>
      <c r="H20" s="31"/>
    </row>
    <row r="21" spans="1:8" ht="12.75">
      <c r="A21" s="20"/>
      <c r="B21" s="24"/>
      <c r="C21" s="24"/>
      <c r="D21" s="20"/>
      <c r="E21" s="23"/>
      <c r="F21" s="23"/>
      <c r="G21" s="265"/>
      <c r="H21" s="191"/>
    </row>
    <row r="22" spans="1:8" ht="12.75">
      <c r="A22" s="176" t="s">
        <v>198</v>
      </c>
      <c r="B22" s="177"/>
      <c r="C22" s="177"/>
      <c r="D22" s="177"/>
      <c r="E22" s="177"/>
      <c r="F22" s="177"/>
      <c r="G22" s="177"/>
      <c r="H22" s="178"/>
    </row>
    <row r="23" spans="1:8" ht="12.75">
      <c r="A23" s="179"/>
      <c r="B23" s="180"/>
      <c r="C23" s="180"/>
      <c r="D23" s="180"/>
      <c r="E23" s="180"/>
      <c r="F23" s="180"/>
      <c r="G23" s="180"/>
      <c r="H23" s="181"/>
    </row>
    <row r="24" spans="1:9" ht="27">
      <c r="A24" s="138" t="s">
        <v>0</v>
      </c>
      <c r="B24" s="138" t="s">
        <v>22</v>
      </c>
      <c r="C24" s="138" t="s">
        <v>1</v>
      </c>
      <c r="D24" s="138" t="s">
        <v>2</v>
      </c>
      <c r="E24" s="138" t="s">
        <v>3</v>
      </c>
      <c r="F24" s="138" t="s">
        <v>13</v>
      </c>
      <c r="G24" s="138" t="s">
        <v>12</v>
      </c>
      <c r="H24" s="9" t="s">
        <v>4</v>
      </c>
      <c r="I24" s="262" t="s">
        <v>103</v>
      </c>
    </row>
    <row r="25" spans="1:9" ht="13.5">
      <c r="A25" s="139"/>
      <c r="B25" s="139"/>
      <c r="C25" s="139"/>
      <c r="D25" s="139"/>
      <c r="E25" s="139"/>
      <c r="F25" s="139"/>
      <c r="G25" s="139"/>
      <c r="H25" s="10" t="s">
        <v>5</v>
      </c>
      <c r="I25" s="262"/>
    </row>
    <row r="26" spans="1:9" ht="15">
      <c r="A26" s="101">
        <v>1</v>
      </c>
      <c r="B26" s="101">
        <v>2</v>
      </c>
      <c r="C26" s="101">
        <v>3</v>
      </c>
      <c r="D26" s="101">
        <v>4</v>
      </c>
      <c r="E26" s="101">
        <v>5</v>
      </c>
      <c r="F26" s="101">
        <v>6</v>
      </c>
      <c r="G26" s="101">
        <v>7</v>
      </c>
      <c r="H26" s="12">
        <v>8</v>
      </c>
      <c r="I26" s="67">
        <v>9</v>
      </c>
    </row>
    <row r="27" spans="1:9" ht="105">
      <c r="A27" s="101"/>
      <c r="B27" s="101"/>
      <c r="C27" s="102" t="s">
        <v>110</v>
      </c>
      <c r="D27" s="101">
        <v>30</v>
      </c>
      <c r="E27" s="101" t="s">
        <v>21</v>
      </c>
      <c r="F27" s="101"/>
      <c r="G27" s="101"/>
      <c r="H27" s="12">
        <f aca="true" t="shared" si="0" ref="H27:H34">(D27*F27)</f>
        <v>0</v>
      </c>
      <c r="I27" s="66"/>
    </row>
    <row r="28" spans="1:9" ht="15">
      <c r="A28" s="101">
        <v>1</v>
      </c>
      <c r="B28" s="101"/>
      <c r="C28" s="14" t="s">
        <v>111</v>
      </c>
      <c r="D28" s="119">
        <v>120</v>
      </c>
      <c r="E28" s="101" t="s">
        <v>6</v>
      </c>
      <c r="F28" s="16"/>
      <c r="G28" s="16"/>
      <c r="H28" s="16">
        <f t="shared" si="0"/>
        <v>0</v>
      </c>
      <c r="I28" s="66"/>
    </row>
    <row r="29" spans="1:9" ht="15">
      <c r="A29" s="101">
        <v>2</v>
      </c>
      <c r="B29" s="101"/>
      <c r="C29" s="14" t="s">
        <v>112</v>
      </c>
      <c r="D29" s="17">
        <v>30</v>
      </c>
      <c r="E29" s="101" t="s">
        <v>6</v>
      </c>
      <c r="F29" s="16"/>
      <c r="G29" s="16"/>
      <c r="H29" s="16">
        <f t="shared" si="0"/>
        <v>0</v>
      </c>
      <c r="I29" s="66"/>
    </row>
    <row r="30" spans="1:9" ht="15">
      <c r="A30" s="101">
        <v>3</v>
      </c>
      <c r="B30" s="101"/>
      <c r="C30" s="14" t="s">
        <v>113</v>
      </c>
      <c r="D30" s="17">
        <v>30</v>
      </c>
      <c r="E30" s="101" t="s">
        <v>6</v>
      </c>
      <c r="F30" s="16"/>
      <c r="G30" s="16"/>
      <c r="H30" s="16">
        <f t="shared" si="0"/>
        <v>0</v>
      </c>
      <c r="I30" s="66"/>
    </row>
    <row r="31" spans="1:9" ht="15">
      <c r="A31" s="101">
        <v>4</v>
      </c>
      <c r="B31" s="101"/>
      <c r="C31" s="14" t="s">
        <v>114</v>
      </c>
      <c r="D31" s="17">
        <v>120</v>
      </c>
      <c r="E31" s="101" t="s">
        <v>6</v>
      </c>
      <c r="F31" s="16"/>
      <c r="G31" s="16"/>
      <c r="H31" s="16">
        <f t="shared" si="0"/>
        <v>0</v>
      </c>
      <c r="I31" s="66"/>
    </row>
    <row r="32" spans="1:9" ht="15">
      <c r="A32" s="101">
        <v>5</v>
      </c>
      <c r="B32" s="101"/>
      <c r="C32" s="14" t="s">
        <v>115</v>
      </c>
      <c r="D32" s="17">
        <v>120</v>
      </c>
      <c r="E32" s="101" t="s">
        <v>6</v>
      </c>
      <c r="F32" s="16"/>
      <c r="G32" s="16"/>
      <c r="H32" s="16">
        <f t="shared" si="0"/>
        <v>0</v>
      </c>
      <c r="I32" s="66"/>
    </row>
    <row r="33" spans="1:9" ht="15">
      <c r="A33" s="101">
        <v>6</v>
      </c>
      <c r="B33" s="101"/>
      <c r="C33" s="14" t="s">
        <v>108</v>
      </c>
      <c r="D33" s="17">
        <v>120</v>
      </c>
      <c r="E33" s="101" t="s">
        <v>6</v>
      </c>
      <c r="F33" s="16"/>
      <c r="G33" s="16"/>
      <c r="H33" s="16">
        <f t="shared" si="0"/>
        <v>0</v>
      </c>
      <c r="I33" s="66"/>
    </row>
    <row r="34" spans="1:9" ht="15">
      <c r="A34" s="101">
        <v>7</v>
      </c>
      <c r="B34" s="101"/>
      <c r="C34" s="14" t="s">
        <v>116</v>
      </c>
      <c r="D34" s="17">
        <v>60</v>
      </c>
      <c r="E34" s="101" t="s">
        <v>6</v>
      </c>
      <c r="F34" s="16"/>
      <c r="G34" s="16"/>
      <c r="H34" s="16">
        <f t="shared" si="0"/>
        <v>0</v>
      </c>
      <c r="I34" s="66"/>
    </row>
    <row r="35" spans="1:8" ht="12.75">
      <c r="A35" s="144" t="s">
        <v>117</v>
      </c>
      <c r="B35" s="145"/>
      <c r="C35" s="145"/>
      <c r="D35" s="145"/>
      <c r="E35" s="145"/>
      <c r="F35" s="146"/>
      <c r="G35" s="151">
        <f>SUM(H28:H34)</f>
        <v>0</v>
      </c>
      <c r="H35" s="152"/>
    </row>
    <row r="36" spans="1:8" ht="12.75">
      <c r="A36" s="147"/>
      <c r="B36" s="148"/>
      <c r="C36" s="148"/>
      <c r="D36" s="148"/>
      <c r="E36" s="148"/>
      <c r="F36" s="149"/>
      <c r="G36" s="153"/>
      <c r="H36" s="154"/>
    </row>
    <row r="37" spans="1:8" ht="15">
      <c r="A37" s="104"/>
      <c r="B37" s="105"/>
      <c r="C37" s="105"/>
      <c r="D37" s="264" t="s">
        <v>8</v>
      </c>
      <c r="E37" s="264"/>
      <c r="F37" s="264"/>
      <c r="G37" s="264"/>
      <c r="H37" s="264"/>
    </row>
    <row r="38" spans="1:8" ht="12.75">
      <c r="A38" s="20"/>
      <c r="B38" s="106"/>
      <c r="C38" s="106"/>
      <c r="D38" s="188" t="s">
        <v>9</v>
      </c>
      <c r="E38" s="188"/>
      <c r="F38" s="188"/>
      <c r="G38" s="188"/>
      <c r="H38" s="188"/>
    </row>
    <row r="39" spans="1:8" ht="12.75">
      <c r="A39" s="20"/>
      <c r="B39" s="106"/>
      <c r="C39" s="106"/>
      <c r="D39" s="121"/>
      <c r="E39" s="121"/>
      <c r="F39" s="121"/>
      <c r="G39" s="121"/>
      <c r="H39" s="121"/>
    </row>
    <row r="40" spans="1:8" ht="32.25" customHeight="1">
      <c r="A40" s="20"/>
      <c r="B40" s="106"/>
      <c r="C40" s="106"/>
      <c r="D40" s="121"/>
      <c r="E40" s="121"/>
      <c r="F40" s="263" t="s">
        <v>220</v>
      </c>
      <c r="G40" s="263"/>
      <c r="H40" s="122">
        <f>(G35+G16)</f>
        <v>0</v>
      </c>
    </row>
    <row r="41" spans="1:8" ht="12.75">
      <c r="A41" s="20"/>
      <c r="B41" s="106"/>
      <c r="C41" s="106"/>
      <c r="D41" s="121"/>
      <c r="E41" s="121"/>
      <c r="F41" s="121"/>
      <c r="G41" s="121"/>
      <c r="H41" s="121"/>
    </row>
    <row r="42" spans="1:8" ht="15.75">
      <c r="A42" s="107"/>
      <c r="B42" s="108"/>
      <c r="C42" s="108"/>
      <c r="D42" s="31"/>
      <c r="E42" s="31"/>
      <c r="F42" s="31"/>
      <c r="G42" s="31"/>
      <c r="H42" s="31"/>
    </row>
    <row r="43" spans="1:9" ht="12.75">
      <c r="A43" s="172" t="s">
        <v>192</v>
      </c>
      <c r="B43" s="172"/>
      <c r="C43" s="172"/>
      <c r="D43" s="172"/>
      <c r="E43" s="172"/>
      <c r="F43" s="172"/>
      <c r="G43" s="172"/>
      <c r="H43" s="172"/>
      <c r="I43" s="172"/>
    </row>
    <row r="45" spans="1:8" ht="54" customHeight="1">
      <c r="A45" s="185" t="s">
        <v>218</v>
      </c>
      <c r="B45" s="185"/>
      <c r="C45" s="185"/>
      <c r="D45" s="185"/>
      <c r="E45" s="185"/>
      <c r="F45" s="185"/>
      <c r="G45" s="185"/>
      <c r="H45" s="185"/>
    </row>
  </sheetData>
  <sheetProtection/>
  <mergeCells count="35">
    <mergeCell ref="A45:H45"/>
    <mergeCell ref="F1:H1"/>
    <mergeCell ref="A2:H2"/>
    <mergeCell ref="A3:H3"/>
    <mergeCell ref="G5:H5"/>
    <mergeCell ref="A6:H7"/>
    <mergeCell ref="A8:A9"/>
    <mergeCell ref="A43:I43"/>
    <mergeCell ref="G21:H21"/>
    <mergeCell ref="A22:H23"/>
    <mergeCell ref="A4:H4"/>
    <mergeCell ref="I24:I25"/>
    <mergeCell ref="I8:I9"/>
    <mergeCell ref="B8:B9"/>
    <mergeCell ref="C8:C9"/>
    <mergeCell ref="D8:D9"/>
    <mergeCell ref="E8:E9"/>
    <mergeCell ref="A16:F17"/>
    <mergeCell ref="G16:H17"/>
    <mergeCell ref="D18:H18"/>
    <mergeCell ref="F8:F9"/>
    <mergeCell ref="G8:G9"/>
    <mergeCell ref="D24:D25"/>
    <mergeCell ref="E24:E25"/>
    <mergeCell ref="F24:F25"/>
    <mergeCell ref="G24:G25"/>
    <mergeCell ref="A24:A25"/>
    <mergeCell ref="F40:G40"/>
    <mergeCell ref="A35:F36"/>
    <mergeCell ref="G35:H36"/>
    <mergeCell ref="D37:H37"/>
    <mergeCell ref="D38:H38"/>
    <mergeCell ref="D19:H19"/>
    <mergeCell ref="B24:B25"/>
    <mergeCell ref="C24:C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C13">
      <selection activeCell="A18" sqref="A18:H18"/>
    </sheetView>
  </sheetViews>
  <sheetFormatPr defaultColWidth="9.00390625" defaultRowHeight="12.75"/>
  <cols>
    <col min="3" max="3" width="16.875" style="0" customWidth="1"/>
    <col min="8" max="8" width="13.375" style="0" customWidth="1"/>
  </cols>
  <sheetData>
    <row r="1" spans="1:9" ht="12.75">
      <c r="A1" s="21" t="s">
        <v>211</v>
      </c>
      <c r="G1" s="192" t="s">
        <v>16</v>
      </c>
      <c r="H1" s="192"/>
      <c r="I1" s="193"/>
    </row>
    <row r="2" spans="1:8" ht="18">
      <c r="A2" s="127" t="s">
        <v>11</v>
      </c>
      <c r="B2" s="127"/>
      <c r="C2" s="127"/>
      <c r="D2" s="127"/>
      <c r="E2" s="127"/>
      <c r="F2" s="127"/>
      <c r="G2" s="127"/>
      <c r="H2" s="127"/>
    </row>
    <row r="3" spans="1:8" ht="16.5">
      <c r="A3" s="194" t="s">
        <v>17</v>
      </c>
      <c r="B3" s="194"/>
      <c r="C3" s="194"/>
      <c r="D3" s="194"/>
      <c r="E3" s="194"/>
      <c r="F3" s="194"/>
      <c r="G3" s="194"/>
      <c r="H3" s="194"/>
    </row>
    <row r="4" spans="1:8" ht="12.75">
      <c r="A4" s="20"/>
      <c r="B4" s="24"/>
      <c r="C4" s="24"/>
      <c r="D4" s="20"/>
      <c r="E4" s="23"/>
      <c r="F4" s="23"/>
      <c r="G4" s="265" t="s">
        <v>14</v>
      </c>
      <c r="H4" s="191"/>
    </row>
    <row r="5" spans="1:8" ht="12.75">
      <c r="A5" s="176" t="s">
        <v>214</v>
      </c>
      <c r="B5" s="177"/>
      <c r="C5" s="177"/>
      <c r="D5" s="177"/>
      <c r="E5" s="177"/>
      <c r="F5" s="177"/>
      <c r="G5" s="177"/>
      <c r="H5" s="178"/>
    </row>
    <row r="6" spans="1:8" ht="12.75">
      <c r="A6" s="179"/>
      <c r="B6" s="180"/>
      <c r="C6" s="180"/>
      <c r="D6" s="180"/>
      <c r="E6" s="180"/>
      <c r="F6" s="180"/>
      <c r="G6" s="180"/>
      <c r="H6" s="181"/>
    </row>
    <row r="7" spans="1:9" ht="40.5">
      <c r="A7" s="138" t="s">
        <v>0</v>
      </c>
      <c r="B7" s="138" t="s">
        <v>22</v>
      </c>
      <c r="C7" s="138" t="s">
        <v>1</v>
      </c>
      <c r="D7" s="138" t="s">
        <v>2</v>
      </c>
      <c r="E7" s="138" t="s">
        <v>3</v>
      </c>
      <c r="F7" s="138" t="s">
        <v>13</v>
      </c>
      <c r="G7" s="138" t="s">
        <v>12</v>
      </c>
      <c r="H7" s="9" t="s">
        <v>4</v>
      </c>
      <c r="I7" s="266" t="s">
        <v>103</v>
      </c>
    </row>
    <row r="8" spans="1:9" ht="13.5">
      <c r="A8" s="139"/>
      <c r="B8" s="139"/>
      <c r="C8" s="139"/>
      <c r="D8" s="139"/>
      <c r="E8" s="139"/>
      <c r="F8" s="139"/>
      <c r="G8" s="139"/>
      <c r="H8" s="10" t="s">
        <v>5</v>
      </c>
      <c r="I8" s="266"/>
    </row>
    <row r="9" spans="1:9" ht="15">
      <c r="A9" s="101">
        <v>1</v>
      </c>
      <c r="B9" s="101">
        <v>2</v>
      </c>
      <c r="C9" s="101">
        <v>3</v>
      </c>
      <c r="D9" s="101">
        <v>4</v>
      </c>
      <c r="E9" s="101">
        <v>5</v>
      </c>
      <c r="F9" s="101">
        <v>6</v>
      </c>
      <c r="G9" s="101">
        <v>7</v>
      </c>
      <c r="H9" s="12">
        <v>8</v>
      </c>
      <c r="I9" s="67">
        <v>9</v>
      </c>
    </row>
    <row r="10" spans="1:9" ht="45">
      <c r="A10" s="101">
        <v>1</v>
      </c>
      <c r="B10" s="101"/>
      <c r="C10" s="102" t="s">
        <v>188</v>
      </c>
      <c r="D10" s="101">
        <v>30</v>
      </c>
      <c r="E10" s="101" t="s">
        <v>21</v>
      </c>
      <c r="F10" s="101"/>
      <c r="G10" s="103"/>
      <c r="H10" s="12">
        <f>(D10*F10)</f>
        <v>0</v>
      </c>
      <c r="I10" s="66"/>
    </row>
    <row r="11" spans="1:8" ht="12.75">
      <c r="A11" s="144" t="s">
        <v>62</v>
      </c>
      <c r="B11" s="145"/>
      <c r="C11" s="145"/>
      <c r="D11" s="145"/>
      <c r="E11" s="145"/>
      <c r="F11" s="146"/>
      <c r="G11" s="151">
        <f>(H10)</f>
        <v>0</v>
      </c>
      <c r="H11" s="152"/>
    </row>
    <row r="12" spans="1:8" ht="12.75">
      <c r="A12" s="147"/>
      <c r="B12" s="148"/>
      <c r="C12" s="148"/>
      <c r="D12" s="148"/>
      <c r="E12" s="148"/>
      <c r="F12" s="149"/>
      <c r="G12" s="153"/>
      <c r="H12" s="154"/>
    </row>
    <row r="13" spans="1:8" ht="15">
      <c r="A13" s="104"/>
      <c r="B13" s="105"/>
      <c r="C13" s="105"/>
      <c r="D13" s="264" t="s">
        <v>8</v>
      </c>
      <c r="E13" s="264"/>
      <c r="F13" s="264"/>
      <c r="G13" s="264"/>
      <c r="H13" s="264"/>
    </row>
    <row r="14" spans="1:8" ht="12.75">
      <c r="A14" s="20"/>
      <c r="B14" s="106"/>
      <c r="C14" s="106"/>
      <c r="D14" s="188" t="s">
        <v>9</v>
      </c>
      <c r="E14" s="188"/>
      <c r="F14" s="188"/>
      <c r="G14" s="188"/>
      <c r="H14" s="188"/>
    </row>
    <row r="15" spans="1:8" ht="15.75">
      <c r="A15" s="107"/>
      <c r="B15" s="108"/>
      <c r="C15" s="108"/>
      <c r="D15" s="31"/>
      <c r="E15" s="31"/>
      <c r="F15" s="31"/>
      <c r="G15" s="31"/>
      <c r="H15" s="31"/>
    </row>
    <row r="16" spans="1:9" ht="51.75" customHeight="1">
      <c r="A16" s="172" t="s">
        <v>192</v>
      </c>
      <c r="B16" s="172"/>
      <c r="C16" s="172"/>
      <c r="D16" s="172"/>
      <c r="E16" s="172"/>
      <c r="F16" s="172"/>
      <c r="G16" s="172"/>
      <c r="H16" s="172"/>
      <c r="I16" s="172"/>
    </row>
    <row r="18" spans="1:8" ht="58.5" customHeight="1">
      <c r="A18" s="185" t="s">
        <v>218</v>
      </c>
      <c r="B18" s="185"/>
      <c r="C18" s="185"/>
      <c r="D18" s="185"/>
      <c r="E18" s="185"/>
      <c r="F18" s="185"/>
      <c r="G18" s="185"/>
      <c r="H18" s="185"/>
    </row>
  </sheetData>
  <sheetProtection/>
  <mergeCells count="19">
    <mergeCell ref="A18:H18"/>
    <mergeCell ref="F7:F8"/>
    <mergeCell ref="A16:I16"/>
    <mergeCell ref="G7:G8"/>
    <mergeCell ref="I7:I8"/>
    <mergeCell ref="A11:F12"/>
    <mergeCell ref="G11:H12"/>
    <mergeCell ref="D13:H13"/>
    <mergeCell ref="D14:H14"/>
    <mergeCell ref="G1:I1"/>
    <mergeCell ref="A2:H2"/>
    <mergeCell ref="A3:H3"/>
    <mergeCell ref="G4:H4"/>
    <mergeCell ref="A5:H6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C26">
      <selection activeCell="G34" sqref="G34:I34"/>
    </sheetView>
  </sheetViews>
  <sheetFormatPr defaultColWidth="9.00390625" defaultRowHeight="12.75"/>
  <cols>
    <col min="3" max="3" width="15.625" style="0" customWidth="1"/>
    <col min="6" max="6" width="10.75390625" style="0" customWidth="1"/>
    <col min="8" max="8" width="20.625" style="0" customWidth="1"/>
    <col min="9" max="9" width="22.875" style="0" customWidth="1"/>
  </cols>
  <sheetData>
    <row r="1" spans="1:10" ht="12.75">
      <c r="A1" s="21" t="s">
        <v>211</v>
      </c>
      <c r="H1" s="192" t="s">
        <v>16</v>
      </c>
      <c r="I1" s="192"/>
      <c r="J1" s="193"/>
    </row>
    <row r="2" spans="1:8" ht="18">
      <c r="A2" s="127" t="s">
        <v>11</v>
      </c>
      <c r="B2" s="127"/>
      <c r="C2" s="127"/>
      <c r="D2" s="127"/>
      <c r="E2" s="127"/>
      <c r="F2" s="127"/>
      <c r="G2" s="127"/>
      <c r="H2" s="127"/>
    </row>
    <row r="3" spans="1:8" ht="16.5">
      <c r="A3" s="194" t="s">
        <v>17</v>
      </c>
      <c r="B3" s="194"/>
      <c r="C3" s="194"/>
      <c r="D3" s="194"/>
      <c r="E3" s="194"/>
      <c r="F3" s="194"/>
      <c r="G3" s="194"/>
      <c r="H3" s="194"/>
    </row>
    <row r="4" spans="1:9" ht="26.25" customHeight="1">
      <c r="A4" s="194" t="s">
        <v>217</v>
      </c>
      <c r="B4" s="194"/>
      <c r="C4" s="194"/>
      <c r="D4" s="194"/>
      <c r="E4" s="194"/>
      <c r="F4" s="194"/>
      <c r="G4" s="194"/>
      <c r="H4" s="194"/>
      <c r="I4" s="194"/>
    </row>
    <row r="5" spans="1:8" ht="12.75">
      <c r="A5" s="20"/>
      <c r="B5" s="24"/>
      <c r="C5" s="24"/>
      <c r="D5" s="20"/>
      <c r="E5" s="23"/>
      <c r="F5" s="23"/>
      <c r="G5" s="265" t="s">
        <v>14</v>
      </c>
      <c r="H5" s="191"/>
    </row>
    <row r="6" spans="1:8" ht="12.75">
      <c r="A6" s="176" t="s">
        <v>200</v>
      </c>
      <c r="B6" s="177"/>
      <c r="C6" s="177"/>
      <c r="D6" s="177"/>
      <c r="E6" s="177"/>
      <c r="F6" s="177"/>
      <c r="G6" s="177"/>
      <c r="H6" s="178"/>
    </row>
    <row r="7" spans="1:8" ht="12.75">
      <c r="A7" s="179"/>
      <c r="B7" s="180"/>
      <c r="C7" s="180"/>
      <c r="D7" s="180"/>
      <c r="E7" s="180"/>
      <c r="F7" s="180"/>
      <c r="G7" s="180"/>
      <c r="H7" s="181"/>
    </row>
    <row r="8" spans="1:9" ht="27">
      <c r="A8" s="138" t="s">
        <v>0</v>
      </c>
      <c r="B8" s="138" t="s">
        <v>22</v>
      </c>
      <c r="C8" s="138" t="s">
        <v>1</v>
      </c>
      <c r="D8" s="138" t="s">
        <v>2</v>
      </c>
      <c r="E8" s="138" t="s">
        <v>3</v>
      </c>
      <c r="F8" s="138" t="s">
        <v>13</v>
      </c>
      <c r="G8" s="138" t="s">
        <v>12</v>
      </c>
      <c r="H8" s="9" t="s">
        <v>4</v>
      </c>
      <c r="I8" s="266" t="s">
        <v>103</v>
      </c>
    </row>
    <row r="9" spans="1:9" ht="13.5">
      <c r="A9" s="139"/>
      <c r="B9" s="139"/>
      <c r="C9" s="139"/>
      <c r="D9" s="139"/>
      <c r="E9" s="139"/>
      <c r="F9" s="139"/>
      <c r="G9" s="139"/>
      <c r="H9" s="10" t="s">
        <v>5</v>
      </c>
      <c r="I9" s="266"/>
    </row>
    <row r="10" spans="1:9" ht="15">
      <c r="A10" s="101">
        <v>1</v>
      </c>
      <c r="B10" s="101">
        <v>2</v>
      </c>
      <c r="C10" s="101">
        <v>3</v>
      </c>
      <c r="D10" s="101">
        <v>4</v>
      </c>
      <c r="E10" s="101">
        <v>5</v>
      </c>
      <c r="F10" s="101">
        <v>6</v>
      </c>
      <c r="G10" s="101">
        <v>7</v>
      </c>
      <c r="H10" s="12">
        <v>8</v>
      </c>
      <c r="I10" s="67">
        <v>9</v>
      </c>
    </row>
    <row r="11" spans="1:9" ht="60">
      <c r="A11" s="101">
        <v>1</v>
      </c>
      <c r="B11" s="101"/>
      <c r="C11" s="102" t="s">
        <v>119</v>
      </c>
      <c r="D11" s="101">
        <v>20</v>
      </c>
      <c r="E11" s="101" t="s">
        <v>21</v>
      </c>
      <c r="F11" s="101"/>
      <c r="G11" s="103"/>
      <c r="H11" s="12">
        <f>(D11*F11)</f>
        <v>0</v>
      </c>
      <c r="I11" s="66"/>
    </row>
    <row r="12" spans="1:8" ht="12.75">
      <c r="A12" s="144" t="s">
        <v>62</v>
      </c>
      <c r="B12" s="145"/>
      <c r="C12" s="145"/>
      <c r="D12" s="145"/>
      <c r="E12" s="145"/>
      <c r="F12" s="146"/>
      <c r="G12" s="151">
        <f>(H11)</f>
        <v>0</v>
      </c>
      <c r="H12" s="152"/>
    </row>
    <row r="13" spans="1:8" ht="12.75">
      <c r="A13" s="147"/>
      <c r="B13" s="148"/>
      <c r="C13" s="148"/>
      <c r="D13" s="148"/>
      <c r="E13" s="148"/>
      <c r="F13" s="149"/>
      <c r="G13" s="153"/>
      <c r="H13" s="154"/>
    </row>
    <row r="14" spans="1:8" ht="15">
      <c r="A14" s="104"/>
      <c r="B14" s="105"/>
      <c r="C14" s="105"/>
      <c r="D14" s="264" t="s">
        <v>8</v>
      </c>
      <c r="E14" s="264"/>
      <c r="F14" s="264"/>
      <c r="G14" s="264"/>
      <c r="H14" s="264"/>
    </row>
    <row r="15" spans="1:8" ht="12.75">
      <c r="A15" s="20"/>
      <c r="B15" s="106"/>
      <c r="C15" s="106"/>
      <c r="D15" s="188" t="s">
        <v>9</v>
      </c>
      <c r="E15" s="188"/>
      <c r="F15" s="188"/>
      <c r="G15" s="188"/>
      <c r="H15" s="188"/>
    </row>
    <row r="16" spans="1:8" ht="15.75">
      <c r="A16" s="107"/>
      <c r="B16" s="108"/>
      <c r="C16" s="108"/>
      <c r="D16" s="31"/>
      <c r="E16" s="31"/>
      <c r="F16" s="31"/>
      <c r="G16" s="31"/>
      <c r="H16" s="31"/>
    </row>
    <row r="17" spans="1:8" ht="75" customHeight="1">
      <c r="A17" s="127" t="s">
        <v>11</v>
      </c>
      <c r="B17" s="127"/>
      <c r="C17" s="127"/>
      <c r="D17" s="127"/>
      <c r="E17" s="127"/>
      <c r="F17" s="127"/>
      <c r="G17" s="127"/>
      <c r="H17" s="127"/>
    </row>
    <row r="18" spans="1:8" ht="16.5">
      <c r="A18" s="194" t="s">
        <v>17</v>
      </c>
      <c r="B18" s="194"/>
      <c r="C18" s="194"/>
      <c r="D18" s="194"/>
      <c r="E18" s="194"/>
      <c r="F18" s="194"/>
      <c r="G18" s="194"/>
      <c r="H18" s="194"/>
    </row>
    <row r="19" spans="1:8" ht="12.75">
      <c r="A19" s="20"/>
      <c r="B19" s="24"/>
      <c r="C19" s="24"/>
      <c r="D19" s="20"/>
      <c r="E19" s="23"/>
      <c r="F19" s="23"/>
      <c r="G19" s="265" t="s">
        <v>14</v>
      </c>
      <c r="H19" s="191"/>
    </row>
    <row r="20" spans="1:8" ht="12.75">
      <c r="A20" s="176" t="s">
        <v>199</v>
      </c>
      <c r="B20" s="177"/>
      <c r="C20" s="177"/>
      <c r="D20" s="177"/>
      <c r="E20" s="177"/>
      <c r="F20" s="177"/>
      <c r="G20" s="177"/>
      <c r="H20" s="178"/>
    </row>
    <row r="21" spans="1:8" ht="12.75">
      <c r="A21" s="179"/>
      <c r="B21" s="180"/>
      <c r="C21" s="180"/>
      <c r="D21" s="180"/>
      <c r="E21" s="180"/>
      <c r="F21" s="180"/>
      <c r="G21" s="180"/>
      <c r="H21" s="181"/>
    </row>
    <row r="22" spans="1:9" ht="27">
      <c r="A22" s="138" t="s">
        <v>0</v>
      </c>
      <c r="B22" s="138" t="s">
        <v>22</v>
      </c>
      <c r="C22" s="138" t="s">
        <v>1</v>
      </c>
      <c r="D22" s="138" t="s">
        <v>2</v>
      </c>
      <c r="E22" s="138" t="s">
        <v>3</v>
      </c>
      <c r="F22" s="138" t="s">
        <v>13</v>
      </c>
      <c r="G22" s="138" t="s">
        <v>12</v>
      </c>
      <c r="H22" s="9" t="s">
        <v>4</v>
      </c>
      <c r="I22" s="266" t="s">
        <v>103</v>
      </c>
    </row>
    <row r="23" spans="1:9" ht="13.5">
      <c r="A23" s="139"/>
      <c r="B23" s="139"/>
      <c r="C23" s="139"/>
      <c r="D23" s="139"/>
      <c r="E23" s="139"/>
      <c r="F23" s="139"/>
      <c r="G23" s="139"/>
      <c r="H23" s="10" t="s">
        <v>5</v>
      </c>
      <c r="I23" s="266"/>
    </row>
    <row r="24" spans="1:9" ht="15">
      <c r="A24" s="101">
        <v>1</v>
      </c>
      <c r="B24" s="101">
        <v>2</v>
      </c>
      <c r="C24" s="101">
        <v>3</v>
      </c>
      <c r="D24" s="101">
        <v>4</v>
      </c>
      <c r="E24" s="101">
        <v>5</v>
      </c>
      <c r="F24" s="101">
        <v>6</v>
      </c>
      <c r="G24" s="101">
        <v>7</v>
      </c>
      <c r="H24" s="12">
        <v>8</v>
      </c>
      <c r="I24" s="67">
        <v>9</v>
      </c>
    </row>
    <row r="25" spans="1:9" ht="165">
      <c r="A25" s="101"/>
      <c r="B25" s="101"/>
      <c r="C25" s="102" t="s">
        <v>191</v>
      </c>
      <c r="D25" s="101">
        <v>50</v>
      </c>
      <c r="E25" s="101" t="s">
        <v>21</v>
      </c>
      <c r="F25" s="101"/>
      <c r="G25" s="103"/>
      <c r="H25" s="12">
        <f>(D25*F25)</f>
        <v>0</v>
      </c>
      <c r="I25" s="66"/>
    </row>
    <row r="26" spans="1:9" ht="30">
      <c r="A26" s="101">
        <v>1</v>
      </c>
      <c r="B26" s="101"/>
      <c r="C26" s="64" t="s">
        <v>189</v>
      </c>
      <c r="D26" s="101">
        <v>400</v>
      </c>
      <c r="E26" s="66" t="s">
        <v>6</v>
      </c>
      <c r="F26" s="101"/>
      <c r="G26" s="103"/>
      <c r="H26" s="12">
        <f>(F26*D26)</f>
        <v>0</v>
      </c>
      <c r="I26" s="66"/>
    </row>
    <row r="27" spans="1:9" ht="15">
      <c r="A27" s="101">
        <v>2</v>
      </c>
      <c r="B27" s="101"/>
      <c r="C27" s="64" t="s">
        <v>108</v>
      </c>
      <c r="D27" s="101">
        <v>400</v>
      </c>
      <c r="E27" s="66" t="s">
        <v>6</v>
      </c>
      <c r="F27" s="101"/>
      <c r="G27" s="103"/>
      <c r="H27" s="12">
        <f>(F27*D27)</f>
        <v>0</v>
      </c>
      <c r="I27" s="66"/>
    </row>
    <row r="28" spans="1:9" ht="30">
      <c r="A28" s="101">
        <v>3</v>
      </c>
      <c r="B28" s="101"/>
      <c r="C28" s="64" t="s">
        <v>190</v>
      </c>
      <c r="D28" s="101">
        <v>100</v>
      </c>
      <c r="E28" s="66" t="s">
        <v>6</v>
      </c>
      <c r="F28" s="101"/>
      <c r="G28" s="103"/>
      <c r="H28" s="12">
        <f>(F28*D28)</f>
        <v>0</v>
      </c>
      <c r="I28" s="66"/>
    </row>
    <row r="29" spans="1:8" ht="12.75" customHeight="1">
      <c r="A29" s="144" t="s">
        <v>23</v>
      </c>
      <c r="B29" s="145"/>
      <c r="C29" s="145"/>
      <c r="D29" s="145"/>
      <c r="E29" s="145"/>
      <c r="F29" s="146"/>
      <c r="G29" s="171">
        <f>SUM(H26:H28)</f>
        <v>0</v>
      </c>
      <c r="H29" s="152"/>
    </row>
    <row r="30" spans="1:8" ht="12.75" customHeight="1">
      <c r="A30" s="147"/>
      <c r="B30" s="148"/>
      <c r="C30" s="148"/>
      <c r="D30" s="148"/>
      <c r="E30" s="148"/>
      <c r="F30" s="149"/>
      <c r="G30" s="153"/>
      <c r="H30" s="154"/>
    </row>
    <row r="31" spans="1:8" ht="15">
      <c r="A31" s="104"/>
      <c r="B31" s="105"/>
      <c r="C31" s="105"/>
      <c r="D31" s="264" t="s">
        <v>8</v>
      </c>
      <c r="E31" s="264"/>
      <c r="F31" s="264"/>
      <c r="G31" s="264"/>
      <c r="H31" s="264"/>
    </row>
    <row r="32" spans="1:8" ht="12.75">
      <c r="A32" s="20"/>
      <c r="B32" s="106"/>
      <c r="C32" s="106"/>
      <c r="D32" s="188" t="s">
        <v>9</v>
      </c>
      <c r="E32" s="188"/>
      <c r="F32" s="188"/>
      <c r="G32" s="188"/>
      <c r="H32" s="188"/>
    </row>
    <row r="33" spans="1:8" ht="12.75">
      <c r="A33" s="20"/>
      <c r="B33" s="106"/>
      <c r="C33" s="106"/>
      <c r="D33" s="121"/>
      <c r="E33" s="121"/>
      <c r="F33" s="121"/>
      <c r="G33" s="121"/>
      <c r="H33" s="121"/>
    </row>
    <row r="34" spans="1:9" ht="43.5" customHeight="1">
      <c r="A34" s="107"/>
      <c r="B34" s="108"/>
      <c r="C34" s="108"/>
      <c r="D34" s="31"/>
      <c r="E34" s="31"/>
      <c r="F34" s="31"/>
      <c r="G34" s="263" t="s">
        <v>221</v>
      </c>
      <c r="H34" s="263"/>
      <c r="I34" s="122">
        <f>(G29+G12)</f>
        <v>0</v>
      </c>
    </row>
    <row r="35" spans="1:9" ht="12.75">
      <c r="A35" s="172" t="s">
        <v>192</v>
      </c>
      <c r="B35" s="172"/>
      <c r="C35" s="172"/>
      <c r="D35" s="172"/>
      <c r="E35" s="172"/>
      <c r="F35" s="172"/>
      <c r="G35" s="172"/>
      <c r="H35" s="172"/>
      <c r="I35" s="172"/>
    </row>
    <row r="37" spans="1:8" ht="72" customHeight="1">
      <c r="A37" s="185" t="s">
        <v>218</v>
      </c>
      <c r="B37" s="185"/>
      <c r="C37" s="185"/>
      <c r="D37" s="185"/>
      <c r="E37" s="185"/>
      <c r="F37" s="185"/>
      <c r="G37" s="185"/>
      <c r="H37" s="185"/>
    </row>
  </sheetData>
  <sheetProtection/>
  <mergeCells count="37">
    <mergeCell ref="A37:H37"/>
    <mergeCell ref="A17:H17"/>
    <mergeCell ref="G8:G9"/>
    <mergeCell ref="I8:I9"/>
    <mergeCell ref="A12:F13"/>
    <mergeCell ref="G12:H13"/>
    <mergeCell ref="D14:H14"/>
    <mergeCell ref="D15:H15"/>
    <mergeCell ref="D32:H32"/>
    <mergeCell ref="A35:I35"/>
    <mergeCell ref="A6:H7"/>
    <mergeCell ref="A8:A9"/>
    <mergeCell ref="B8:B9"/>
    <mergeCell ref="C8:C9"/>
    <mergeCell ref="D8:D9"/>
    <mergeCell ref="E8:E9"/>
    <mergeCell ref="F8:F9"/>
    <mergeCell ref="A3:H3"/>
    <mergeCell ref="A18:H18"/>
    <mergeCell ref="G19:H19"/>
    <mergeCell ref="A20:H21"/>
    <mergeCell ref="A22:A23"/>
    <mergeCell ref="B22:B23"/>
    <mergeCell ref="C22:C23"/>
    <mergeCell ref="D22:D23"/>
    <mergeCell ref="E22:E23"/>
    <mergeCell ref="G5:H5"/>
    <mergeCell ref="G34:H34"/>
    <mergeCell ref="H1:J1"/>
    <mergeCell ref="A4:I4"/>
    <mergeCell ref="I22:I23"/>
    <mergeCell ref="A29:F30"/>
    <mergeCell ref="G29:H30"/>
    <mergeCell ref="D31:H31"/>
    <mergeCell ref="F22:F23"/>
    <mergeCell ref="G22:G23"/>
    <mergeCell ref="A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6">
      <selection activeCell="A20" sqref="A20:H20"/>
    </sheetView>
  </sheetViews>
  <sheetFormatPr defaultColWidth="9.00390625" defaultRowHeight="12.75"/>
  <cols>
    <col min="2" max="2" width="13.375" style="0" customWidth="1"/>
    <col min="3" max="3" width="23.125" style="0" customWidth="1"/>
    <col min="4" max="4" width="11.25390625" style="0" customWidth="1"/>
    <col min="6" max="6" width="14.375" style="0" customWidth="1"/>
    <col min="7" max="7" width="13.25390625" style="0" customWidth="1"/>
    <col min="8" max="8" width="13.875" style="0" customWidth="1"/>
  </cols>
  <sheetData>
    <row r="1" spans="1:8" ht="12.75">
      <c r="A1" s="20"/>
      <c r="B1" s="21" t="s">
        <v>211</v>
      </c>
      <c r="C1" s="22"/>
      <c r="D1" s="20"/>
      <c r="E1" s="23"/>
      <c r="F1" s="192" t="s">
        <v>16</v>
      </c>
      <c r="G1" s="192"/>
      <c r="H1" s="193"/>
    </row>
    <row r="2" spans="1:8" ht="18">
      <c r="A2" s="127" t="s">
        <v>11</v>
      </c>
      <c r="B2" s="127"/>
      <c r="C2" s="127"/>
      <c r="D2" s="127"/>
      <c r="E2" s="127"/>
      <c r="F2" s="127"/>
      <c r="G2" s="127"/>
      <c r="H2" s="127"/>
    </row>
    <row r="3" spans="1:8" ht="16.5">
      <c r="A3" s="194" t="s">
        <v>17</v>
      </c>
      <c r="B3" s="194"/>
      <c r="C3" s="194"/>
      <c r="D3" s="194"/>
      <c r="E3" s="194"/>
      <c r="F3" s="194"/>
      <c r="G3" s="194"/>
      <c r="H3" s="194"/>
    </row>
    <row r="4" spans="1:8" ht="12.75">
      <c r="A4" s="20"/>
      <c r="B4" s="24"/>
      <c r="C4" s="24"/>
      <c r="D4" s="20"/>
      <c r="E4" s="23"/>
      <c r="F4" s="23"/>
      <c r="G4" s="190" t="s">
        <v>14</v>
      </c>
      <c r="H4" s="191"/>
    </row>
    <row r="5" spans="1:8" ht="12.75">
      <c r="A5" s="176" t="s">
        <v>215</v>
      </c>
      <c r="B5" s="177"/>
      <c r="C5" s="177"/>
      <c r="D5" s="177"/>
      <c r="E5" s="177"/>
      <c r="F5" s="177"/>
      <c r="G5" s="177"/>
      <c r="H5" s="178"/>
    </row>
    <row r="6" spans="1:8" ht="24.75" customHeight="1">
      <c r="A6" s="179"/>
      <c r="B6" s="180"/>
      <c r="C6" s="180"/>
      <c r="D6" s="180"/>
      <c r="E6" s="180"/>
      <c r="F6" s="180"/>
      <c r="G6" s="180"/>
      <c r="H6" s="181"/>
    </row>
    <row r="7" spans="1:9" ht="40.5">
      <c r="A7" s="138" t="s">
        <v>0</v>
      </c>
      <c r="B7" s="138" t="s">
        <v>22</v>
      </c>
      <c r="C7" s="138" t="s">
        <v>1</v>
      </c>
      <c r="D7" s="138" t="s">
        <v>2</v>
      </c>
      <c r="E7" s="138" t="s">
        <v>3</v>
      </c>
      <c r="F7" s="138" t="s">
        <v>13</v>
      </c>
      <c r="G7" s="138" t="s">
        <v>12</v>
      </c>
      <c r="H7" s="9" t="s">
        <v>4</v>
      </c>
      <c r="I7" s="262" t="s">
        <v>103</v>
      </c>
    </row>
    <row r="8" spans="1:9" ht="13.5">
      <c r="A8" s="139"/>
      <c r="B8" s="139"/>
      <c r="C8" s="139"/>
      <c r="D8" s="139"/>
      <c r="E8" s="139"/>
      <c r="F8" s="139"/>
      <c r="G8" s="139"/>
      <c r="H8" s="10" t="s">
        <v>5</v>
      </c>
      <c r="I8" s="262"/>
    </row>
    <row r="9" spans="1:9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  <c r="I9" s="67">
        <v>9</v>
      </c>
    </row>
    <row r="10" spans="1:9" ht="225" customHeight="1">
      <c r="A10" s="11"/>
      <c r="B10" s="11"/>
      <c r="C10" s="36" t="s">
        <v>152</v>
      </c>
      <c r="D10" s="11">
        <v>20</v>
      </c>
      <c r="E10" s="11" t="s">
        <v>21</v>
      </c>
      <c r="F10" s="11"/>
      <c r="G10" s="11"/>
      <c r="H10" s="12">
        <f>(D10*F10)</f>
        <v>0</v>
      </c>
      <c r="I10" s="66"/>
    </row>
    <row r="11" spans="1:9" ht="15">
      <c r="A11" s="11">
        <v>1</v>
      </c>
      <c r="B11" s="13"/>
      <c r="C11" s="14" t="s">
        <v>153</v>
      </c>
      <c r="D11" s="15">
        <v>20</v>
      </c>
      <c r="E11" s="13" t="s">
        <v>6</v>
      </c>
      <c r="F11" s="16"/>
      <c r="G11" s="16"/>
      <c r="H11" s="16">
        <f>(D11*F11)</f>
        <v>0</v>
      </c>
      <c r="I11" s="66"/>
    </row>
    <row r="12" spans="1:9" ht="15">
      <c r="A12" s="11">
        <v>2</v>
      </c>
      <c r="B12" s="13"/>
      <c r="C12" s="14" t="s">
        <v>154</v>
      </c>
      <c r="D12" s="17">
        <v>40</v>
      </c>
      <c r="E12" s="13" t="s">
        <v>6</v>
      </c>
      <c r="F12" s="16"/>
      <c r="G12" s="16"/>
      <c r="H12" s="16">
        <f>(D12*F12)</f>
        <v>0</v>
      </c>
      <c r="I12" s="66"/>
    </row>
    <row r="13" spans="1:8" ht="12.75">
      <c r="A13" s="144" t="s">
        <v>29</v>
      </c>
      <c r="B13" s="145"/>
      <c r="C13" s="145"/>
      <c r="D13" s="145"/>
      <c r="E13" s="145"/>
      <c r="F13" s="146"/>
      <c r="G13" s="151">
        <f>SUM(H11:H12)</f>
        <v>0</v>
      </c>
      <c r="H13" s="152"/>
    </row>
    <row r="14" spans="1:8" ht="12.75">
      <c r="A14" s="147"/>
      <c r="B14" s="148"/>
      <c r="C14" s="148"/>
      <c r="D14" s="148"/>
      <c r="E14" s="148"/>
      <c r="F14" s="149"/>
      <c r="G14" s="153"/>
      <c r="H14" s="154"/>
    </row>
    <row r="15" spans="1:8" ht="15">
      <c r="A15" s="25"/>
      <c r="B15" s="26"/>
      <c r="C15" s="26"/>
      <c r="D15" s="189" t="s">
        <v>8</v>
      </c>
      <c r="E15" s="189"/>
      <c r="F15" s="189"/>
      <c r="G15" s="189"/>
      <c r="H15" s="189"/>
    </row>
    <row r="16" spans="1:8" ht="12.75">
      <c r="A16" s="20"/>
      <c r="B16" s="27"/>
      <c r="C16" s="27"/>
      <c r="D16" s="188" t="s">
        <v>9</v>
      </c>
      <c r="E16" s="188"/>
      <c r="F16" s="188"/>
      <c r="G16" s="188"/>
      <c r="H16" s="188"/>
    </row>
    <row r="17" spans="1:8" ht="15.75">
      <c r="A17" s="28"/>
      <c r="B17" s="29"/>
      <c r="C17" s="29"/>
      <c r="D17" s="30"/>
      <c r="E17" s="31"/>
      <c r="F17" s="31"/>
      <c r="G17" s="31"/>
      <c r="H17" s="31"/>
    </row>
    <row r="18" spans="1:9" ht="50.25" customHeight="1">
      <c r="A18" s="172" t="s">
        <v>192</v>
      </c>
      <c r="B18" s="172"/>
      <c r="C18" s="172"/>
      <c r="D18" s="172"/>
      <c r="E18" s="172"/>
      <c r="F18" s="172"/>
      <c r="G18" s="172"/>
      <c r="H18" s="172"/>
      <c r="I18" s="172"/>
    </row>
    <row r="20" spans="1:8" ht="41.25" customHeight="1">
      <c r="A20" s="174" t="s">
        <v>219</v>
      </c>
      <c r="B20" s="174"/>
      <c r="C20" s="174"/>
      <c r="D20" s="174"/>
      <c r="E20" s="174"/>
      <c r="F20" s="174"/>
      <c r="G20" s="174"/>
      <c r="H20" s="174"/>
    </row>
  </sheetData>
  <sheetProtection/>
  <mergeCells count="19">
    <mergeCell ref="A20:H20"/>
    <mergeCell ref="D16:H16"/>
    <mergeCell ref="A18:I18"/>
    <mergeCell ref="F7:F8"/>
    <mergeCell ref="G7:G8"/>
    <mergeCell ref="I7:I8"/>
    <mergeCell ref="A13:F14"/>
    <mergeCell ref="G13:H14"/>
    <mergeCell ref="D15:H15"/>
    <mergeCell ref="F1:H1"/>
    <mergeCell ref="A2:H2"/>
    <mergeCell ref="A3:H3"/>
    <mergeCell ref="G4:H4"/>
    <mergeCell ref="A5:H6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1">
      <selection activeCell="A18" sqref="A18:H18"/>
    </sheetView>
  </sheetViews>
  <sheetFormatPr defaultColWidth="9.00390625" defaultRowHeight="12.75"/>
  <cols>
    <col min="2" max="2" width="9.375" style="0" customWidth="1"/>
    <col min="3" max="3" width="14.875" style="0" customWidth="1"/>
    <col min="4" max="4" width="10.00390625" style="0" customWidth="1"/>
    <col min="6" max="6" width="8.125" style="0" customWidth="1"/>
    <col min="8" max="8" width="14.00390625" style="0" customWidth="1"/>
  </cols>
  <sheetData>
    <row r="1" spans="1:10" ht="12.75">
      <c r="A1" s="21" t="s">
        <v>211</v>
      </c>
      <c r="H1" s="192" t="s">
        <v>16</v>
      </c>
      <c r="I1" s="192"/>
      <c r="J1" s="193"/>
    </row>
    <row r="2" spans="1:8" ht="18">
      <c r="A2" s="127" t="s">
        <v>11</v>
      </c>
      <c r="B2" s="127"/>
      <c r="C2" s="127"/>
      <c r="D2" s="127"/>
      <c r="E2" s="127"/>
      <c r="F2" s="127"/>
      <c r="G2" s="127"/>
      <c r="H2" s="127"/>
    </row>
    <row r="3" spans="1:8" ht="16.5">
      <c r="A3" s="194" t="s">
        <v>17</v>
      </c>
      <c r="B3" s="194"/>
      <c r="C3" s="194"/>
      <c r="D3" s="194"/>
      <c r="E3" s="194"/>
      <c r="F3" s="194"/>
      <c r="G3" s="194"/>
      <c r="H3" s="194"/>
    </row>
    <row r="4" spans="1:8" ht="12.75">
      <c r="A4" s="20"/>
      <c r="B4" s="24"/>
      <c r="C4" s="24"/>
      <c r="D4" s="20"/>
      <c r="E4" s="23"/>
      <c r="F4" s="23"/>
      <c r="G4" s="265" t="s">
        <v>14</v>
      </c>
      <c r="H4" s="191"/>
    </row>
    <row r="5" spans="1:8" ht="12.75">
      <c r="A5" s="176" t="s">
        <v>201</v>
      </c>
      <c r="B5" s="177"/>
      <c r="C5" s="177"/>
      <c r="D5" s="177"/>
      <c r="E5" s="177"/>
      <c r="F5" s="177"/>
      <c r="G5" s="177"/>
      <c r="H5" s="178"/>
    </row>
    <row r="6" spans="1:8" ht="12.75">
      <c r="A6" s="179"/>
      <c r="B6" s="180"/>
      <c r="C6" s="180"/>
      <c r="D6" s="180"/>
      <c r="E6" s="180"/>
      <c r="F6" s="180"/>
      <c r="G6" s="180"/>
      <c r="H6" s="181"/>
    </row>
    <row r="7" spans="1:9" ht="40.5">
      <c r="A7" s="138" t="s">
        <v>0</v>
      </c>
      <c r="B7" s="138" t="s">
        <v>22</v>
      </c>
      <c r="C7" s="138" t="s">
        <v>1</v>
      </c>
      <c r="D7" s="138" t="s">
        <v>2</v>
      </c>
      <c r="E7" s="138" t="s">
        <v>3</v>
      </c>
      <c r="F7" s="138" t="s">
        <v>13</v>
      </c>
      <c r="G7" s="138" t="s">
        <v>12</v>
      </c>
      <c r="H7" s="9" t="s">
        <v>4</v>
      </c>
      <c r="I7" s="266" t="s">
        <v>103</v>
      </c>
    </row>
    <row r="8" spans="1:9" ht="13.5">
      <c r="A8" s="139"/>
      <c r="B8" s="139"/>
      <c r="C8" s="139"/>
      <c r="D8" s="139"/>
      <c r="E8" s="139"/>
      <c r="F8" s="139"/>
      <c r="G8" s="139"/>
      <c r="H8" s="10" t="s">
        <v>5</v>
      </c>
      <c r="I8" s="266"/>
    </row>
    <row r="9" spans="1:9" ht="15">
      <c r="A9" s="101">
        <v>1</v>
      </c>
      <c r="B9" s="101">
        <v>2</v>
      </c>
      <c r="C9" s="101">
        <v>3</v>
      </c>
      <c r="D9" s="101">
        <v>4</v>
      </c>
      <c r="E9" s="101">
        <v>5</v>
      </c>
      <c r="F9" s="101">
        <v>6</v>
      </c>
      <c r="G9" s="101">
        <v>7</v>
      </c>
      <c r="H9" s="12">
        <v>8</v>
      </c>
      <c r="I9" s="67">
        <v>9</v>
      </c>
    </row>
    <row r="10" spans="1:9" ht="101.25" customHeight="1">
      <c r="A10" s="101">
        <v>1</v>
      </c>
      <c r="B10" s="101"/>
      <c r="C10" s="102" t="s">
        <v>202</v>
      </c>
      <c r="D10" s="101">
        <v>30</v>
      </c>
      <c r="E10" s="101" t="s">
        <v>21</v>
      </c>
      <c r="F10" s="101"/>
      <c r="G10" s="103"/>
      <c r="H10" s="12">
        <f>(D10*F10)</f>
        <v>0</v>
      </c>
      <c r="I10" s="66"/>
    </row>
    <row r="11" spans="1:8" ht="12.75">
      <c r="A11" s="144" t="s">
        <v>62</v>
      </c>
      <c r="B11" s="145"/>
      <c r="C11" s="145"/>
      <c r="D11" s="145"/>
      <c r="E11" s="145"/>
      <c r="F11" s="146"/>
      <c r="G11" s="151">
        <f>(H10)</f>
        <v>0</v>
      </c>
      <c r="H11" s="152"/>
    </row>
    <row r="12" spans="1:8" ht="12.75">
      <c r="A12" s="147"/>
      <c r="B12" s="148"/>
      <c r="C12" s="148"/>
      <c r="D12" s="148"/>
      <c r="E12" s="148"/>
      <c r="F12" s="149"/>
      <c r="G12" s="153"/>
      <c r="H12" s="154"/>
    </row>
    <row r="13" spans="1:8" ht="15">
      <c r="A13" s="104"/>
      <c r="B13" s="105"/>
      <c r="C13" s="105"/>
      <c r="D13" s="264" t="s">
        <v>8</v>
      </c>
      <c r="E13" s="264"/>
      <c r="F13" s="264"/>
      <c r="G13" s="264"/>
      <c r="H13" s="264"/>
    </row>
    <row r="14" spans="1:8" ht="12.75">
      <c r="A14" s="20"/>
      <c r="B14" s="106"/>
      <c r="C14" s="106"/>
      <c r="D14" s="188" t="s">
        <v>9</v>
      </c>
      <c r="E14" s="188"/>
      <c r="F14" s="188"/>
      <c r="G14" s="188"/>
      <c r="H14" s="188"/>
    </row>
    <row r="15" spans="1:8" ht="15.75">
      <c r="A15" s="107"/>
      <c r="B15" s="108"/>
      <c r="C15" s="108"/>
      <c r="D15" s="31"/>
      <c r="E15" s="31"/>
      <c r="F15" s="31"/>
      <c r="G15" s="31"/>
      <c r="H15" s="31"/>
    </row>
    <row r="16" spans="1:9" ht="57.75" customHeight="1">
      <c r="A16" s="172" t="s">
        <v>192</v>
      </c>
      <c r="B16" s="172"/>
      <c r="C16" s="172"/>
      <c r="D16" s="172"/>
      <c r="E16" s="172"/>
      <c r="F16" s="172"/>
      <c r="G16" s="172"/>
      <c r="H16" s="172"/>
      <c r="I16" s="172"/>
    </row>
    <row r="18" spans="1:8" ht="54" customHeight="1">
      <c r="A18" s="174" t="s">
        <v>219</v>
      </c>
      <c r="B18" s="174"/>
      <c r="C18" s="174"/>
      <c r="D18" s="174"/>
      <c r="E18" s="174"/>
      <c r="F18" s="174"/>
      <c r="G18" s="174"/>
      <c r="H18" s="174"/>
    </row>
    <row r="28" ht="12.75">
      <c r="J28" t="s">
        <v>122</v>
      </c>
    </row>
  </sheetData>
  <sheetProtection/>
  <mergeCells count="19">
    <mergeCell ref="E7:E8"/>
    <mergeCell ref="F7:F8"/>
    <mergeCell ref="A16:I16"/>
    <mergeCell ref="G7:G8"/>
    <mergeCell ref="I7:I8"/>
    <mergeCell ref="A11:F12"/>
    <mergeCell ref="G11:H12"/>
    <mergeCell ref="D13:H13"/>
    <mergeCell ref="D14:H14"/>
    <mergeCell ref="A18:H18"/>
    <mergeCell ref="H1:J1"/>
    <mergeCell ref="A2:H2"/>
    <mergeCell ref="A3:H3"/>
    <mergeCell ref="G4:H4"/>
    <mergeCell ref="A5:H6"/>
    <mergeCell ref="A7:A8"/>
    <mergeCell ref="B7:B8"/>
    <mergeCell ref="C7:C8"/>
    <mergeCell ref="D7:D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C31">
      <selection activeCell="A6" sqref="A6:H7"/>
    </sheetView>
  </sheetViews>
  <sheetFormatPr defaultColWidth="9.00390625" defaultRowHeight="12.75"/>
  <cols>
    <col min="3" max="3" width="20.125" style="0" customWidth="1"/>
    <col min="7" max="7" width="17.125" style="0" customWidth="1"/>
    <col min="8" max="8" width="23.875" style="0" customWidth="1"/>
  </cols>
  <sheetData>
    <row r="1" spans="1:10" ht="12.75">
      <c r="A1" s="21" t="s">
        <v>211</v>
      </c>
      <c r="H1" s="192" t="s">
        <v>16</v>
      </c>
      <c r="I1" s="192"/>
      <c r="J1" s="193"/>
    </row>
    <row r="2" spans="1:8" ht="18">
      <c r="A2" s="127" t="s">
        <v>11</v>
      </c>
      <c r="B2" s="127"/>
      <c r="C2" s="127"/>
      <c r="D2" s="127"/>
      <c r="E2" s="127"/>
      <c r="F2" s="127"/>
      <c r="G2" s="127"/>
      <c r="H2" s="127"/>
    </row>
    <row r="3" spans="1:8" ht="16.5">
      <c r="A3" s="194" t="s">
        <v>17</v>
      </c>
      <c r="B3" s="194"/>
      <c r="C3" s="194"/>
      <c r="D3" s="194"/>
      <c r="E3" s="194"/>
      <c r="F3" s="194"/>
      <c r="G3" s="194"/>
      <c r="H3" s="194"/>
    </row>
    <row r="4" spans="1:8" ht="24.75" customHeight="1">
      <c r="A4" s="194" t="s">
        <v>216</v>
      </c>
      <c r="B4" s="194"/>
      <c r="C4" s="194"/>
      <c r="D4" s="194"/>
      <c r="E4" s="194"/>
      <c r="F4" s="194"/>
      <c r="G4" s="194"/>
      <c r="H4" s="194"/>
    </row>
    <row r="5" spans="1:8" ht="17.25" customHeight="1">
      <c r="A5" s="20"/>
      <c r="B5" s="24"/>
      <c r="C5" s="24"/>
      <c r="D5" s="20"/>
      <c r="E5" s="23"/>
      <c r="F5" s="23"/>
      <c r="G5" s="265" t="s">
        <v>14</v>
      </c>
      <c r="H5" s="191"/>
    </row>
    <row r="6" spans="1:8" ht="12.75">
      <c r="A6" s="176" t="s">
        <v>223</v>
      </c>
      <c r="B6" s="177"/>
      <c r="C6" s="177"/>
      <c r="D6" s="177"/>
      <c r="E6" s="177"/>
      <c r="F6" s="177"/>
      <c r="G6" s="177"/>
      <c r="H6" s="178"/>
    </row>
    <row r="7" spans="1:8" ht="37.5" customHeight="1">
      <c r="A7" s="179"/>
      <c r="B7" s="180"/>
      <c r="C7" s="180"/>
      <c r="D7" s="180"/>
      <c r="E7" s="180"/>
      <c r="F7" s="180"/>
      <c r="G7" s="180"/>
      <c r="H7" s="181"/>
    </row>
    <row r="8" spans="1:9" ht="27">
      <c r="A8" s="138" t="s">
        <v>0</v>
      </c>
      <c r="B8" s="138" t="s">
        <v>22</v>
      </c>
      <c r="C8" s="138" t="s">
        <v>1</v>
      </c>
      <c r="D8" s="138" t="s">
        <v>2</v>
      </c>
      <c r="E8" s="138" t="s">
        <v>3</v>
      </c>
      <c r="F8" s="138" t="s">
        <v>13</v>
      </c>
      <c r="G8" s="138" t="s">
        <v>12</v>
      </c>
      <c r="H8" s="9" t="s">
        <v>4</v>
      </c>
      <c r="I8" s="266" t="s">
        <v>103</v>
      </c>
    </row>
    <row r="9" spans="1:9" ht="13.5">
      <c r="A9" s="139"/>
      <c r="B9" s="139"/>
      <c r="C9" s="139"/>
      <c r="D9" s="139"/>
      <c r="E9" s="139"/>
      <c r="F9" s="139"/>
      <c r="G9" s="139"/>
      <c r="H9" s="10" t="s">
        <v>5</v>
      </c>
      <c r="I9" s="266"/>
    </row>
    <row r="10" spans="1:9" ht="15">
      <c r="A10" s="101">
        <v>1</v>
      </c>
      <c r="B10" s="101">
        <v>2</v>
      </c>
      <c r="C10" s="101">
        <v>3</v>
      </c>
      <c r="D10" s="101">
        <v>4</v>
      </c>
      <c r="E10" s="101">
        <v>5</v>
      </c>
      <c r="F10" s="101">
        <v>6</v>
      </c>
      <c r="G10" s="101">
        <v>7</v>
      </c>
      <c r="H10" s="12">
        <v>8</v>
      </c>
      <c r="I10" s="67">
        <v>9</v>
      </c>
    </row>
    <row r="11" spans="1:9" ht="105">
      <c r="A11" s="101">
        <v>1</v>
      </c>
      <c r="B11" s="101"/>
      <c r="C11" s="102" t="s">
        <v>204</v>
      </c>
      <c r="D11" s="101">
        <v>60</v>
      </c>
      <c r="E11" s="101" t="s">
        <v>6</v>
      </c>
      <c r="F11" s="101"/>
      <c r="G11" s="103"/>
      <c r="H11" s="12">
        <f>(D11*F11)</f>
        <v>0</v>
      </c>
      <c r="I11" s="66"/>
    </row>
    <row r="12" spans="1:8" ht="12.75">
      <c r="A12" s="144" t="s">
        <v>62</v>
      </c>
      <c r="B12" s="145"/>
      <c r="C12" s="145"/>
      <c r="D12" s="145"/>
      <c r="E12" s="145"/>
      <c r="F12" s="146"/>
      <c r="G12" s="151">
        <f>(H11)</f>
        <v>0</v>
      </c>
      <c r="H12" s="152"/>
    </row>
    <row r="13" spans="1:8" ht="12.75">
      <c r="A13" s="147"/>
      <c r="B13" s="148"/>
      <c r="C13" s="148"/>
      <c r="D13" s="148"/>
      <c r="E13" s="148"/>
      <c r="F13" s="149"/>
      <c r="G13" s="153"/>
      <c r="H13" s="154"/>
    </row>
    <row r="14" spans="1:8" ht="15">
      <c r="A14" s="104"/>
      <c r="B14" s="105"/>
      <c r="C14" s="105"/>
      <c r="D14" s="264" t="s">
        <v>8</v>
      </c>
      <c r="E14" s="264"/>
      <c r="F14" s="264"/>
      <c r="G14" s="264"/>
      <c r="H14" s="264"/>
    </row>
    <row r="15" spans="1:8" ht="12.75">
      <c r="A15" s="20"/>
      <c r="B15" s="106"/>
      <c r="C15" s="106"/>
      <c r="D15" s="188" t="s">
        <v>9</v>
      </c>
      <c r="E15" s="188"/>
      <c r="F15" s="188"/>
      <c r="G15" s="188"/>
      <c r="H15" s="188"/>
    </row>
    <row r="16" spans="1:8" ht="12.75">
      <c r="A16" s="20"/>
      <c r="B16" s="24"/>
      <c r="C16" s="24"/>
      <c r="D16" s="20"/>
      <c r="E16" s="23"/>
      <c r="F16" s="23"/>
      <c r="G16" s="265" t="s">
        <v>14</v>
      </c>
      <c r="H16" s="191"/>
    </row>
    <row r="17" spans="1:8" ht="21" customHeight="1">
      <c r="A17" s="176" t="s">
        <v>224</v>
      </c>
      <c r="B17" s="177"/>
      <c r="C17" s="177"/>
      <c r="D17" s="177"/>
      <c r="E17" s="177"/>
      <c r="F17" s="177"/>
      <c r="G17" s="177"/>
      <c r="H17" s="178"/>
    </row>
    <row r="18" spans="1:8" ht="42" customHeight="1">
      <c r="A18" s="179"/>
      <c r="B18" s="180"/>
      <c r="C18" s="180"/>
      <c r="D18" s="180"/>
      <c r="E18" s="180"/>
      <c r="F18" s="180"/>
      <c r="G18" s="180"/>
      <c r="H18" s="181"/>
    </row>
    <row r="19" spans="1:9" ht="27">
      <c r="A19" s="138" t="s">
        <v>0</v>
      </c>
      <c r="B19" s="138" t="s">
        <v>22</v>
      </c>
      <c r="C19" s="138" t="s">
        <v>1</v>
      </c>
      <c r="D19" s="138" t="s">
        <v>2</v>
      </c>
      <c r="E19" s="138" t="s">
        <v>3</v>
      </c>
      <c r="F19" s="138" t="s">
        <v>13</v>
      </c>
      <c r="G19" s="138" t="s">
        <v>12</v>
      </c>
      <c r="H19" s="9" t="s">
        <v>4</v>
      </c>
      <c r="I19" s="266" t="s">
        <v>103</v>
      </c>
    </row>
    <row r="20" spans="1:9" ht="13.5">
      <c r="A20" s="139"/>
      <c r="B20" s="139"/>
      <c r="C20" s="139"/>
      <c r="D20" s="139"/>
      <c r="E20" s="139"/>
      <c r="F20" s="139"/>
      <c r="G20" s="139"/>
      <c r="H20" s="10" t="s">
        <v>5</v>
      </c>
      <c r="I20" s="266"/>
    </row>
    <row r="21" spans="1:9" ht="15">
      <c r="A21" s="101">
        <v>1</v>
      </c>
      <c r="B21" s="101">
        <v>2</v>
      </c>
      <c r="C21" s="101">
        <v>3</v>
      </c>
      <c r="D21" s="101">
        <v>4</v>
      </c>
      <c r="E21" s="101">
        <v>5</v>
      </c>
      <c r="F21" s="101">
        <v>6</v>
      </c>
      <c r="G21" s="101">
        <v>7</v>
      </c>
      <c r="H21" s="12">
        <v>8</v>
      </c>
      <c r="I21" s="67">
        <v>9</v>
      </c>
    </row>
    <row r="22" spans="1:9" ht="135">
      <c r="A22" s="101">
        <v>1</v>
      </c>
      <c r="B22" s="101"/>
      <c r="C22" s="102" t="s">
        <v>203</v>
      </c>
      <c r="D22" s="101">
        <v>30</v>
      </c>
      <c r="E22" s="101" t="s">
        <v>6</v>
      </c>
      <c r="F22" s="101"/>
      <c r="G22" s="103"/>
      <c r="H22" s="12">
        <f>(D22*F22)</f>
        <v>0</v>
      </c>
      <c r="I22" s="66"/>
    </row>
    <row r="23" spans="1:8" ht="12.75">
      <c r="A23" s="144" t="s">
        <v>62</v>
      </c>
      <c r="B23" s="145"/>
      <c r="C23" s="145"/>
      <c r="D23" s="145"/>
      <c r="E23" s="145"/>
      <c r="F23" s="146"/>
      <c r="G23" s="151">
        <f>(H22)</f>
        <v>0</v>
      </c>
      <c r="H23" s="152"/>
    </row>
    <row r="24" spans="1:8" ht="12.75">
      <c r="A24" s="147"/>
      <c r="B24" s="148"/>
      <c r="C24" s="148"/>
      <c r="D24" s="148"/>
      <c r="E24" s="148"/>
      <c r="F24" s="149"/>
      <c r="G24" s="153"/>
      <c r="H24" s="154"/>
    </row>
    <row r="25" spans="1:8" ht="15">
      <c r="A25" s="104"/>
      <c r="B25" s="105"/>
      <c r="C25" s="105"/>
      <c r="D25" s="264" t="s">
        <v>8</v>
      </c>
      <c r="E25" s="264"/>
      <c r="F25" s="264"/>
      <c r="G25" s="264"/>
      <c r="H25" s="264"/>
    </row>
    <row r="26" spans="1:8" ht="12.75">
      <c r="A26" s="20"/>
      <c r="B26" s="106"/>
      <c r="C26" s="106"/>
      <c r="D26" s="188" t="s">
        <v>9</v>
      </c>
      <c r="E26" s="188"/>
      <c r="F26" s="188"/>
      <c r="G26" s="188"/>
      <c r="H26" s="188"/>
    </row>
    <row r="27" spans="1:8" ht="12.75">
      <c r="A27" s="20"/>
      <c r="B27" s="106"/>
      <c r="C27" s="106"/>
      <c r="D27" s="121"/>
      <c r="E27" s="121"/>
      <c r="F27" s="121"/>
      <c r="G27" s="121"/>
      <c r="H27" s="121"/>
    </row>
    <row r="28" spans="1:8" ht="12.75">
      <c r="A28" s="20"/>
      <c r="B28" s="106"/>
      <c r="C28" s="106"/>
      <c r="D28" s="121"/>
      <c r="E28" s="121"/>
      <c r="F28" s="121"/>
      <c r="G28" s="121"/>
      <c r="H28" s="121"/>
    </row>
    <row r="29" spans="1:8" ht="44.25" customHeight="1">
      <c r="A29" s="107"/>
      <c r="B29" s="108"/>
      <c r="C29" s="108"/>
      <c r="D29" s="31"/>
      <c r="E29" s="31"/>
      <c r="F29" s="263" t="s">
        <v>222</v>
      </c>
      <c r="G29" s="263"/>
      <c r="H29" s="122">
        <f>(G23+G12)</f>
        <v>0</v>
      </c>
    </row>
    <row r="30" spans="1:8" ht="24.75" customHeight="1">
      <c r="A30" s="107"/>
      <c r="B30" s="108"/>
      <c r="C30" s="108"/>
      <c r="D30" s="31"/>
      <c r="E30" s="31"/>
      <c r="F30" s="123"/>
      <c r="G30" s="123"/>
      <c r="H30" s="124"/>
    </row>
    <row r="31" spans="1:9" ht="44.25" customHeight="1">
      <c r="A31" s="172" t="s">
        <v>192</v>
      </c>
      <c r="B31" s="172"/>
      <c r="C31" s="172"/>
      <c r="D31" s="172"/>
      <c r="E31" s="172"/>
      <c r="F31" s="172"/>
      <c r="G31" s="172"/>
      <c r="H31" s="172"/>
      <c r="I31" s="172"/>
    </row>
    <row r="33" spans="1:8" ht="51.75" customHeight="1">
      <c r="A33" s="174" t="s">
        <v>219</v>
      </c>
      <c r="B33" s="174"/>
      <c r="C33" s="174"/>
      <c r="D33" s="174"/>
      <c r="E33" s="174"/>
      <c r="F33" s="174"/>
      <c r="G33" s="174"/>
      <c r="H33" s="174"/>
    </row>
  </sheetData>
  <sheetProtection/>
  <mergeCells count="35">
    <mergeCell ref="A33:H33"/>
    <mergeCell ref="D26:H26"/>
    <mergeCell ref="A31:I31"/>
    <mergeCell ref="F19:F20"/>
    <mergeCell ref="G19:G20"/>
    <mergeCell ref="I19:I20"/>
    <mergeCell ref="A23:F24"/>
    <mergeCell ref="G23:H24"/>
    <mergeCell ref="D25:H25"/>
    <mergeCell ref="F29:G29"/>
    <mergeCell ref="G16:H16"/>
    <mergeCell ref="A17:H18"/>
    <mergeCell ref="A19:A20"/>
    <mergeCell ref="B19:B20"/>
    <mergeCell ref="C19:C20"/>
    <mergeCell ref="D19:D20"/>
    <mergeCell ref="E19:E20"/>
    <mergeCell ref="A12:F13"/>
    <mergeCell ref="G12:H13"/>
    <mergeCell ref="D14:H14"/>
    <mergeCell ref="D15:H15"/>
    <mergeCell ref="A8:A9"/>
    <mergeCell ref="B8:B9"/>
    <mergeCell ref="C8:C9"/>
    <mergeCell ref="D8:D9"/>
    <mergeCell ref="E8:E9"/>
    <mergeCell ref="F8:F9"/>
    <mergeCell ref="G8:G9"/>
    <mergeCell ref="I8:I9"/>
    <mergeCell ref="A4:H4"/>
    <mergeCell ref="H1:J1"/>
    <mergeCell ref="A2:H2"/>
    <mergeCell ref="A3:H3"/>
    <mergeCell ref="G5:H5"/>
    <mergeCell ref="A6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B7">
      <selection activeCell="O16" sqref="O16"/>
    </sheetView>
  </sheetViews>
  <sheetFormatPr defaultColWidth="9.00390625" defaultRowHeight="12.75"/>
  <cols>
    <col min="3" max="3" width="22.00390625" style="0" customWidth="1"/>
    <col min="6" max="6" width="13.75390625" style="0" customWidth="1"/>
    <col min="7" max="7" width="12.125" style="0" customWidth="1"/>
    <col min="8" max="8" width="11.625" style="0" customWidth="1"/>
  </cols>
  <sheetData>
    <row r="1" spans="1:10" ht="12.75">
      <c r="A1" s="21" t="s">
        <v>211</v>
      </c>
      <c r="H1" s="192" t="s">
        <v>16</v>
      </c>
      <c r="I1" s="192"/>
      <c r="J1" s="193"/>
    </row>
    <row r="2" spans="1:8" ht="18">
      <c r="A2" s="127" t="s">
        <v>11</v>
      </c>
      <c r="B2" s="127"/>
      <c r="C2" s="127"/>
      <c r="D2" s="127"/>
      <c r="E2" s="127"/>
      <c r="F2" s="127"/>
      <c r="G2" s="127"/>
      <c r="H2" s="127"/>
    </row>
    <row r="3" spans="1:8" ht="16.5">
      <c r="A3" s="194" t="s">
        <v>17</v>
      </c>
      <c r="B3" s="194"/>
      <c r="C3" s="194"/>
      <c r="D3" s="194"/>
      <c r="E3" s="194"/>
      <c r="F3" s="194"/>
      <c r="G3" s="194"/>
      <c r="H3" s="194"/>
    </row>
    <row r="4" spans="1:8" ht="12.75">
      <c r="A4" s="20"/>
      <c r="B4" s="24"/>
      <c r="C4" s="24"/>
      <c r="D4" s="20"/>
      <c r="E4" s="23"/>
      <c r="F4" s="23"/>
      <c r="G4" s="265" t="s">
        <v>14</v>
      </c>
      <c r="H4" s="191"/>
    </row>
    <row r="5" spans="1:8" ht="12.75">
      <c r="A5" s="176" t="s">
        <v>206</v>
      </c>
      <c r="B5" s="177"/>
      <c r="C5" s="177"/>
      <c r="D5" s="177"/>
      <c r="E5" s="177"/>
      <c r="F5" s="177"/>
      <c r="G5" s="177"/>
      <c r="H5" s="178"/>
    </row>
    <row r="6" spans="1:8" ht="33" customHeight="1">
      <c r="A6" s="179"/>
      <c r="B6" s="180"/>
      <c r="C6" s="180"/>
      <c r="D6" s="180"/>
      <c r="E6" s="180"/>
      <c r="F6" s="180"/>
      <c r="G6" s="180"/>
      <c r="H6" s="181"/>
    </row>
    <row r="7" spans="1:9" ht="40.5">
      <c r="A7" s="138" t="s">
        <v>0</v>
      </c>
      <c r="B7" s="138" t="s">
        <v>22</v>
      </c>
      <c r="C7" s="138" t="s">
        <v>1</v>
      </c>
      <c r="D7" s="138" t="s">
        <v>2</v>
      </c>
      <c r="E7" s="138" t="s">
        <v>3</v>
      </c>
      <c r="F7" s="138" t="s">
        <v>13</v>
      </c>
      <c r="G7" s="138" t="s">
        <v>12</v>
      </c>
      <c r="H7" s="9" t="s">
        <v>4</v>
      </c>
      <c r="I7" s="266" t="s">
        <v>103</v>
      </c>
    </row>
    <row r="8" spans="1:9" ht="13.5">
      <c r="A8" s="139"/>
      <c r="B8" s="139"/>
      <c r="C8" s="139"/>
      <c r="D8" s="139"/>
      <c r="E8" s="139"/>
      <c r="F8" s="139"/>
      <c r="G8" s="139"/>
      <c r="H8" s="10" t="s">
        <v>5</v>
      </c>
      <c r="I8" s="266"/>
    </row>
    <row r="9" spans="1:9" ht="15">
      <c r="A9" s="101">
        <v>1</v>
      </c>
      <c r="B9" s="101">
        <v>2</v>
      </c>
      <c r="C9" s="101">
        <v>3</v>
      </c>
      <c r="D9" s="101">
        <v>4</v>
      </c>
      <c r="E9" s="101">
        <v>5</v>
      </c>
      <c r="F9" s="101">
        <v>6</v>
      </c>
      <c r="G9" s="101">
        <v>7</v>
      </c>
      <c r="H9" s="12">
        <v>8</v>
      </c>
      <c r="I9" s="67">
        <v>9</v>
      </c>
    </row>
    <row r="10" spans="1:9" ht="119.25" customHeight="1">
      <c r="A10" s="101"/>
      <c r="B10" s="101"/>
      <c r="C10" s="102" t="s">
        <v>205</v>
      </c>
      <c r="D10" s="101"/>
      <c r="E10" s="101"/>
      <c r="F10" s="101"/>
      <c r="G10" s="103"/>
      <c r="H10" s="12"/>
      <c r="I10" s="66"/>
    </row>
    <row r="11" spans="1:9" ht="43.5" customHeight="1">
      <c r="A11" s="101">
        <v>1</v>
      </c>
      <c r="B11" s="101"/>
      <c r="C11" s="64" t="s">
        <v>207</v>
      </c>
      <c r="D11" s="101">
        <v>40</v>
      </c>
      <c r="E11" s="101" t="s">
        <v>10</v>
      </c>
      <c r="F11" s="101"/>
      <c r="G11" s="120"/>
      <c r="H11" s="12">
        <f>(D11*F11)</f>
        <v>0</v>
      </c>
      <c r="I11" s="66"/>
    </row>
    <row r="12" spans="1:9" ht="25.5" customHeight="1">
      <c r="A12" s="101">
        <v>2</v>
      </c>
      <c r="B12" s="101"/>
      <c r="C12" s="64" t="s">
        <v>208</v>
      </c>
      <c r="D12" s="101">
        <v>40</v>
      </c>
      <c r="E12" s="101" t="s">
        <v>10</v>
      </c>
      <c r="F12" s="101"/>
      <c r="G12" s="120"/>
      <c r="H12" s="12">
        <f>(D12*F12)</f>
        <v>0</v>
      </c>
      <c r="I12" s="66"/>
    </row>
    <row r="13" spans="1:9" ht="25.5" customHeight="1">
      <c r="A13" s="101">
        <v>3</v>
      </c>
      <c r="B13" s="101"/>
      <c r="C13" s="64" t="s">
        <v>209</v>
      </c>
      <c r="D13" s="101">
        <v>2</v>
      </c>
      <c r="E13" s="101" t="s">
        <v>10</v>
      </c>
      <c r="F13" s="101"/>
      <c r="G13" s="120"/>
      <c r="H13" s="12">
        <f>(D13*F13)</f>
        <v>0</v>
      </c>
      <c r="I13" s="66"/>
    </row>
    <row r="14" spans="1:9" ht="25.5" customHeight="1">
      <c r="A14" s="101">
        <v>4</v>
      </c>
      <c r="B14" s="101"/>
      <c r="C14" s="64" t="s">
        <v>210</v>
      </c>
      <c r="D14" s="101">
        <v>1</v>
      </c>
      <c r="E14" s="101" t="s">
        <v>10</v>
      </c>
      <c r="F14" s="101"/>
      <c r="G14" s="120"/>
      <c r="H14" s="12">
        <f>(D14*F14)</f>
        <v>0</v>
      </c>
      <c r="I14" s="66"/>
    </row>
    <row r="15" spans="1:8" ht="12.75" customHeight="1">
      <c r="A15" s="144" t="s">
        <v>41</v>
      </c>
      <c r="B15" s="145"/>
      <c r="C15" s="145"/>
      <c r="D15" s="145"/>
      <c r="E15" s="145"/>
      <c r="F15" s="146"/>
      <c r="G15" s="151">
        <f>(H10)</f>
        <v>0</v>
      </c>
      <c r="H15" s="152"/>
    </row>
    <row r="16" spans="1:8" ht="12.75" customHeight="1">
      <c r="A16" s="147"/>
      <c r="B16" s="148"/>
      <c r="C16" s="148"/>
      <c r="D16" s="148"/>
      <c r="E16" s="148"/>
      <c r="F16" s="149"/>
      <c r="G16" s="153"/>
      <c r="H16" s="154"/>
    </row>
    <row r="17" spans="1:8" ht="15">
      <c r="A17" s="104"/>
      <c r="B17" s="105"/>
      <c r="C17" s="105"/>
      <c r="D17" s="264" t="s">
        <v>8</v>
      </c>
      <c r="E17" s="264"/>
      <c r="F17" s="264"/>
      <c r="G17" s="264"/>
      <c r="H17" s="264"/>
    </row>
    <row r="18" spans="1:8" ht="12.75">
      <c r="A18" s="20"/>
      <c r="B18" s="106"/>
      <c r="C18" s="106"/>
      <c r="D18" s="188" t="s">
        <v>9</v>
      </c>
      <c r="E18" s="188"/>
      <c r="F18" s="188"/>
      <c r="G18" s="188"/>
      <c r="H18" s="188"/>
    </row>
    <row r="19" spans="1:8" ht="15.75">
      <c r="A19" s="107"/>
      <c r="B19" s="108"/>
      <c r="C19" s="108"/>
      <c r="D19" s="31"/>
      <c r="E19" s="31"/>
      <c r="F19" s="31"/>
      <c r="G19" s="31"/>
      <c r="H19" s="31"/>
    </row>
    <row r="20" spans="1:9" ht="45" customHeight="1">
      <c r="A20" s="172" t="s">
        <v>192</v>
      </c>
      <c r="B20" s="172"/>
      <c r="C20" s="172"/>
      <c r="D20" s="172"/>
      <c r="E20" s="172"/>
      <c r="F20" s="172"/>
      <c r="G20" s="172"/>
      <c r="H20" s="172"/>
      <c r="I20" s="172"/>
    </row>
    <row r="22" spans="1:8" ht="45.75" customHeight="1">
      <c r="A22" s="174" t="s">
        <v>219</v>
      </c>
      <c r="B22" s="174"/>
      <c r="C22" s="174"/>
      <c r="D22" s="174"/>
      <c r="E22" s="174"/>
      <c r="F22" s="174"/>
      <c r="G22" s="174"/>
      <c r="H22" s="174"/>
    </row>
  </sheetData>
  <sheetProtection/>
  <mergeCells count="19">
    <mergeCell ref="A22:H22"/>
    <mergeCell ref="F7:F8"/>
    <mergeCell ref="A20:I20"/>
    <mergeCell ref="G7:G8"/>
    <mergeCell ref="I7:I8"/>
    <mergeCell ref="A15:F16"/>
    <mergeCell ref="G15:H16"/>
    <mergeCell ref="D17:H17"/>
    <mergeCell ref="D18:H18"/>
    <mergeCell ref="H1:J1"/>
    <mergeCell ref="A2:H2"/>
    <mergeCell ref="A3:H3"/>
    <mergeCell ref="G4:H4"/>
    <mergeCell ref="A5:H6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3">
      <selection activeCell="A22" sqref="A22:H22"/>
    </sheetView>
  </sheetViews>
  <sheetFormatPr defaultColWidth="9.00390625" defaultRowHeight="12.75"/>
  <cols>
    <col min="2" max="2" width="14.375" style="0" customWidth="1"/>
    <col min="3" max="3" width="29.875" style="0" customWidth="1"/>
    <col min="6" max="7" width="12.00390625" style="0" customWidth="1"/>
    <col min="8" max="8" width="18.625" style="0" customWidth="1"/>
    <col min="9" max="9" width="14.875" style="0" customWidth="1"/>
  </cols>
  <sheetData>
    <row r="1" spans="1:8" ht="12.75">
      <c r="A1" s="125" t="s">
        <v>211</v>
      </c>
      <c r="B1" s="125"/>
      <c r="C1" s="1"/>
      <c r="D1" s="2"/>
      <c r="E1" s="3"/>
      <c r="F1" s="126" t="s">
        <v>16</v>
      </c>
      <c r="G1" s="126"/>
      <c r="H1" s="126"/>
    </row>
    <row r="2" spans="1:8" ht="18">
      <c r="A2" s="127" t="s">
        <v>42</v>
      </c>
      <c r="B2" s="127"/>
      <c r="C2" s="127"/>
      <c r="D2" s="127"/>
      <c r="E2" s="127"/>
      <c r="F2" s="127"/>
      <c r="G2" s="127"/>
      <c r="H2" s="127"/>
    </row>
    <row r="3" spans="1:8" ht="15">
      <c r="A3" s="128" t="s">
        <v>17</v>
      </c>
      <c r="B3" s="128"/>
      <c r="C3" s="128"/>
      <c r="D3" s="128"/>
      <c r="E3" s="128"/>
      <c r="F3" s="128"/>
      <c r="G3" s="128"/>
      <c r="H3" s="128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5.75">
      <c r="A5" s="162"/>
      <c r="B5" s="162"/>
      <c r="C5" s="162"/>
      <c r="D5" s="5"/>
      <c r="E5" s="6"/>
      <c r="F5" s="6"/>
      <c r="G5" s="6"/>
      <c r="H5" s="33" t="s">
        <v>14</v>
      </c>
    </row>
    <row r="6" spans="1:8" ht="12.75">
      <c r="A6" s="166"/>
      <c r="B6" s="166"/>
      <c r="C6" s="166"/>
      <c r="D6" s="8"/>
      <c r="E6" s="6"/>
      <c r="F6" s="6"/>
      <c r="G6" s="6"/>
      <c r="H6" s="7"/>
    </row>
    <row r="7" spans="1:8" ht="12.75" customHeight="1">
      <c r="A7" s="176" t="s">
        <v>33</v>
      </c>
      <c r="B7" s="177"/>
      <c r="C7" s="177"/>
      <c r="D7" s="177"/>
      <c r="E7" s="177"/>
      <c r="F7" s="177"/>
      <c r="G7" s="177"/>
      <c r="H7" s="178"/>
    </row>
    <row r="8" spans="1:8" ht="30.75" customHeight="1">
      <c r="A8" s="179"/>
      <c r="B8" s="180"/>
      <c r="C8" s="180"/>
      <c r="D8" s="180"/>
      <c r="E8" s="180"/>
      <c r="F8" s="180"/>
      <c r="G8" s="180"/>
      <c r="H8" s="181"/>
    </row>
    <row r="9" spans="1:9" ht="27" customHeight="1">
      <c r="A9" s="136" t="s">
        <v>0</v>
      </c>
      <c r="B9" s="136" t="s">
        <v>22</v>
      </c>
      <c r="C9" s="136" t="s">
        <v>1</v>
      </c>
      <c r="D9" s="136" t="s">
        <v>2</v>
      </c>
      <c r="E9" s="136" t="s">
        <v>3</v>
      </c>
      <c r="F9" s="136" t="s">
        <v>13</v>
      </c>
      <c r="G9" s="136" t="s">
        <v>12</v>
      </c>
      <c r="H9" s="9" t="s">
        <v>4</v>
      </c>
      <c r="I9" s="182" t="s">
        <v>103</v>
      </c>
    </row>
    <row r="10" spans="1:9" ht="31.5" customHeight="1">
      <c r="A10" s="136"/>
      <c r="B10" s="136"/>
      <c r="C10" s="136"/>
      <c r="D10" s="136"/>
      <c r="E10" s="136"/>
      <c r="F10" s="136"/>
      <c r="G10" s="136"/>
      <c r="H10" s="10" t="s">
        <v>5</v>
      </c>
      <c r="I10" s="182"/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2">
        <v>8</v>
      </c>
      <c r="I11" s="67">
        <v>9</v>
      </c>
    </row>
    <row r="12" spans="1:9" ht="98.25" customHeight="1">
      <c r="A12" s="11"/>
      <c r="B12" s="11"/>
      <c r="C12" s="36" t="s">
        <v>93</v>
      </c>
      <c r="D12" s="11">
        <v>30</v>
      </c>
      <c r="E12" s="11" t="s">
        <v>21</v>
      </c>
      <c r="F12" s="11"/>
      <c r="G12" s="11"/>
      <c r="H12" s="12">
        <f>(D12*F12)</f>
        <v>0</v>
      </c>
      <c r="I12" s="66"/>
    </row>
    <row r="13" spans="1:9" ht="21" customHeight="1">
      <c r="A13" s="11">
        <v>1</v>
      </c>
      <c r="B13" s="13"/>
      <c r="C13" s="14" t="s">
        <v>88</v>
      </c>
      <c r="D13" s="15">
        <v>30</v>
      </c>
      <c r="E13" s="13" t="s">
        <v>6</v>
      </c>
      <c r="F13" s="16"/>
      <c r="G13" s="16"/>
      <c r="H13" s="16">
        <f>(D13*F13)</f>
        <v>0</v>
      </c>
      <c r="I13" s="66"/>
    </row>
    <row r="14" spans="1:9" ht="35.25" customHeight="1">
      <c r="A14" s="11">
        <v>2</v>
      </c>
      <c r="B14" s="13"/>
      <c r="C14" s="14" t="s">
        <v>30</v>
      </c>
      <c r="D14" s="17">
        <v>60</v>
      </c>
      <c r="E14" s="13" t="s">
        <v>6</v>
      </c>
      <c r="F14" s="16"/>
      <c r="G14" s="16"/>
      <c r="H14" s="16">
        <f>(D14*F14)</f>
        <v>0</v>
      </c>
      <c r="I14" s="66"/>
    </row>
    <row r="15" spans="1:8" ht="12.75" customHeight="1">
      <c r="A15" s="183" t="s">
        <v>29</v>
      </c>
      <c r="B15" s="183"/>
      <c r="C15" s="183"/>
      <c r="D15" s="183"/>
      <c r="E15" s="183"/>
      <c r="F15" s="183"/>
      <c r="G15" s="184">
        <f>SUM(H13:H14)</f>
        <v>0</v>
      </c>
      <c r="H15" s="184"/>
    </row>
    <row r="16" spans="1:8" ht="12.75" customHeight="1">
      <c r="A16" s="183"/>
      <c r="B16" s="183"/>
      <c r="C16" s="183"/>
      <c r="D16" s="183"/>
      <c r="E16" s="183"/>
      <c r="F16" s="183"/>
      <c r="G16" s="184"/>
      <c r="H16" s="184"/>
    </row>
    <row r="17" spans="1:9" ht="12.75">
      <c r="A17" s="164"/>
      <c r="B17" s="164"/>
      <c r="C17" s="164"/>
      <c r="D17" s="164"/>
      <c r="E17" s="164"/>
      <c r="F17" s="164"/>
      <c r="G17" s="164"/>
      <c r="H17" s="164"/>
      <c r="I17" s="68"/>
    </row>
    <row r="18" spans="1:8" ht="15">
      <c r="A18" s="169" t="s">
        <v>8</v>
      </c>
      <c r="B18" s="169"/>
      <c r="C18" s="169"/>
      <c r="D18" s="169"/>
      <c r="E18" s="169"/>
      <c r="F18" s="169"/>
      <c r="G18" s="169"/>
      <c r="H18" s="169"/>
    </row>
    <row r="19" spans="1:8" ht="12.75">
      <c r="A19" s="142" t="s">
        <v>9</v>
      </c>
      <c r="B19" s="142"/>
      <c r="C19" s="142"/>
      <c r="D19" s="142"/>
      <c r="E19" s="142"/>
      <c r="F19" s="142"/>
      <c r="G19" s="142"/>
      <c r="H19" s="142"/>
    </row>
    <row r="20" spans="1:8" ht="12.75">
      <c r="A20" s="68"/>
      <c r="B20" s="68"/>
      <c r="C20" s="68"/>
      <c r="D20" s="68"/>
      <c r="E20" s="68"/>
      <c r="F20" s="68"/>
      <c r="G20" s="68"/>
      <c r="H20" s="68"/>
    </row>
    <row r="21" spans="1:8" ht="47.25" customHeight="1">
      <c r="A21" s="172" t="s">
        <v>192</v>
      </c>
      <c r="B21" s="172"/>
      <c r="C21" s="172"/>
      <c r="D21" s="172"/>
      <c r="E21" s="172"/>
      <c r="F21" s="172"/>
      <c r="G21" s="172"/>
      <c r="H21" s="172"/>
    </row>
    <row r="22" spans="1:8" ht="65.25" customHeight="1">
      <c r="A22" s="185" t="s">
        <v>218</v>
      </c>
      <c r="B22" s="185"/>
      <c r="C22" s="185"/>
      <c r="D22" s="185"/>
      <c r="E22" s="185"/>
      <c r="F22" s="185"/>
      <c r="G22" s="185"/>
      <c r="H22" s="185"/>
    </row>
  </sheetData>
  <sheetProtection/>
  <mergeCells count="22">
    <mergeCell ref="A21:H21"/>
    <mergeCell ref="A22:H22"/>
    <mergeCell ref="A1:B1"/>
    <mergeCell ref="F1:H1"/>
    <mergeCell ref="A2:H2"/>
    <mergeCell ref="A3:H3"/>
    <mergeCell ref="A5:C5"/>
    <mergeCell ref="A18:H18"/>
    <mergeCell ref="A19:H19"/>
    <mergeCell ref="A15:F16"/>
    <mergeCell ref="G15:H16"/>
    <mergeCell ref="C9:C10"/>
    <mergeCell ref="D9:D10"/>
    <mergeCell ref="A9:A10"/>
    <mergeCell ref="B9:B10"/>
    <mergeCell ref="G9:G10"/>
    <mergeCell ref="E9:E10"/>
    <mergeCell ref="F9:F10"/>
    <mergeCell ref="A6:C6"/>
    <mergeCell ref="A7:H8"/>
    <mergeCell ref="I9:I10"/>
    <mergeCell ref="A17:H17"/>
  </mergeCells>
  <printOptions/>
  <pageMargins left="0.75" right="0.75" top="0.4479166666666667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C10">
      <selection activeCell="A23" sqref="A23:H23"/>
    </sheetView>
  </sheetViews>
  <sheetFormatPr defaultColWidth="9.00390625" defaultRowHeight="12.75"/>
  <cols>
    <col min="1" max="1" width="6.125" style="0" customWidth="1"/>
    <col min="2" max="2" width="14.125" style="0" customWidth="1"/>
    <col min="3" max="3" width="30.75390625" style="0" customWidth="1"/>
    <col min="6" max="6" width="14.75390625" style="0" customWidth="1"/>
    <col min="7" max="7" width="9.00390625" style="0" customWidth="1"/>
    <col min="8" max="8" width="20.375" style="0" customWidth="1"/>
    <col min="9" max="9" width="13.75390625" style="0" customWidth="1"/>
  </cols>
  <sheetData>
    <row r="1" spans="1:8" ht="12.75">
      <c r="A1" s="125" t="s">
        <v>211</v>
      </c>
      <c r="B1" s="125"/>
      <c r="C1" s="1"/>
      <c r="D1" s="2"/>
      <c r="E1" s="3"/>
      <c r="F1" s="126" t="s">
        <v>16</v>
      </c>
      <c r="G1" s="126"/>
      <c r="H1" s="126"/>
    </row>
    <row r="2" spans="1:8" ht="18">
      <c r="A2" s="127" t="s">
        <v>42</v>
      </c>
      <c r="B2" s="127"/>
      <c r="C2" s="127"/>
      <c r="D2" s="127"/>
      <c r="E2" s="127"/>
      <c r="F2" s="127"/>
      <c r="G2" s="127"/>
      <c r="H2" s="127"/>
    </row>
    <row r="3" spans="1:8" ht="15">
      <c r="A3" s="128" t="s">
        <v>17</v>
      </c>
      <c r="B3" s="128"/>
      <c r="C3" s="128"/>
      <c r="D3" s="128"/>
      <c r="E3" s="128"/>
      <c r="F3" s="128"/>
      <c r="G3" s="128"/>
      <c r="H3" s="128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5.75">
      <c r="A5" s="162"/>
      <c r="B5" s="162"/>
      <c r="C5" s="162"/>
      <c r="D5" s="5"/>
      <c r="E5" s="6"/>
      <c r="F5" s="6"/>
      <c r="G5" s="6"/>
      <c r="H5" s="33" t="s">
        <v>14</v>
      </c>
    </row>
    <row r="6" spans="1:8" ht="12.75">
      <c r="A6" s="166"/>
      <c r="B6" s="166"/>
      <c r="C6" s="166"/>
      <c r="D6" s="8"/>
      <c r="E6" s="6"/>
      <c r="F6" s="6"/>
      <c r="G6" s="6"/>
      <c r="H6" s="7"/>
    </row>
    <row r="7" spans="1:8" ht="12.75">
      <c r="A7" s="130" t="s">
        <v>128</v>
      </c>
      <c r="B7" s="131"/>
      <c r="C7" s="131"/>
      <c r="D7" s="131"/>
      <c r="E7" s="131"/>
      <c r="F7" s="131"/>
      <c r="G7" s="131"/>
      <c r="H7" s="132"/>
    </row>
    <row r="8" spans="1:8" ht="12.75">
      <c r="A8" s="133"/>
      <c r="B8" s="134"/>
      <c r="C8" s="134"/>
      <c r="D8" s="134"/>
      <c r="E8" s="134"/>
      <c r="F8" s="134"/>
      <c r="G8" s="134"/>
      <c r="H8" s="175"/>
    </row>
    <row r="9" spans="1:9" ht="24" customHeight="1">
      <c r="A9" s="138" t="s">
        <v>0</v>
      </c>
      <c r="B9" s="138" t="s">
        <v>22</v>
      </c>
      <c r="C9" s="138" t="s">
        <v>1</v>
      </c>
      <c r="D9" s="138" t="s">
        <v>2</v>
      </c>
      <c r="E9" s="138" t="s">
        <v>3</v>
      </c>
      <c r="F9" s="138" t="s">
        <v>13</v>
      </c>
      <c r="G9" s="138" t="s">
        <v>12</v>
      </c>
      <c r="H9" s="9" t="s">
        <v>4</v>
      </c>
      <c r="I9" s="186" t="s">
        <v>103</v>
      </c>
    </row>
    <row r="10" spans="1:9" ht="27.75" customHeight="1">
      <c r="A10" s="139"/>
      <c r="B10" s="139"/>
      <c r="C10" s="139"/>
      <c r="D10" s="139"/>
      <c r="E10" s="139"/>
      <c r="F10" s="139"/>
      <c r="G10" s="139"/>
      <c r="H10" s="10" t="s">
        <v>5</v>
      </c>
      <c r="I10" s="186"/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2">
        <v>8</v>
      </c>
      <c r="I11" s="67">
        <v>9</v>
      </c>
    </row>
    <row r="12" spans="1:9" ht="66" customHeight="1">
      <c r="A12" s="11">
        <v>1</v>
      </c>
      <c r="B12" s="13"/>
      <c r="C12" s="14" t="s">
        <v>38</v>
      </c>
      <c r="D12" s="15">
        <v>8</v>
      </c>
      <c r="E12" s="13" t="s">
        <v>21</v>
      </c>
      <c r="F12" s="16"/>
      <c r="G12" s="16"/>
      <c r="H12" s="16">
        <f>(D12*F12)</f>
        <v>0</v>
      </c>
      <c r="I12" s="66"/>
    </row>
    <row r="13" spans="1:8" ht="12.75">
      <c r="A13" s="144" t="s">
        <v>36</v>
      </c>
      <c r="B13" s="145"/>
      <c r="C13" s="145"/>
      <c r="D13" s="145"/>
      <c r="E13" s="145"/>
      <c r="F13" s="146"/>
      <c r="G13" s="151">
        <f>SUM(H12)</f>
        <v>0</v>
      </c>
      <c r="H13" s="173"/>
    </row>
    <row r="14" spans="1:8" ht="12.75">
      <c r="A14" s="147"/>
      <c r="B14" s="148"/>
      <c r="C14" s="148"/>
      <c r="D14" s="148"/>
      <c r="E14" s="148"/>
      <c r="F14" s="149"/>
      <c r="G14" s="153"/>
      <c r="H14" s="154"/>
    </row>
    <row r="15" spans="1:8" ht="12.75">
      <c r="A15" s="163"/>
      <c r="B15" s="164"/>
      <c r="C15" s="164"/>
      <c r="D15" s="164"/>
      <c r="E15" s="164"/>
      <c r="F15" s="164"/>
      <c r="G15" s="164"/>
      <c r="H15" s="165"/>
    </row>
    <row r="16" spans="1:8" ht="15">
      <c r="A16" s="168" t="s">
        <v>8</v>
      </c>
      <c r="B16" s="169"/>
      <c r="C16" s="169"/>
      <c r="D16" s="169"/>
      <c r="E16" s="169"/>
      <c r="F16" s="169"/>
      <c r="G16" s="169"/>
      <c r="H16" s="170"/>
    </row>
    <row r="17" spans="1:8" ht="12.75">
      <c r="A17" s="160" t="s">
        <v>9</v>
      </c>
      <c r="B17" s="142"/>
      <c r="C17" s="142"/>
      <c r="D17" s="142"/>
      <c r="E17" s="142"/>
      <c r="F17" s="142"/>
      <c r="G17" s="142"/>
      <c r="H17" s="161"/>
    </row>
    <row r="19" spans="1:8" ht="12.75">
      <c r="A19" s="172" t="s">
        <v>192</v>
      </c>
      <c r="B19" s="172"/>
      <c r="C19" s="172"/>
      <c r="D19" s="172"/>
      <c r="E19" s="172"/>
      <c r="F19" s="172"/>
      <c r="G19" s="172"/>
      <c r="H19" s="172"/>
    </row>
    <row r="20" spans="1:8" ht="12.75">
      <c r="A20" s="172"/>
      <c r="B20" s="172"/>
      <c r="C20" s="172"/>
      <c r="D20" s="172"/>
      <c r="E20" s="172"/>
      <c r="F20" s="172"/>
      <c r="G20" s="172"/>
      <c r="H20" s="172"/>
    </row>
    <row r="21" spans="1:8" ht="12.75">
      <c r="A21" s="172"/>
      <c r="B21" s="172"/>
      <c r="C21" s="172"/>
      <c r="D21" s="172"/>
      <c r="E21" s="172"/>
      <c r="F21" s="172"/>
      <c r="G21" s="172"/>
      <c r="H21" s="172"/>
    </row>
    <row r="23" spans="1:8" ht="50.25" customHeight="1">
      <c r="A23" s="174" t="s">
        <v>219</v>
      </c>
      <c r="B23" s="174"/>
      <c r="C23" s="174"/>
      <c r="D23" s="174"/>
      <c r="E23" s="174"/>
      <c r="F23" s="174"/>
      <c r="G23" s="174"/>
      <c r="H23" s="174"/>
    </row>
  </sheetData>
  <sheetProtection/>
  <mergeCells count="22">
    <mergeCell ref="A23:H23"/>
    <mergeCell ref="A1:B1"/>
    <mergeCell ref="F1:H1"/>
    <mergeCell ref="A2:H2"/>
    <mergeCell ref="A3:H3"/>
    <mergeCell ref="A5:C5"/>
    <mergeCell ref="A6:C6"/>
    <mergeCell ref="A7:H8"/>
    <mergeCell ref="A9:A10"/>
    <mergeCell ref="B9:B10"/>
    <mergeCell ref="C9:C10"/>
    <mergeCell ref="D9:D10"/>
    <mergeCell ref="E9:E10"/>
    <mergeCell ref="F9:F10"/>
    <mergeCell ref="G9:G10"/>
    <mergeCell ref="I9:I10"/>
    <mergeCell ref="A19:H21"/>
    <mergeCell ref="A15:H15"/>
    <mergeCell ref="A16:H16"/>
    <mergeCell ref="A17:H17"/>
    <mergeCell ref="A13:F14"/>
    <mergeCell ref="G13:H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D17">
      <selection activeCell="G25" sqref="G25"/>
    </sheetView>
  </sheetViews>
  <sheetFormatPr defaultColWidth="9.00390625" defaultRowHeight="12.75"/>
  <cols>
    <col min="1" max="1" width="6.00390625" style="0" customWidth="1"/>
    <col min="2" max="2" width="13.00390625" style="0" customWidth="1"/>
    <col min="3" max="3" width="33.75390625" style="0" customWidth="1"/>
    <col min="4" max="4" width="12.00390625" style="0" customWidth="1"/>
    <col min="5" max="5" width="9.00390625" style="0" customWidth="1"/>
    <col min="6" max="6" width="11.75390625" style="0" customWidth="1"/>
    <col min="7" max="7" width="10.00390625" style="0" customWidth="1"/>
    <col min="8" max="8" width="18.25390625" style="0" customWidth="1"/>
    <col min="9" max="9" width="14.75390625" style="0" customWidth="1"/>
  </cols>
  <sheetData>
    <row r="1" spans="1:8" ht="12.75">
      <c r="A1" s="125" t="s">
        <v>211</v>
      </c>
      <c r="B1" s="125"/>
      <c r="C1" s="1"/>
      <c r="D1" s="2"/>
      <c r="E1" s="3"/>
      <c r="F1" s="126" t="s">
        <v>16</v>
      </c>
      <c r="G1" s="126"/>
      <c r="H1" s="126"/>
    </row>
    <row r="2" spans="1:8" ht="18">
      <c r="A2" s="127" t="s">
        <v>44</v>
      </c>
      <c r="B2" s="127"/>
      <c r="C2" s="127"/>
      <c r="D2" s="127"/>
      <c r="E2" s="127"/>
      <c r="F2" s="127"/>
      <c r="G2" s="127"/>
      <c r="H2" s="127"/>
    </row>
    <row r="3" spans="1:8" ht="18">
      <c r="A3" s="18"/>
      <c r="B3" s="18"/>
      <c r="C3" s="18"/>
      <c r="D3" s="18"/>
      <c r="E3" s="18"/>
      <c r="F3" s="18"/>
      <c r="G3" s="18"/>
      <c r="H3" s="18"/>
    </row>
    <row r="4" spans="1:8" ht="25.5" customHeight="1">
      <c r="A4" s="128" t="s">
        <v>17</v>
      </c>
      <c r="B4" s="128"/>
      <c r="C4" s="128"/>
      <c r="D4" s="128"/>
      <c r="E4" s="128"/>
      <c r="F4" s="128"/>
      <c r="G4" s="128"/>
      <c r="H4" s="128"/>
    </row>
    <row r="5" spans="1:8" ht="25.5" customHeight="1">
      <c r="A5" s="19"/>
      <c r="B5" s="19"/>
      <c r="C5" s="19"/>
      <c r="D5" s="19"/>
      <c r="E5" s="19"/>
      <c r="F5" s="19"/>
      <c r="G5" s="187" t="s">
        <v>14</v>
      </c>
      <c r="H5" s="185"/>
    </row>
    <row r="6" spans="1:8" ht="25.5" customHeight="1">
      <c r="A6" s="130" t="s">
        <v>212</v>
      </c>
      <c r="B6" s="131"/>
      <c r="C6" s="131"/>
      <c r="D6" s="131"/>
      <c r="E6" s="131"/>
      <c r="F6" s="131"/>
      <c r="G6" s="131"/>
      <c r="H6" s="132"/>
    </row>
    <row r="7" spans="1:8" ht="13.5" customHeight="1">
      <c r="A7" s="133"/>
      <c r="B7" s="134"/>
      <c r="C7" s="134"/>
      <c r="D7" s="134"/>
      <c r="E7" s="134"/>
      <c r="F7" s="134"/>
      <c r="G7" s="134"/>
      <c r="H7" s="175"/>
    </row>
    <row r="8" spans="1:9" ht="27">
      <c r="A8" s="138" t="s">
        <v>0</v>
      </c>
      <c r="B8" s="138" t="s">
        <v>22</v>
      </c>
      <c r="C8" s="138" t="s">
        <v>1</v>
      </c>
      <c r="D8" s="138" t="s">
        <v>2</v>
      </c>
      <c r="E8" s="138" t="s">
        <v>3</v>
      </c>
      <c r="F8" s="138" t="s">
        <v>13</v>
      </c>
      <c r="G8" s="138" t="s">
        <v>12</v>
      </c>
      <c r="H8" s="9" t="s">
        <v>4</v>
      </c>
      <c r="I8" s="182" t="s">
        <v>103</v>
      </c>
    </row>
    <row r="9" spans="1:9" ht="30.75" customHeight="1">
      <c r="A9" s="139"/>
      <c r="B9" s="139"/>
      <c r="C9" s="139"/>
      <c r="D9" s="139"/>
      <c r="E9" s="139"/>
      <c r="F9" s="139"/>
      <c r="G9" s="139"/>
      <c r="H9" s="10" t="s">
        <v>5</v>
      </c>
      <c r="I9" s="182"/>
    </row>
    <row r="10" spans="1:9" ht="26.2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12">
        <v>9</v>
      </c>
    </row>
    <row r="11" spans="1:9" ht="46.5" customHeight="1">
      <c r="A11" s="11">
        <v>1</v>
      </c>
      <c r="B11" s="13"/>
      <c r="C11" s="14" t="s">
        <v>37</v>
      </c>
      <c r="D11" s="15">
        <v>10</v>
      </c>
      <c r="E11" s="13" t="s">
        <v>21</v>
      </c>
      <c r="F11" s="16"/>
      <c r="G11" s="16"/>
      <c r="H11" s="16">
        <f>(D11*F11)</f>
        <v>0</v>
      </c>
      <c r="I11" s="66"/>
    </row>
    <row r="12" spans="1:8" ht="12.75">
      <c r="A12" s="144" t="s">
        <v>36</v>
      </c>
      <c r="B12" s="145"/>
      <c r="C12" s="145"/>
      <c r="D12" s="145"/>
      <c r="E12" s="145"/>
      <c r="F12" s="146"/>
      <c r="G12" s="151">
        <f>SUM(H11)</f>
        <v>0</v>
      </c>
      <c r="H12" s="173"/>
    </row>
    <row r="13" spans="1:8" ht="12.75" customHeight="1">
      <c r="A13" s="147"/>
      <c r="B13" s="148"/>
      <c r="C13" s="148"/>
      <c r="D13" s="148"/>
      <c r="E13" s="148"/>
      <c r="F13" s="149"/>
      <c r="G13" s="153"/>
      <c r="H13" s="154"/>
    </row>
    <row r="15" spans="1:8" ht="15">
      <c r="A15" s="169" t="s">
        <v>8</v>
      </c>
      <c r="B15" s="169"/>
      <c r="C15" s="169"/>
      <c r="D15" s="169"/>
      <c r="E15" s="169"/>
      <c r="F15" s="169"/>
      <c r="G15" s="169"/>
      <c r="H15" s="169"/>
    </row>
    <row r="16" spans="1:8" ht="12.75">
      <c r="A16" s="142" t="s">
        <v>9</v>
      </c>
      <c r="B16" s="142"/>
      <c r="C16" s="142"/>
      <c r="D16" s="142"/>
      <c r="E16" s="142"/>
      <c r="F16" s="142"/>
      <c r="G16" s="142"/>
      <c r="H16" s="142"/>
    </row>
    <row r="18" spans="1:8" ht="47.25" customHeight="1">
      <c r="A18" s="140" t="s">
        <v>192</v>
      </c>
      <c r="B18" s="140"/>
      <c r="C18" s="140"/>
      <c r="D18" s="140"/>
      <c r="E18" s="140"/>
      <c r="F18" s="140"/>
      <c r="G18" s="140"/>
      <c r="H18" s="140"/>
    </row>
    <row r="19" spans="1:8" ht="63.75" customHeight="1">
      <c r="A19" s="185" t="s">
        <v>218</v>
      </c>
      <c r="B19" s="185"/>
      <c r="C19" s="185"/>
      <c r="D19" s="185"/>
      <c r="E19" s="185"/>
      <c r="F19" s="185"/>
      <c r="G19" s="185"/>
      <c r="H19" s="185"/>
    </row>
  </sheetData>
  <sheetProtection/>
  <mergeCells count="20">
    <mergeCell ref="A19:H19"/>
    <mergeCell ref="A1:B1"/>
    <mergeCell ref="F1:H1"/>
    <mergeCell ref="A2:H2"/>
    <mergeCell ref="A4:H4"/>
    <mergeCell ref="A15:H15"/>
    <mergeCell ref="G5:H5"/>
    <mergeCell ref="A6:H7"/>
    <mergeCell ref="A8:A9"/>
    <mergeCell ref="B8:B9"/>
    <mergeCell ref="A18:H18"/>
    <mergeCell ref="I8:I9"/>
    <mergeCell ref="C8:C9"/>
    <mergeCell ref="D8:D9"/>
    <mergeCell ref="E8:E9"/>
    <mergeCell ref="F8:F9"/>
    <mergeCell ref="G8:G9"/>
    <mergeCell ref="A12:F13"/>
    <mergeCell ref="G12:H13"/>
    <mergeCell ref="A16:H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C12">
      <selection activeCell="A24" sqref="A24:H24"/>
    </sheetView>
  </sheetViews>
  <sheetFormatPr defaultColWidth="9.00390625" defaultRowHeight="12.75"/>
  <cols>
    <col min="1" max="1" width="6.00390625" style="0" customWidth="1"/>
    <col min="2" max="2" width="18.125" style="0" customWidth="1"/>
    <col min="3" max="3" width="38.375" style="0" customWidth="1"/>
    <col min="6" max="6" width="12.125" style="0" customWidth="1"/>
    <col min="8" max="8" width="16.875" style="0" customWidth="1"/>
    <col min="9" max="9" width="14.125" style="0" customWidth="1"/>
  </cols>
  <sheetData>
    <row r="1" spans="1:8" ht="12.75">
      <c r="A1" s="20"/>
      <c r="B1" s="21" t="s">
        <v>211</v>
      </c>
      <c r="C1" s="22"/>
      <c r="D1" s="20"/>
      <c r="E1" s="23"/>
      <c r="F1" s="192" t="s">
        <v>16</v>
      </c>
      <c r="G1" s="192"/>
      <c r="H1" s="193"/>
    </row>
    <row r="2" spans="1:8" ht="18">
      <c r="A2" s="127" t="s">
        <v>11</v>
      </c>
      <c r="B2" s="127"/>
      <c r="C2" s="127"/>
      <c r="D2" s="127"/>
      <c r="E2" s="127"/>
      <c r="F2" s="127"/>
      <c r="G2" s="127"/>
      <c r="H2" s="127"/>
    </row>
    <row r="3" spans="1:8" ht="16.5">
      <c r="A3" s="194" t="s">
        <v>17</v>
      </c>
      <c r="B3" s="194"/>
      <c r="C3" s="194"/>
      <c r="D3" s="194"/>
      <c r="E3" s="194"/>
      <c r="F3" s="194"/>
      <c r="G3" s="194"/>
      <c r="H3" s="194"/>
    </row>
    <row r="4" spans="1:8" ht="12.75">
      <c r="A4" s="20"/>
      <c r="B4" s="24"/>
      <c r="C4" s="24"/>
      <c r="D4" s="20"/>
      <c r="E4" s="23"/>
      <c r="F4" s="23"/>
      <c r="G4" s="190" t="s">
        <v>14</v>
      </c>
      <c r="H4" s="191"/>
    </row>
    <row r="5" spans="1:8" ht="12.75" customHeight="1">
      <c r="A5" s="130" t="s">
        <v>147</v>
      </c>
      <c r="B5" s="131"/>
      <c r="C5" s="131"/>
      <c r="D5" s="131"/>
      <c r="E5" s="131"/>
      <c r="F5" s="131"/>
      <c r="G5" s="131"/>
      <c r="H5" s="132"/>
    </row>
    <row r="6" spans="1:8" ht="12.75" customHeight="1">
      <c r="A6" s="133"/>
      <c r="B6" s="134"/>
      <c r="C6" s="134"/>
      <c r="D6" s="134"/>
      <c r="E6" s="134"/>
      <c r="F6" s="134"/>
      <c r="G6" s="134"/>
      <c r="H6" s="175"/>
    </row>
    <row r="7" spans="1:9" ht="25.5" customHeight="1">
      <c r="A7" s="138" t="s">
        <v>0</v>
      </c>
      <c r="B7" s="138" t="s">
        <v>22</v>
      </c>
      <c r="C7" s="138" t="s">
        <v>1</v>
      </c>
      <c r="D7" s="138" t="s">
        <v>2</v>
      </c>
      <c r="E7" s="138" t="s">
        <v>3</v>
      </c>
      <c r="F7" s="138" t="s">
        <v>13</v>
      </c>
      <c r="G7" s="138" t="s">
        <v>12</v>
      </c>
      <c r="H7" s="9" t="s">
        <v>4</v>
      </c>
      <c r="I7" s="137" t="s">
        <v>103</v>
      </c>
    </row>
    <row r="8" spans="1:9" ht="40.5" customHeight="1">
      <c r="A8" s="139"/>
      <c r="B8" s="139"/>
      <c r="C8" s="139"/>
      <c r="D8" s="139"/>
      <c r="E8" s="139"/>
      <c r="F8" s="139"/>
      <c r="G8" s="139"/>
      <c r="H8" s="10" t="s">
        <v>5</v>
      </c>
      <c r="I8" s="137"/>
    </row>
    <row r="9" spans="1:9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  <c r="I9" s="12">
        <v>9</v>
      </c>
    </row>
    <row r="10" spans="1:9" ht="51" customHeight="1">
      <c r="A10" s="11"/>
      <c r="B10" s="11"/>
      <c r="C10" s="36" t="s">
        <v>94</v>
      </c>
      <c r="D10" s="11">
        <v>120</v>
      </c>
      <c r="E10" s="11" t="s">
        <v>21</v>
      </c>
      <c r="F10" s="11"/>
      <c r="G10" s="11"/>
      <c r="H10" s="12">
        <f>(D10*F10)</f>
        <v>0</v>
      </c>
      <c r="I10" s="66"/>
    </row>
    <row r="11" spans="1:9" ht="45" customHeight="1">
      <c r="A11" s="11">
        <v>1</v>
      </c>
      <c r="B11" s="13"/>
      <c r="C11" s="14" t="s">
        <v>148</v>
      </c>
      <c r="D11" s="15">
        <v>480</v>
      </c>
      <c r="E11" s="13" t="s">
        <v>6</v>
      </c>
      <c r="F11" s="16"/>
      <c r="G11" s="16"/>
      <c r="H11" s="16">
        <f>(D11*F11)</f>
        <v>0</v>
      </c>
      <c r="I11" s="66"/>
    </row>
    <row r="12" spans="1:9" ht="40.5" customHeight="1">
      <c r="A12" s="11">
        <v>2</v>
      </c>
      <c r="B12" s="13"/>
      <c r="C12" s="14" t="s">
        <v>39</v>
      </c>
      <c r="D12" s="17">
        <v>240</v>
      </c>
      <c r="E12" s="13" t="s">
        <v>6</v>
      </c>
      <c r="F12" s="16"/>
      <c r="G12" s="16"/>
      <c r="H12" s="16">
        <f>(D12*F12)</f>
        <v>0</v>
      </c>
      <c r="I12" s="66"/>
    </row>
    <row r="13" spans="1:9" ht="40.5" customHeight="1">
      <c r="A13" s="11">
        <v>3</v>
      </c>
      <c r="B13" s="13"/>
      <c r="C13" s="14" t="s">
        <v>40</v>
      </c>
      <c r="D13" s="17">
        <v>480</v>
      </c>
      <c r="E13" s="13" t="s">
        <v>10</v>
      </c>
      <c r="F13" s="16"/>
      <c r="G13" s="16"/>
      <c r="H13" s="16">
        <f>(D13*F13)</f>
        <v>0</v>
      </c>
      <c r="I13" s="66"/>
    </row>
    <row r="14" spans="1:9" ht="26.25" customHeight="1">
      <c r="A14" s="11">
        <v>4</v>
      </c>
      <c r="B14" s="13"/>
      <c r="C14" s="37" t="s">
        <v>49</v>
      </c>
      <c r="D14" s="17">
        <v>240</v>
      </c>
      <c r="E14" s="13" t="s">
        <v>10</v>
      </c>
      <c r="F14" s="16"/>
      <c r="G14" s="16"/>
      <c r="H14" s="16">
        <f>(D14*F14)</f>
        <v>0</v>
      </c>
      <c r="I14" s="66"/>
    </row>
    <row r="15" spans="1:8" ht="12.75" customHeight="1">
      <c r="A15" s="144" t="s">
        <v>41</v>
      </c>
      <c r="B15" s="145"/>
      <c r="C15" s="145"/>
      <c r="D15" s="145"/>
      <c r="E15" s="145"/>
      <c r="F15" s="146"/>
      <c r="G15" s="151">
        <f>SUM(H11:H14)</f>
        <v>0</v>
      </c>
      <c r="H15" s="173"/>
    </row>
    <row r="16" spans="1:8" ht="12.75">
      <c r="A16" s="147"/>
      <c r="B16" s="148"/>
      <c r="C16" s="148"/>
      <c r="D16" s="148"/>
      <c r="E16" s="148"/>
      <c r="F16" s="149"/>
      <c r="G16" s="153"/>
      <c r="H16" s="154"/>
    </row>
    <row r="17" spans="1:8" ht="15">
      <c r="A17" s="25"/>
      <c r="B17" s="26"/>
      <c r="C17" s="26"/>
      <c r="D17" s="189" t="s">
        <v>8</v>
      </c>
      <c r="E17" s="189"/>
      <c r="F17" s="189"/>
      <c r="G17" s="189"/>
      <c r="H17" s="189"/>
    </row>
    <row r="18" spans="1:8" ht="12.75">
      <c r="A18" s="20"/>
      <c r="B18" s="27"/>
      <c r="C18" s="27"/>
      <c r="D18" s="188" t="s">
        <v>9</v>
      </c>
      <c r="E18" s="188"/>
      <c r="F18" s="188"/>
      <c r="G18" s="188"/>
      <c r="H18" s="188"/>
    </row>
    <row r="19" spans="1:8" ht="15.75">
      <c r="A19" s="28"/>
      <c r="B19" s="29"/>
      <c r="C19" s="29"/>
      <c r="D19" s="30"/>
      <c r="E19" s="31"/>
      <c r="F19" s="31"/>
      <c r="G19" s="31"/>
      <c r="H19" s="31"/>
    </row>
    <row r="20" spans="1:8" ht="12.75">
      <c r="A20" s="140" t="s">
        <v>192</v>
      </c>
      <c r="B20" s="140"/>
      <c r="C20" s="140"/>
      <c r="D20" s="140"/>
      <c r="E20" s="140"/>
      <c r="F20" s="140"/>
      <c r="G20" s="140"/>
      <c r="H20" s="140"/>
    </row>
    <row r="21" spans="1:8" ht="12.75">
      <c r="A21" s="140"/>
      <c r="B21" s="140"/>
      <c r="C21" s="140"/>
      <c r="D21" s="140"/>
      <c r="E21" s="140"/>
      <c r="F21" s="140"/>
      <c r="G21" s="140"/>
      <c r="H21" s="140"/>
    </row>
    <row r="22" spans="1:8" ht="12.75">
      <c r="A22" s="140"/>
      <c r="B22" s="140"/>
      <c r="C22" s="140"/>
      <c r="D22" s="140"/>
      <c r="E22" s="140"/>
      <c r="F22" s="140"/>
      <c r="G22" s="140"/>
      <c r="H22" s="140"/>
    </row>
    <row r="24" spans="1:8" ht="56.25" customHeight="1">
      <c r="A24" s="185" t="s">
        <v>218</v>
      </c>
      <c r="B24" s="185"/>
      <c r="C24" s="185"/>
      <c r="D24" s="185"/>
      <c r="E24" s="185"/>
      <c r="F24" s="185"/>
      <c r="G24" s="185"/>
      <c r="H24" s="185"/>
    </row>
  </sheetData>
  <sheetProtection/>
  <mergeCells count="19">
    <mergeCell ref="G4:H4"/>
    <mergeCell ref="A24:H24"/>
    <mergeCell ref="F1:H1"/>
    <mergeCell ref="A2:H2"/>
    <mergeCell ref="A3:H3"/>
    <mergeCell ref="A7:A8"/>
    <mergeCell ref="B7:B8"/>
    <mergeCell ref="C7:C8"/>
    <mergeCell ref="D7:D8"/>
    <mergeCell ref="E7:E8"/>
    <mergeCell ref="A20:H22"/>
    <mergeCell ref="D18:H18"/>
    <mergeCell ref="D17:H17"/>
    <mergeCell ref="G7:G8"/>
    <mergeCell ref="I7:I8"/>
    <mergeCell ref="A5:H6"/>
    <mergeCell ref="A15:F16"/>
    <mergeCell ref="G15:H16"/>
    <mergeCell ref="F7:F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C13">
      <selection activeCell="A20" sqref="A20:H20"/>
    </sheetView>
  </sheetViews>
  <sheetFormatPr defaultColWidth="9.00390625" defaultRowHeight="12.75"/>
  <cols>
    <col min="1" max="1" width="6.00390625" style="0" customWidth="1"/>
    <col min="2" max="2" width="13.00390625" style="0" customWidth="1"/>
    <col min="3" max="3" width="35.25390625" style="0" customWidth="1"/>
    <col min="4" max="4" width="12.00390625" style="0" customWidth="1"/>
    <col min="5" max="5" width="9.00390625" style="0" customWidth="1"/>
    <col min="6" max="6" width="11.75390625" style="0" customWidth="1"/>
    <col min="7" max="7" width="10.00390625" style="0" customWidth="1"/>
    <col min="8" max="8" width="16.875" style="0" customWidth="1"/>
    <col min="9" max="9" width="13.00390625" style="0" customWidth="1"/>
  </cols>
  <sheetData>
    <row r="1" spans="1:8" ht="12.75">
      <c r="A1" s="125" t="s">
        <v>211</v>
      </c>
      <c r="B1" s="125"/>
      <c r="C1" s="1"/>
      <c r="D1" s="2"/>
      <c r="E1" s="3"/>
      <c r="F1" s="126" t="s">
        <v>16</v>
      </c>
      <c r="G1" s="126"/>
      <c r="H1" s="126"/>
    </row>
    <row r="2" spans="1:8" ht="18">
      <c r="A2" s="127" t="s">
        <v>44</v>
      </c>
      <c r="B2" s="127"/>
      <c r="C2" s="127"/>
      <c r="D2" s="127"/>
      <c r="E2" s="127"/>
      <c r="F2" s="127"/>
      <c r="G2" s="127"/>
      <c r="H2" s="127"/>
    </row>
    <row r="3" spans="1:8" ht="18">
      <c r="A3" s="18"/>
      <c r="B3" s="18"/>
      <c r="C3" s="18"/>
      <c r="D3" s="18"/>
      <c r="E3" s="18"/>
      <c r="F3" s="18"/>
      <c r="G3" s="18"/>
      <c r="H3" s="18"/>
    </row>
    <row r="4" spans="1:8" ht="25.5" customHeight="1">
      <c r="A4" s="128" t="s">
        <v>17</v>
      </c>
      <c r="B4" s="128"/>
      <c r="C4" s="128"/>
      <c r="D4" s="128"/>
      <c r="E4" s="128"/>
      <c r="F4" s="128"/>
      <c r="G4" s="128"/>
      <c r="H4" s="128"/>
    </row>
    <row r="5" spans="1:8" ht="25.5" customHeight="1">
      <c r="A5" s="19"/>
      <c r="B5" s="19"/>
      <c r="C5" s="19"/>
      <c r="D5" s="19"/>
      <c r="E5" s="19"/>
      <c r="F5" s="19"/>
      <c r="G5" s="187" t="s">
        <v>14</v>
      </c>
      <c r="H5" s="185"/>
    </row>
    <row r="6" spans="1:8" ht="25.5" customHeight="1">
      <c r="A6" s="176" t="s">
        <v>149</v>
      </c>
      <c r="B6" s="131"/>
      <c r="C6" s="131"/>
      <c r="D6" s="131"/>
      <c r="E6" s="131"/>
      <c r="F6" s="131"/>
      <c r="G6" s="131"/>
      <c r="H6" s="132"/>
    </row>
    <row r="7" spans="1:8" ht="13.5" customHeight="1">
      <c r="A7" s="133"/>
      <c r="B7" s="134"/>
      <c r="C7" s="134"/>
      <c r="D7" s="134"/>
      <c r="E7" s="134"/>
      <c r="F7" s="134"/>
      <c r="G7" s="134"/>
      <c r="H7" s="175"/>
    </row>
    <row r="8" spans="1:9" ht="40.5">
      <c r="A8" s="138" t="s">
        <v>0</v>
      </c>
      <c r="B8" s="138" t="s">
        <v>22</v>
      </c>
      <c r="C8" s="138" t="s">
        <v>1</v>
      </c>
      <c r="D8" s="138" t="s">
        <v>2</v>
      </c>
      <c r="E8" s="138" t="s">
        <v>3</v>
      </c>
      <c r="F8" s="138" t="s">
        <v>13</v>
      </c>
      <c r="G8" s="138" t="s">
        <v>12</v>
      </c>
      <c r="H8" s="9" t="s">
        <v>4</v>
      </c>
      <c r="I8" s="182" t="s">
        <v>103</v>
      </c>
    </row>
    <row r="9" spans="1:9" ht="38.25" customHeight="1">
      <c r="A9" s="139"/>
      <c r="B9" s="139"/>
      <c r="C9" s="139"/>
      <c r="D9" s="139"/>
      <c r="E9" s="139"/>
      <c r="F9" s="139"/>
      <c r="G9" s="139"/>
      <c r="H9" s="10" t="s">
        <v>5</v>
      </c>
      <c r="I9" s="182"/>
    </row>
    <row r="10" spans="1:9" ht="26.2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66"/>
    </row>
    <row r="11" spans="1:9" ht="92.25" customHeight="1">
      <c r="A11" s="11">
        <v>1</v>
      </c>
      <c r="B11" s="13"/>
      <c r="C11" s="14" t="s">
        <v>45</v>
      </c>
      <c r="D11" s="15">
        <v>300</v>
      </c>
      <c r="E11" s="13" t="s">
        <v>10</v>
      </c>
      <c r="F11" s="16"/>
      <c r="G11" s="16"/>
      <c r="H11" s="16">
        <f>(D11*F11)</f>
        <v>0</v>
      </c>
      <c r="I11" s="66"/>
    </row>
    <row r="12" spans="1:8" ht="12.75">
      <c r="A12" s="144" t="s">
        <v>7</v>
      </c>
      <c r="B12" s="145"/>
      <c r="C12" s="145"/>
      <c r="D12" s="145"/>
      <c r="E12" s="145"/>
      <c r="F12" s="146"/>
      <c r="G12" s="151">
        <f>SUM(H11)</f>
        <v>0</v>
      </c>
      <c r="H12" s="173"/>
    </row>
    <row r="13" spans="1:8" ht="12.75" customHeight="1">
      <c r="A13" s="147"/>
      <c r="B13" s="148"/>
      <c r="C13" s="148"/>
      <c r="D13" s="148"/>
      <c r="E13" s="148"/>
      <c r="F13" s="149"/>
      <c r="G13" s="153"/>
      <c r="H13" s="154"/>
    </row>
    <row r="15" spans="1:8" ht="15">
      <c r="A15" s="169" t="s">
        <v>8</v>
      </c>
      <c r="B15" s="169"/>
      <c r="C15" s="169"/>
      <c r="D15" s="169"/>
      <c r="E15" s="169"/>
      <c r="F15" s="169"/>
      <c r="G15" s="169"/>
      <c r="H15" s="169"/>
    </row>
    <row r="16" spans="1:8" ht="12.75">
      <c r="A16" s="142" t="s">
        <v>9</v>
      </c>
      <c r="B16" s="142"/>
      <c r="C16" s="142"/>
      <c r="D16" s="142"/>
      <c r="E16" s="142"/>
      <c r="F16" s="142"/>
      <c r="G16" s="142"/>
      <c r="H16" s="142"/>
    </row>
    <row r="18" spans="1:8" ht="42" customHeight="1">
      <c r="A18" s="172" t="s">
        <v>192</v>
      </c>
      <c r="B18" s="172"/>
      <c r="C18" s="172"/>
      <c r="D18" s="172"/>
      <c r="E18" s="172"/>
      <c r="F18" s="172"/>
      <c r="G18" s="172"/>
      <c r="H18" s="172"/>
    </row>
    <row r="20" spans="1:8" ht="56.25" customHeight="1">
      <c r="A20" s="185" t="s">
        <v>218</v>
      </c>
      <c r="B20" s="185"/>
      <c r="C20" s="185"/>
      <c r="D20" s="185"/>
      <c r="E20" s="185"/>
      <c r="F20" s="185"/>
      <c r="G20" s="185"/>
      <c r="H20" s="185"/>
    </row>
  </sheetData>
  <sheetProtection/>
  <mergeCells count="20">
    <mergeCell ref="A20:H20"/>
    <mergeCell ref="F1:H1"/>
    <mergeCell ref="A2:H2"/>
    <mergeCell ref="A4:H4"/>
    <mergeCell ref="G5:H5"/>
    <mergeCell ref="A6:H7"/>
    <mergeCell ref="A8:A9"/>
    <mergeCell ref="B8:B9"/>
    <mergeCell ref="C8:C9"/>
    <mergeCell ref="D8:D9"/>
    <mergeCell ref="A18:H18"/>
    <mergeCell ref="I8:I9"/>
    <mergeCell ref="A1:B1"/>
    <mergeCell ref="F8:F9"/>
    <mergeCell ref="G8:G9"/>
    <mergeCell ref="A12:F13"/>
    <mergeCell ref="G12:H13"/>
    <mergeCell ref="A15:H15"/>
    <mergeCell ref="E8:E9"/>
    <mergeCell ref="A16:H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C23">
      <selection activeCell="A21" sqref="A21:I21"/>
    </sheetView>
  </sheetViews>
  <sheetFormatPr defaultColWidth="9.00390625" defaultRowHeight="12.75"/>
  <cols>
    <col min="2" max="2" width="14.375" style="0" customWidth="1"/>
    <col min="3" max="3" width="32.875" style="0" customWidth="1"/>
    <col min="6" max="6" width="11.25390625" style="0" customWidth="1"/>
    <col min="7" max="7" width="12.375" style="0" customWidth="1"/>
    <col min="8" max="8" width="17.625" style="0" customWidth="1"/>
    <col min="9" max="9" width="13.625" style="0" customWidth="1"/>
  </cols>
  <sheetData>
    <row r="1" spans="1:8" ht="12.75">
      <c r="A1" s="125" t="s">
        <v>211</v>
      </c>
      <c r="B1" s="125"/>
      <c r="C1" s="1"/>
      <c r="D1" s="2"/>
      <c r="E1" s="3"/>
      <c r="F1" s="126" t="s">
        <v>16</v>
      </c>
      <c r="G1" s="126"/>
      <c r="H1" s="126"/>
    </row>
    <row r="2" spans="1:8" ht="18">
      <c r="A2" s="127" t="s">
        <v>43</v>
      </c>
      <c r="B2" s="127"/>
      <c r="C2" s="127"/>
      <c r="D2" s="127"/>
      <c r="E2" s="127"/>
      <c r="F2" s="127"/>
      <c r="G2" s="127"/>
      <c r="H2" s="127"/>
    </row>
    <row r="3" spans="1:8" ht="15">
      <c r="A3" s="128" t="s">
        <v>17</v>
      </c>
      <c r="B3" s="128"/>
      <c r="C3" s="128"/>
      <c r="D3" s="128"/>
      <c r="E3" s="128"/>
      <c r="F3" s="128"/>
      <c r="G3" s="128"/>
      <c r="H3" s="128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4.25">
      <c r="A5" s="166"/>
      <c r="B5" s="166"/>
      <c r="C5" s="166"/>
      <c r="D5" s="8"/>
      <c r="E5" s="6"/>
      <c r="F5" s="6"/>
      <c r="G5" s="6"/>
      <c r="H5" s="33" t="s">
        <v>14</v>
      </c>
    </row>
    <row r="6" spans="1:8" ht="12.75" customHeight="1">
      <c r="A6" s="130" t="s">
        <v>150</v>
      </c>
      <c r="B6" s="131"/>
      <c r="C6" s="131"/>
      <c r="D6" s="131"/>
      <c r="E6" s="131"/>
      <c r="F6" s="131"/>
      <c r="G6" s="131"/>
      <c r="H6" s="132"/>
    </row>
    <row r="7" spans="1:8" ht="12.75" customHeight="1">
      <c r="A7" s="133"/>
      <c r="B7" s="134"/>
      <c r="C7" s="134"/>
      <c r="D7" s="134"/>
      <c r="E7" s="134"/>
      <c r="F7" s="134"/>
      <c r="G7" s="134"/>
      <c r="H7" s="175"/>
    </row>
    <row r="8" spans="1:9" ht="27">
      <c r="A8" s="138" t="s">
        <v>0</v>
      </c>
      <c r="B8" s="138" t="s">
        <v>22</v>
      </c>
      <c r="C8" s="138" t="s">
        <v>1</v>
      </c>
      <c r="D8" s="138" t="s">
        <v>2</v>
      </c>
      <c r="E8" s="138" t="s">
        <v>3</v>
      </c>
      <c r="F8" s="138" t="s">
        <v>13</v>
      </c>
      <c r="G8" s="138" t="s">
        <v>12</v>
      </c>
      <c r="H8" s="9" t="s">
        <v>4</v>
      </c>
      <c r="I8" s="182" t="s">
        <v>103</v>
      </c>
    </row>
    <row r="9" spans="1:9" ht="36" customHeight="1">
      <c r="A9" s="139"/>
      <c r="B9" s="139"/>
      <c r="C9" s="139"/>
      <c r="D9" s="139"/>
      <c r="E9" s="139"/>
      <c r="F9" s="139"/>
      <c r="G9" s="139"/>
      <c r="H9" s="10" t="s">
        <v>5</v>
      </c>
      <c r="I9" s="182"/>
    </row>
    <row r="10" spans="1:9" ht="12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66"/>
    </row>
    <row r="11" spans="1:9" ht="52.5" customHeight="1">
      <c r="A11" s="11"/>
      <c r="B11" s="11"/>
      <c r="C11" s="36" t="s">
        <v>95</v>
      </c>
      <c r="D11" s="11">
        <v>10</v>
      </c>
      <c r="E11" s="11" t="s">
        <v>21</v>
      </c>
      <c r="F11" s="11"/>
      <c r="G11" s="11"/>
      <c r="H11" s="12">
        <f>(D11*F11)</f>
        <v>0</v>
      </c>
      <c r="I11" s="66"/>
    </row>
    <row r="12" spans="1:9" ht="21.75" customHeight="1">
      <c r="A12" s="11">
        <v>1</v>
      </c>
      <c r="B12" s="13"/>
      <c r="C12" s="14" t="s">
        <v>46</v>
      </c>
      <c r="D12" s="15">
        <v>10</v>
      </c>
      <c r="E12" s="13" t="s">
        <v>6</v>
      </c>
      <c r="F12" s="16"/>
      <c r="G12" s="16"/>
      <c r="H12" s="16">
        <f>(D12*F12)</f>
        <v>0</v>
      </c>
      <c r="I12" s="66"/>
    </row>
    <row r="13" spans="1:9" ht="15">
      <c r="A13" s="11">
        <v>2</v>
      </c>
      <c r="B13" s="13"/>
      <c r="C13" s="14" t="s">
        <v>47</v>
      </c>
      <c r="D13" s="17">
        <v>10</v>
      </c>
      <c r="E13" s="13" t="s">
        <v>48</v>
      </c>
      <c r="F13" s="16"/>
      <c r="G13" s="16"/>
      <c r="H13" s="16">
        <f>(D13*F13)</f>
        <v>0</v>
      </c>
      <c r="I13" s="66"/>
    </row>
    <row r="14" spans="1:8" ht="12.75" customHeight="1">
      <c r="A14" s="144" t="s">
        <v>29</v>
      </c>
      <c r="B14" s="145"/>
      <c r="C14" s="145"/>
      <c r="D14" s="145"/>
      <c r="E14" s="145"/>
      <c r="F14" s="146"/>
      <c r="G14" s="151">
        <f>SUM(H12:H13)</f>
        <v>0</v>
      </c>
      <c r="H14" s="173"/>
    </row>
    <row r="15" spans="1:8" ht="12.75">
      <c r="A15" s="147"/>
      <c r="B15" s="148"/>
      <c r="C15" s="148"/>
      <c r="D15" s="148"/>
      <c r="E15" s="148"/>
      <c r="F15" s="149"/>
      <c r="G15" s="153"/>
      <c r="H15" s="154"/>
    </row>
    <row r="16" spans="1:8" ht="12.75">
      <c r="A16" s="34"/>
      <c r="B16" s="34"/>
      <c r="C16" s="34"/>
      <c r="D16" s="34"/>
      <c r="E16" s="34"/>
      <c r="F16" s="34"/>
      <c r="G16" s="34"/>
      <c r="H16" s="34"/>
    </row>
    <row r="17" spans="1:8" ht="12.75">
      <c r="A17" s="34"/>
      <c r="B17" s="34"/>
      <c r="C17" s="34"/>
      <c r="D17" s="34"/>
      <c r="E17" s="34"/>
      <c r="F17" s="34"/>
      <c r="G17" s="34"/>
      <c r="H17" s="34"/>
    </row>
    <row r="18" spans="1:9" ht="15">
      <c r="A18" s="69"/>
      <c r="B18" s="169" t="s">
        <v>8</v>
      </c>
      <c r="C18" s="169"/>
      <c r="D18" s="169"/>
      <c r="E18" s="169"/>
      <c r="F18" s="169"/>
      <c r="G18" s="169"/>
      <c r="H18" s="169"/>
      <c r="I18" s="169"/>
    </row>
    <row r="19" spans="1:9" ht="12.75">
      <c r="A19" s="68"/>
      <c r="B19" s="142" t="s">
        <v>9</v>
      </c>
      <c r="C19" s="142"/>
      <c r="D19" s="142"/>
      <c r="E19" s="142"/>
      <c r="F19" s="142"/>
      <c r="G19" s="142"/>
      <c r="H19" s="142"/>
      <c r="I19" s="142"/>
    </row>
    <row r="21" spans="1:9" ht="41.25" customHeight="1">
      <c r="A21" s="172" t="s">
        <v>192</v>
      </c>
      <c r="B21" s="172"/>
      <c r="C21" s="172"/>
      <c r="D21" s="172"/>
      <c r="E21" s="172"/>
      <c r="F21" s="172"/>
      <c r="G21" s="172"/>
      <c r="H21" s="172"/>
      <c r="I21" s="172"/>
    </row>
    <row r="23" spans="1:8" ht="56.25" customHeight="1">
      <c r="A23" s="174" t="s">
        <v>219</v>
      </c>
      <c r="B23" s="174"/>
      <c r="C23" s="174"/>
      <c r="D23" s="174"/>
      <c r="E23" s="174"/>
      <c r="F23" s="174"/>
      <c r="G23" s="174"/>
      <c r="H23" s="174"/>
    </row>
  </sheetData>
  <sheetProtection/>
  <mergeCells count="20">
    <mergeCell ref="A23:H23"/>
    <mergeCell ref="G14:H15"/>
    <mergeCell ref="B18:I18"/>
    <mergeCell ref="B19:I19"/>
    <mergeCell ref="A8:A9"/>
    <mergeCell ref="B8:B9"/>
    <mergeCell ref="C8:C9"/>
    <mergeCell ref="D8:D9"/>
    <mergeCell ref="E8:E9"/>
    <mergeCell ref="F8:F9"/>
    <mergeCell ref="A21:I21"/>
    <mergeCell ref="I8:I9"/>
    <mergeCell ref="G8:G9"/>
    <mergeCell ref="A1:B1"/>
    <mergeCell ref="F1:H1"/>
    <mergeCell ref="A2:H2"/>
    <mergeCell ref="A3:H3"/>
    <mergeCell ref="A5:C5"/>
    <mergeCell ref="A6:H7"/>
    <mergeCell ref="A14:F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ekwasniewska</dc:creator>
  <cp:keywords/>
  <dc:description/>
  <cp:lastModifiedBy>ZamPub</cp:lastModifiedBy>
  <cp:lastPrinted>2020-05-08T07:36:41Z</cp:lastPrinted>
  <dcterms:created xsi:type="dcterms:W3CDTF">2015-10-08T11:06:21Z</dcterms:created>
  <dcterms:modified xsi:type="dcterms:W3CDTF">2020-06-19T06:41:39Z</dcterms:modified>
  <cp:category/>
  <cp:version/>
  <cp:contentType/>
  <cp:contentStatus/>
</cp:coreProperties>
</file>