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tabRatio="500" activeTab="1"/>
  </bookViews>
  <sheets>
    <sheet name="Pakiet nr 1" sheetId="1" r:id="rId1"/>
    <sheet name="Pakiet  nr 2" sheetId="2" r:id="rId2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DATE(YEAR(Loan_Start),MONTH(Loan_Start)+#NAME?,DAY(Loan_Start))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#NAME?+#NAME?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<sst xmlns="http://schemas.openxmlformats.org/spreadsheetml/2006/main" count="217" uniqueCount="109">
  <si>
    <t>Ilość</t>
  </si>
  <si>
    <t>Probówka  Eppendorf o poj.1,5 ml bezbarwna z korkiem, z tworzywa sztucznego stożkowodenna  op.a'500 szt.</t>
  </si>
  <si>
    <t>op</t>
  </si>
  <si>
    <t xml:space="preserve">Probówka  z polistyrenu o poj.5 ml z korkiem, 1 op.a' 500szt.
</t>
  </si>
  <si>
    <t xml:space="preserve">Probówka  z polistyrenu  13x100 mm,o poj.7 ml okrągłodenna,              1 op. a' 500 szt.     
</t>
  </si>
  <si>
    <t>Probówka  szklana okrągłodenna 16x100 o poj.10 ml,bez kołnierza             1 op.a'250 szt.</t>
  </si>
  <si>
    <t>Końcówki do pipet automatycznych typu HTL żółte, o poj.do 200ml,              1  op.a'1000 szt.</t>
  </si>
  <si>
    <t>Końcówki do pipet automatycznych typu HTL  niebieskie, o poj. do 1000 ml,              1 op.a' 500 szt.</t>
  </si>
  <si>
    <t xml:space="preserve">Pipeta automatyczna nastawcza z wyrzutnikiem końcówek o objętości od   20- 200 ul
</t>
  </si>
  <si>
    <t>szt.</t>
  </si>
  <si>
    <t>Pipeta automatyczna z wyrzutnikiem końcówek o stałej objętości 1000 ul</t>
  </si>
  <si>
    <t>Pipeta  Pasteura 1 ml jednarazowa  ( 1op=500szt)</t>
  </si>
  <si>
    <t>op.</t>
  </si>
  <si>
    <t>Pojemniki plastikowe o poj.całkowitej 120 ml,na mocz do badania ogólnego  zakręcane, 1 op.a' 100 szt.</t>
  </si>
  <si>
    <t>Pojemniki plastikowe z łopatką o poj.30 ml , do badania ogólnego kału zakręcane, 1 op.a'100 szt.</t>
  </si>
  <si>
    <t>Kapilary szklane z heparyą litową do aparatu OMNI z zatyczkami /1000 szt/,magnesami/1 szt./,mieszadełkami/200szt/, dł.125mmśr1,6 mm,poj.98 ul,1 op a'1000 szt.</t>
  </si>
  <si>
    <t xml:space="preserve">Kamery do osadu moczu na 10 próbek a'100 szt VETRIPLAST
</t>
  </si>
  <si>
    <t xml:space="preserve">Korki z POLIETYLENU do plastikowych probówek o śr.12 mm,1 op a'500 szt.
</t>
  </si>
  <si>
    <t>Korki uniwersalne plastikowe  probówek o śr.16 mm,1 op a'500 szt.</t>
  </si>
  <si>
    <t>Nakłuwacze pedriatyczne,sterylne o głebokości nakłucia 1,2 mm 1 op a'100 szt.</t>
  </si>
  <si>
    <t>Nakłuwacz jednorazowy,bezpieczny do pobierania krwi kapilarnej o gł.nakłucia  1,8 mm, w kształcie litery T,sterylizowany promieniami GAMMA, 1 op a'200 szt.</t>
  </si>
  <si>
    <t>Seroplast- jednorazowe płyty do oznaczania grup krwi 5x12 i op a' 100 szt.</t>
  </si>
  <si>
    <t>Szczoteczka do pobierania wymazów cytologicznych  z tworzywa sztucznego,płaska szczyt z jednilitą wypustką pokrytą włoskami, jałowe,pakowane indywidualnie</t>
  </si>
  <si>
    <t>Szczoteczka do pobierania materiału komórkowego z endometrium z tworzywa sztucznego,okrągła,równa długość włosków , w kształcie wyciorka,jałowe,pakowane  indywidualnie</t>
  </si>
  <si>
    <t>Szkiełka  nakrywkowe 24x 60 mm (1op=100szt )</t>
  </si>
  <si>
    <t>Szkiełka podstawowe nieoszlifowane o gr. 1 mm 1 op a' 50 szt.</t>
  </si>
  <si>
    <t xml:space="preserve">Szkiełka podstawowe z matowym polem do opisu nieszlifowane  26x76x 1- 1,2 mm 1 op.a'50 szt.
</t>
  </si>
  <si>
    <t xml:space="preserve">Szkiełka  nakrywkowe 20x26x0,4 mm 1 op a'10 szt. </t>
  </si>
  <si>
    <t>Statywy na pipety automatyczne</t>
  </si>
  <si>
    <t>Pisak laboratotyjny do pisania na szkle,wodoodporny,nieścieralny typu Sharpie / różne kolory/</t>
  </si>
  <si>
    <t>szt</t>
  </si>
  <si>
    <t>Probówki typu Eppendorf 2 ml, bezbarwne, wolne od RN-az / DN-az, sterylne, z nakręcanym wieczkiem, stożkowe, bezbarwne, polipropylenowe, nie silikonowane</t>
  </si>
  <si>
    <t>Probówki typu Eppendorf 1,5 ml, wolne od RN-az / DN-az, sterylne, pakowane indywidualnie, stożkowe, bezbarwne, polipropylenowe, nie silikonowane</t>
  </si>
  <si>
    <t>Probówki typu Eppendorf 0,2ml bezbarwne, wolne od RN-az / DN-az, do PCR</t>
  </si>
  <si>
    <t>Końcówki do pipety Eppendorf Research o pojemności do 10 μl (0,01 ml), bezbarwne, sterylne, czyste molekularnie, testowane na brak RN-az / DN-az / pirogenów, z filtrem bawełnianym podwójnym (dualfilter), w pudełkach z polipropylenu, w module płytki titracyjnej; op.- 96szt.</t>
  </si>
  <si>
    <t>Końcówki do pipety Eppendorf Research o pojemności do 100 μl (0,1 ml), żółte, sterylne, czyste molekularnie, testowane na brak RN-az / DN-az / pirogenów, z filtrem bawełnianym podwójnym (dualfilter), w pudełkach z polipropylenu, w module płytki titracyjnej; op.-96szt</t>
  </si>
  <si>
    <t xml:space="preserve">Probówki transportowe typu FALCONE 15 ml, z zakrętką, sterylne </t>
  </si>
  <si>
    <t xml:space="preserve">Końcówki do pipety Eppendorf Research o pojemności do 5 ml, </t>
  </si>
  <si>
    <t xml:space="preserve">Jałowe pałeczki z tworzywa o dł.15 cm,z wacikiem wiskozowym śr.3-4mm wprobówce transportowej z podłożem AMIES bez węgla,pakowane indywidualnie,jałowe do każdej dostarczonej serii wymagany certyfikat sterylności op.=100szt. </t>
  </si>
  <si>
    <t>Pakiety  sterylne z tworzywa do wymazów z wacikiem w probówce transportowej, dł. użytkowa 13 cm,</t>
  </si>
  <si>
    <t>Pojemniki  z PP, o poj.25-30 ml, jałowe,  do badania bakteriologicznego moczu, z zakrętką, bez łopatki, 1 op. a'50 szt</t>
  </si>
  <si>
    <t xml:space="preserve">Probówki  polistyrenowe,  z czerwonym korkiem i etykietą , jałowe16x100mm, 10 ml
</t>
  </si>
  <si>
    <t>Szkiełka nakrywkowe mikroskopowe 24 x 24 mm, grub.0,15 mm (1op.=200szt )</t>
  </si>
  <si>
    <t xml:space="preserve">Probówki polistyrenowe  serologiczne jednorazowe okrągłodenne o śr.12mm,dł.75mm  5ml. 1 op.= 250 szt. bez znaczników i kołnierza 
</t>
  </si>
  <si>
    <t xml:space="preserve">Pipety serologiczne, polietylenowe, sterylne, jednorazowe 3 ml z podziałką 3,0/0,50 ml </t>
  </si>
  <si>
    <t>Etykieta samoprzylepna bez nadruków o wymiarach dł.37-42 mm, szer. 20-25 mm
pakowane po 1000 szt</t>
  </si>
  <si>
    <t>Indywidualny pakiet transportowy z jałową probówką 16/100mm w szczelnym pojemniku</t>
  </si>
  <si>
    <t xml:space="preserve">Jałowe pałeczki z tworzywa o dł.15mm,z wacikiem wiskozowym śr.3-4mm wprobówce transportowej z podłożem AMIES z węglem,pakowane indywidualnie,jałowe do każdej dostarczonej serii wymagany certyfikat sterylności op.=100szt.
</t>
  </si>
  <si>
    <t>Kapilary do gazometrii  heparynowane typ 168 Corning op =1000 szt</t>
  </si>
  <si>
    <t xml:space="preserve">  Kapturki 1op=1000szt  do kapilar heparynowanych typ 168 Corning</t>
  </si>
  <si>
    <t>Pisak wodoodporny, czerwony, cienkopiszący</t>
  </si>
  <si>
    <t>Pojemnik do moczu,sterylny,z polipropylenu o poj.60-70ml zakręcany,z szerokim otworem ,pakowany indywidualnie z oznaczeniem daty ważności i numeru serii na opakowaniu,do każdej dostarczonej serii wymagany certyfikat sterylności op.=50</t>
  </si>
  <si>
    <t>Probówki polipropylenowe do zamrażania o poj. 2ml, samostojące, z uszczelnianą nakrętką,jałowe, 1 op=50szt</t>
  </si>
  <si>
    <t>Probówki z kapilarą na 200-250 ul krwi z żelem i przyspieszaczem wykrzepiania krwi i separacji surowicy</t>
  </si>
  <si>
    <t>Statyw z drutu powlekany,20-miejscowy ,na probówki ośr.12mm</t>
  </si>
  <si>
    <t>Pojemnik na badania histopatologiczne 15 ml z nakrętką</t>
  </si>
  <si>
    <t>Probówka plastikowa okrągło denna z obrzeżem 16x75 poj.8 ml op.=500 szt.</t>
  </si>
  <si>
    <t>Bagietka polisterowa prosta (op.-100 szt)</t>
  </si>
  <si>
    <t>Probówka ze szkła sodowego 5 ml(12x75 mm) okrągłodenna (1op. - 250 szt.)</t>
  </si>
  <si>
    <t xml:space="preserve">Końcówki do pipety Eppendorf Research o pojemności do 1 ml, bezbarwne, sterylne, czyste molekularnie, testowane na brak RN-az / DN-az / pirogenów, z filtrem bawełnianym podwójnym (dualfilter), w pudełkach z polipropylenu, w module płytki titracyjnej;op.-96szt </t>
  </si>
  <si>
    <t xml:space="preserve">Pipeta typu Pasteura polietylenowa 1 ml jałowa, indywidualnie pakowana (1 op. -500 szt) </t>
  </si>
  <si>
    <t>Pojemniki do zbiórki moczu - 24 godzinne</t>
  </si>
  <si>
    <t>szkiełka 24/32 mm nakrywkowe (1 op. -100 szt.)</t>
  </si>
  <si>
    <t>szkiełka biopsyjne podstawowe 75x25x1,1 mm (1 op.- 50 szt)</t>
  </si>
  <si>
    <t xml:space="preserve">Pojemniki do barwienia preparatów, POM ze stelażem , 25 miejscowy, 88x98x52 mm </t>
  </si>
  <si>
    <t>Pudełko do przewchowywania preparatów PP w różnych kolorach (op.- 25 szt.)</t>
  </si>
  <si>
    <t>Barwiacz szklany do barwienia preparatów pionowy typu Coplina</t>
  </si>
  <si>
    <t>Pałeczki polistyrenowee 2,2 /2,5 x 150 mm z wacikiem wiskozowym jałowe pakowane indywidualnie (1 op. = 100 szt.)</t>
  </si>
  <si>
    <t>Szkiełko mikroskopowe podstawowe szlifowane  do wykonywania rozmazów z pobranego szpiku z matową częścią do opisu danych (1 op.-72 szt)</t>
  </si>
  <si>
    <t>Magnesiki do kapilar</t>
  </si>
  <si>
    <t>Pojemniki polipropylenowe na kał z pokrywą łopatką, sterylne, zakręcane, poj. 30 ml, pakowane indywidualne, do każdej dostarczonej serii wymagany certyfikat sterylności. (1 op.= 50 szt. )</t>
  </si>
  <si>
    <t>Pojemniki z tworzywa sztucznego  o poj.120ml          jałowe indywidualnie pakowane  z zakrętką (1 op.= 50 szt.)</t>
  </si>
  <si>
    <r>
      <t xml:space="preserve">Pipeta automatyczna nastawcza z wyrzutnikiem końcówek o  objętości  nastawna od 0,1 -1 ml
</t>
    </r>
    <r>
      <rPr>
        <b/>
        <sz val="11"/>
        <color indexed="10"/>
        <rFont val="Arial"/>
        <family val="2"/>
      </rPr>
      <t xml:space="preserve"> </t>
    </r>
  </si>
  <si>
    <r>
      <t xml:space="preserve"> Mieszadełka 1op= 200 sztdo kapilar heparynowanych typ 168 Corning
</t>
    </r>
  </si>
  <si>
    <t xml:space="preserve">Załącznik nr 2 do SIWZ </t>
  </si>
  <si>
    <t>Formularz asortymentowo - cenowy</t>
  </si>
  <si>
    <t>Załącznik nr 1 do umowy</t>
  </si>
  <si>
    <t>L.p.</t>
  </si>
  <si>
    <t>Nazwa hndlowa/nr katalogowy</t>
  </si>
  <si>
    <t>Nazwa produktu</t>
  </si>
  <si>
    <t>Opis</t>
  </si>
  <si>
    <t>j.m.</t>
  </si>
  <si>
    <t>Stawka % VAT</t>
  </si>
  <si>
    <t>cena jednostkowa brutto</t>
  </si>
  <si>
    <t>wartość zamówienia brutto</t>
  </si>
  <si>
    <t>Deklaracja i/lub certyfikat lub oświadczenie *</t>
  </si>
  <si>
    <t>Razem</t>
  </si>
  <si>
    <t xml:space="preserve">*Wykonawca zobowiązany jest wskazać nr certyfikatu i okres ważności oraz podmiot na rzecz którego został wystawiony oraz datę wystawienia deklaracji i nazwe wystawcy (firma, siedziba) lub w przypadku gdy dla danego produktu nie ma zastosowania ustawa o wyrobach medycznych z dnia 20 maja 2010r (Dz. U. z 2017, poz. 211) stosowne oświadczenie.
</t>
  </si>
  <si>
    <t>............................................................................................................................</t>
  </si>
  <si>
    <t xml:space="preserve">(podpis i pieczątka imienna osoby (osób) uprawnionych do składania oświadczeń woli w imieniu wykonawcy) </t>
  </si>
  <si>
    <t>Szkiełko mikroskopowe podstawowe cięte laserem  (op - 50 szt.) 76x26x1 mm</t>
  </si>
  <si>
    <t>Probówka ze szkła sodowego 5 ml (12x75 mm) okrągłodenna (1op. - 250 szt.)</t>
  </si>
  <si>
    <t>EZ/ZP/74/2020/MW</t>
  </si>
  <si>
    <t>Pakiet nr 1 –  Zużywalne materiały laboratoryjne</t>
  </si>
  <si>
    <t>5*8</t>
  </si>
  <si>
    <t>Probówka z polistyrenu, PS 8 ml, 16 x75 mm okrągłodenna z obrzezem, ze znacznikami(1 op.-500 szt)</t>
  </si>
  <si>
    <t>Pakiet nr 1</t>
  </si>
  <si>
    <t>Pakiet nr 2</t>
  </si>
  <si>
    <t xml:space="preserve">Pipeta typu Pasteura polietylenowa 3 ml (1 op. -500 szt) </t>
  </si>
  <si>
    <t xml:space="preserve">Pipeta typu Pasteura polietylenowa 1 ml -150 mm(1 op. -500 szt) </t>
  </si>
  <si>
    <t>Torebki strunowe 150x250 mm (1 op=100 szt.)</t>
  </si>
  <si>
    <t>Samoprzylepna przeźroczysta tasma uszczelniajaca z aluminium do PCR -1 op=100szt)</t>
  </si>
  <si>
    <t xml:space="preserve">Mikropłytka Eppendorf DWP 96/1000 PCR clean (1 op.=20 szt.) </t>
  </si>
  <si>
    <t>Szalka Petriego śr. 90 mm niewentylowana , jałowa (1 op.-480 szt.)</t>
  </si>
  <si>
    <t>Miroprobówka PP eppendorfa 1,5 ml bezbarwna z zamknieciem, stożkowodenna (1 op=500 szt.)</t>
  </si>
  <si>
    <t>Woreczki plastikowe transportowe o wymiarach 150 mmx225 mm zamykane z napisem lub naklejką BIOHAZARD (1 op. 100 szt.)</t>
  </si>
  <si>
    <t>Krioprobówki jałowe z PP zamykane korkiem gwintowym - poj. 1.5 ml (1 op.-50 szt.)</t>
  </si>
  <si>
    <t>Pakiet nr 2 –  Probówki do prowadzenia reakcji qPCR</t>
  </si>
  <si>
    <r>
      <t>Probówki wykonane z wysoce przejrzystego polopropylenu przeznczone do prowadzenia reakcji qPCR o wysokiej czułości, probówki o pojemności 0,1 ml. pozwalajace na prowadzenie reakcji w zakresie 10-50</t>
    </r>
    <r>
      <rPr>
        <sz val="10"/>
        <rFont val="Calibri"/>
        <family val="2"/>
      </rPr>
      <t>µ</t>
    </r>
    <r>
      <rPr>
        <sz val="10"/>
        <rFont val="Arial"/>
        <family val="2"/>
      </rPr>
      <t>l, połączone w stripy po 4 probówki, z kompatybilnymi korkami połączonymi w stripy, spłaszczony kształt korów pozwalajacyna opisywanie  analizowanych próbek. Probóki i korki kompatybilne z psiadanym przez Zamawiajacego termocyklerem Rptor-Gene Q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</si>
</sst>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#\ ##,000&quot; zł&quot;_);_(&quot; (&quot;#\ ##,000&quot; zł)&quot;;_(\-??&quot; zł&quot;_);_(@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\ _z_ł_-;\-* #,##0.00\ _z_ł_-;_-* \-??\ _z_ł_-;_-@_-"/>
    <numFmt numFmtId="170" formatCode="_-* #,##0.00&quot; zł&quot;_-;\-* #,##0.00&quot; zł&quot;_-;_-* \-??&quot; zł&quot;_-;_-@_-"/>
    <numFmt numFmtId="171" formatCode="#,##0.00&quot; zł&quot;"/>
    <numFmt numFmtId="172" formatCode="_-* #,##0.00\ _z_ł_-;\-* #,##0.00\ _z_ł_-;_-* &quot;-&quot;??\ _z_ł_-;_-@_-"/>
  </numFmts>
  <fonts count="61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Tahoma"/>
      <family val="2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ahoma"/>
      <family val="2"/>
    </font>
    <font>
      <sz val="8"/>
      <color indexed="8"/>
      <name val="Arial CE"/>
      <family val="0"/>
    </font>
    <font>
      <sz val="12"/>
      <color indexed="8"/>
      <name val="Tahoma"/>
      <family val="2"/>
    </font>
    <font>
      <sz val="12"/>
      <name val="Tahoma"/>
      <family val="2"/>
    </font>
    <font>
      <sz val="12"/>
      <color indexed="8"/>
      <name val="Arial CE"/>
      <family val="0"/>
    </font>
    <font>
      <b/>
      <sz val="12"/>
      <color indexed="8"/>
      <name val="Tahoma"/>
      <family val="2"/>
    </font>
    <font>
      <b/>
      <sz val="16"/>
      <color indexed="8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0" fontId="13" fillId="0" borderId="13" xfId="0" applyNumberFormat="1" applyFont="1" applyBorder="1" applyAlignment="1">
      <alignment horizontal="center" vertical="center" wrapText="1"/>
    </xf>
    <xf numFmtId="17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70" fontId="14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171" fontId="16" fillId="0" borderId="13" xfId="42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3" fontId="20" fillId="35" borderId="10" xfId="42" applyFont="1" applyFill="1" applyBorder="1" applyAlignment="1" applyProtection="1">
      <alignment horizontal="center" vertical="center" wrapText="1"/>
      <protection/>
    </xf>
    <xf numFmtId="0" fontId="20" fillId="35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5" fillId="0" borderId="11" xfId="0" applyFont="1" applyBorder="1" applyAlignment="1">
      <alignment vertical="center" wrapText="1"/>
    </xf>
    <xf numFmtId="0" fontId="16" fillId="0" borderId="14" xfId="0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7" fillId="0" borderId="13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21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right"/>
    </xf>
    <xf numFmtId="1" fontId="1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Währung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71">
      <selection activeCell="M75" sqref="M75"/>
    </sheetView>
  </sheetViews>
  <sheetFormatPr defaultColWidth="9.140625" defaultRowHeight="12.75"/>
  <cols>
    <col min="3" max="3" width="15.28125" style="0" customWidth="1"/>
    <col min="4" max="4" width="29.421875" style="0" customWidth="1"/>
    <col min="5" max="5" width="12.57421875" style="0" customWidth="1"/>
  </cols>
  <sheetData>
    <row r="1" spans="1:11" ht="15.75">
      <c r="A1" s="52" t="s">
        <v>92</v>
      </c>
      <c r="B1" s="52"/>
      <c r="C1" s="52"/>
      <c r="D1" s="12"/>
      <c r="E1" s="53" t="s">
        <v>74</v>
      </c>
      <c r="F1" s="53"/>
      <c r="G1" s="53"/>
      <c r="H1" s="53"/>
      <c r="I1" s="53"/>
      <c r="J1" s="53"/>
      <c r="K1" s="13"/>
    </row>
    <row r="2" spans="1:11" ht="18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  <c r="K2" s="13"/>
    </row>
    <row r="3" spans="1:11" ht="15.75">
      <c r="A3" s="55"/>
      <c r="B3" s="55"/>
      <c r="C3" s="55"/>
      <c r="D3" s="42" t="s">
        <v>96</v>
      </c>
      <c r="E3" s="14"/>
      <c r="F3" s="56" t="s">
        <v>76</v>
      </c>
      <c r="G3" s="56"/>
      <c r="H3" s="56"/>
      <c r="I3" s="56"/>
      <c r="J3" s="56"/>
      <c r="K3" s="13"/>
    </row>
    <row r="4" spans="1:11" ht="12.75">
      <c r="A4" s="57"/>
      <c r="B4" s="57"/>
      <c r="C4" s="57"/>
      <c r="D4" s="16"/>
      <c r="E4" s="17"/>
      <c r="F4" s="15"/>
      <c r="G4" s="15"/>
      <c r="H4" s="15"/>
      <c r="I4" s="18"/>
      <c r="J4" s="13"/>
      <c r="K4" s="13"/>
    </row>
    <row r="5" spans="1:11" ht="12.75">
      <c r="A5" s="63" t="s">
        <v>93</v>
      </c>
      <c r="B5" s="63"/>
      <c r="C5" s="63"/>
      <c r="D5" s="63"/>
      <c r="E5" s="63"/>
      <c r="F5" s="63"/>
      <c r="G5" s="63"/>
      <c r="H5" s="63"/>
      <c r="I5" s="63"/>
      <c r="J5" s="63"/>
      <c r="K5" s="19"/>
    </row>
    <row r="6" spans="1:11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19"/>
    </row>
    <row r="7" spans="1:11" ht="51">
      <c r="A7" s="50" t="s">
        <v>77</v>
      </c>
      <c r="B7" s="50" t="s">
        <v>78</v>
      </c>
      <c r="C7" s="50" t="s">
        <v>79</v>
      </c>
      <c r="D7" s="50" t="s">
        <v>80</v>
      </c>
      <c r="E7" s="50" t="s">
        <v>0</v>
      </c>
      <c r="F7" s="50" t="s">
        <v>81</v>
      </c>
      <c r="G7" s="50" t="s">
        <v>82</v>
      </c>
      <c r="H7" s="50" t="s">
        <v>83</v>
      </c>
      <c r="I7" s="40" t="s">
        <v>84</v>
      </c>
      <c r="J7" s="51" t="s">
        <v>85</v>
      </c>
      <c r="K7" s="19"/>
    </row>
    <row r="8" spans="1:11" ht="12.75">
      <c r="A8" s="50"/>
      <c r="B8" s="50"/>
      <c r="C8" s="50"/>
      <c r="D8" s="50"/>
      <c r="E8" s="50"/>
      <c r="F8" s="50"/>
      <c r="G8" s="50"/>
      <c r="H8" s="50"/>
      <c r="I8" s="41" t="s">
        <v>94</v>
      </c>
      <c r="J8" s="51"/>
      <c r="K8" s="19"/>
    </row>
    <row r="9" spans="1:11" ht="12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1">
        <v>9</v>
      </c>
      <c r="J9" s="22">
        <v>10</v>
      </c>
      <c r="K9" s="19"/>
    </row>
    <row r="10" spans="1:11" ht="67.5" customHeight="1">
      <c r="A10" s="23">
        <v>1</v>
      </c>
      <c r="B10" s="24"/>
      <c r="C10" s="24"/>
      <c r="D10" s="1" t="s">
        <v>1</v>
      </c>
      <c r="E10" s="25">
        <v>90</v>
      </c>
      <c r="F10" s="26" t="s">
        <v>2</v>
      </c>
      <c r="G10" s="24"/>
      <c r="H10" s="27"/>
      <c r="I10" s="28">
        <f>(E10*H10)</f>
        <v>0</v>
      </c>
      <c r="J10" s="29"/>
      <c r="K10" s="19"/>
    </row>
    <row r="11" spans="1:11" ht="50.25" customHeight="1">
      <c r="A11" s="23">
        <v>2</v>
      </c>
      <c r="B11" s="24"/>
      <c r="C11" s="24"/>
      <c r="D11" s="1" t="s">
        <v>3</v>
      </c>
      <c r="E11" s="25">
        <v>10</v>
      </c>
      <c r="F11" s="26" t="s">
        <v>2</v>
      </c>
      <c r="G11" s="30"/>
      <c r="H11" s="31"/>
      <c r="I11" s="28">
        <f aca="true" t="shared" si="0" ref="I11:I76">(E11*H11)</f>
        <v>0</v>
      </c>
      <c r="J11" s="29"/>
      <c r="K11" s="19"/>
    </row>
    <row r="12" spans="1:11" ht="70.5" customHeight="1">
      <c r="A12" s="23">
        <v>3</v>
      </c>
      <c r="B12" s="24"/>
      <c r="C12" s="24"/>
      <c r="D12" s="1" t="s">
        <v>4</v>
      </c>
      <c r="E12" s="25">
        <v>50</v>
      </c>
      <c r="F12" s="26" t="s">
        <v>2</v>
      </c>
      <c r="G12" s="30"/>
      <c r="H12" s="31"/>
      <c r="I12" s="28">
        <f t="shared" si="0"/>
        <v>0</v>
      </c>
      <c r="J12" s="29"/>
      <c r="K12" s="19"/>
    </row>
    <row r="13" spans="1:11" ht="69" customHeight="1">
      <c r="A13" s="23">
        <v>4</v>
      </c>
      <c r="B13" s="24"/>
      <c r="C13" s="24"/>
      <c r="D13" s="1" t="s">
        <v>5</v>
      </c>
      <c r="E13" s="25">
        <v>20</v>
      </c>
      <c r="F13" s="26" t="s">
        <v>2</v>
      </c>
      <c r="G13" s="30"/>
      <c r="H13" s="31"/>
      <c r="I13" s="28">
        <f t="shared" si="0"/>
        <v>0</v>
      </c>
      <c r="J13" s="29"/>
      <c r="K13" s="19"/>
    </row>
    <row r="14" spans="1:11" ht="69" customHeight="1">
      <c r="A14" s="23">
        <v>5</v>
      </c>
      <c r="B14" s="24"/>
      <c r="C14" s="24"/>
      <c r="D14" s="1" t="s">
        <v>6</v>
      </c>
      <c r="E14" s="25">
        <v>100</v>
      </c>
      <c r="F14" s="26" t="s">
        <v>2</v>
      </c>
      <c r="G14" s="30"/>
      <c r="H14" s="31"/>
      <c r="I14" s="28">
        <f t="shared" si="0"/>
        <v>0</v>
      </c>
      <c r="J14" s="29"/>
      <c r="K14" s="19"/>
    </row>
    <row r="15" spans="1:11" ht="77.25" customHeight="1">
      <c r="A15" s="23">
        <v>6</v>
      </c>
      <c r="B15" s="24"/>
      <c r="C15" s="24"/>
      <c r="D15" s="1" t="s">
        <v>7</v>
      </c>
      <c r="E15" s="25">
        <v>200</v>
      </c>
      <c r="F15" s="26" t="s">
        <v>2</v>
      </c>
      <c r="G15" s="30"/>
      <c r="H15" s="31"/>
      <c r="I15" s="28">
        <f t="shared" si="0"/>
        <v>0</v>
      </c>
      <c r="J15" s="29"/>
      <c r="K15" s="19"/>
    </row>
    <row r="16" spans="1:11" ht="67.5" customHeight="1">
      <c r="A16" s="23">
        <v>7</v>
      </c>
      <c r="B16" s="24"/>
      <c r="C16" s="24"/>
      <c r="D16" s="1" t="s">
        <v>8</v>
      </c>
      <c r="E16" s="25">
        <v>10</v>
      </c>
      <c r="F16" s="26" t="s">
        <v>9</v>
      </c>
      <c r="G16" s="30"/>
      <c r="H16" s="31"/>
      <c r="I16" s="28">
        <f t="shared" si="0"/>
        <v>0</v>
      </c>
      <c r="J16" s="29"/>
      <c r="K16" s="19"/>
    </row>
    <row r="17" spans="1:11" ht="42.75">
      <c r="A17" s="23">
        <v>8</v>
      </c>
      <c r="B17" s="24"/>
      <c r="C17" s="24"/>
      <c r="D17" s="1" t="s">
        <v>10</v>
      </c>
      <c r="E17" s="25">
        <v>5</v>
      </c>
      <c r="F17" s="26" t="s">
        <v>9</v>
      </c>
      <c r="G17" s="30"/>
      <c r="H17" s="31"/>
      <c r="I17" s="28">
        <f t="shared" si="0"/>
        <v>0</v>
      </c>
      <c r="J17" s="29"/>
      <c r="K17" s="19"/>
    </row>
    <row r="18" spans="1:11" ht="68.25" customHeight="1">
      <c r="A18" s="23">
        <v>9</v>
      </c>
      <c r="B18" s="24"/>
      <c r="C18" s="24"/>
      <c r="D18" s="2" t="s">
        <v>72</v>
      </c>
      <c r="E18" s="25">
        <v>5</v>
      </c>
      <c r="F18" s="26" t="s">
        <v>9</v>
      </c>
      <c r="G18" s="30"/>
      <c r="H18" s="31"/>
      <c r="I18" s="28">
        <f t="shared" si="0"/>
        <v>0</v>
      </c>
      <c r="J18" s="29"/>
      <c r="K18" s="19"/>
    </row>
    <row r="19" spans="1:11" ht="28.5">
      <c r="A19" s="23">
        <v>10</v>
      </c>
      <c r="B19" s="24"/>
      <c r="C19" s="24"/>
      <c r="D19" s="3" t="s">
        <v>11</v>
      </c>
      <c r="E19" s="25">
        <v>10</v>
      </c>
      <c r="F19" s="26" t="s">
        <v>12</v>
      </c>
      <c r="G19" s="30"/>
      <c r="H19" s="31"/>
      <c r="I19" s="28">
        <f t="shared" si="0"/>
        <v>0</v>
      </c>
      <c r="J19" s="29"/>
      <c r="K19" s="19"/>
    </row>
    <row r="20" spans="1:11" ht="79.5" customHeight="1">
      <c r="A20" s="23">
        <v>11</v>
      </c>
      <c r="B20" s="24"/>
      <c r="C20" s="24"/>
      <c r="D20" s="1" t="s">
        <v>13</v>
      </c>
      <c r="E20" s="25">
        <v>1100</v>
      </c>
      <c r="F20" s="26" t="s">
        <v>2</v>
      </c>
      <c r="G20" s="30"/>
      <c r="H20" s="31"/>
      <c r="I20" s="28">
        <f t="shared" si="0"/>
        <v>0</v>
      </c>
      <c r="J20" s="29"/>
      <c r="K20" s="19"/>
    </row>
    <row r="21" spans="1:11" ht="85.5" customHeight="1">
      <c r="A21" s="23">
        <v>12</v>
      </c>
      <c r="B21" s="24"/>
      <c r="C21" s="24"/>
      <c r="D21" s="1" t="s">
        <v>14</v>
      </c>
      <c r="E21" s="25">
        <v>300</v>
      </c>
      <c r="F21" s="26" t="s">
        <v>2</v>
      </c>
      <c r="G21" s="30"/>
      <c r="H21" s="31"/>
      <c r="I21" s="28">
        <f t="shared" si="0"/>
        <v>0</v>
      </c>
      <c r="J21" s="29"/>
      <c r="K21" s="19"/>
    </row>
    <row r="22" spans="1:11" ht="114.75" customHeight="1">
      <c r="A22" s="23">
        <v>13</v>
      </c>
      <c r="B22" s="24"/>
      <c r="C22" s="24"/>
      <c r="D22" s="1" t="s">
        <v>70</v>
      </c>
      <c r="E22" s="25">
        <v>100</v>
      </c>
      <c r="F22" s="26" t="s">
        <v>2</v>
      </c>
      <c r="G22" s="30"/>
      <c r="H22" s="31"/>
      <c r="I22" s="28">
        <f t="shared" si="0"/>
        <v>0</v>
      </c>
      <c r="J22" s="29"/>
      <c r="K22" s="19"/>
    </row>
    <row r="23" spans="1:11" ht="70.5" customHeight="1">
      <c r="A23" s="23">
        <v>14</v>
      </c>
      <c r="B23" s="24"/>
      <c r="C23" s="24"/>
      <c r="D23" s="2" t="s">
        <v>71</v>
      </c>
      <c r="E23" s="25">
        <v>130</v>
      </c>
      <c r="F23" s="26" t="s">
        <v>9</v>
      </c>
      <c r="G23" s="30"/>
      <c r="H23" s="31"/>
      <c r="I23" s="28">
        <f t="shared" si="0"/>
        <v>0</v>
      </c>
      <c r="J23" s="29"/>
      <c r="K23" s="19"/>
    </row>
    <row r="24" spans="1:11" ht="105" customHeight="1">
      <c r="A24" s="23">
        <v>15</v>
      </c>
      <c r="B24" s="24"/>
      <c r="C24" s="24"/>
      <c r="D24" s="1" t="s">
        <v>15</v>
      </c>
      <c r="E24" s="25">
        <v>50</v>
      </c>
      <c r="F24" s="26" t="s">
        <v>2</v>
      </c>
      <c r="G24" s="30"/>
      <c r="H24" s="31"/>
      <c r="I24" s="28">
        <f t="shared" si="0"/>
        <v>0</v>
      </c>
      <c r="J24" s="29"/>
      <c r="K24" s="19"/>
    </row>
    <row r="25" spans="1:11" ht="52.5" customHeight="1">
      <c r="A25" s="23">
        <v>16</v>
      </c>
      <c r="B25" s="24"/>
      <c r="C25" s="24"/>
      <c r="D25" s="1" t="s">
        <v>16</v>
      </c>
      <c r="E25" s="25">
        <v>10</v>
      </c>
      <c r="F25" s="26" t="s">
        <v>2</v>
      </c>
      <c r="G25" s="30"/>
      <c r="H25" s="31"/>
      <c r="I25" s="28">
        <f t="shared" si="0"/>
        <v>0</v>
      </c>
      <c r="J25" s="29"/>
      <c r="K25" s="19"/>
    </row>
    <row r="26" spans="1:11" ht="60" customHeight="1">
      <c r="A26" s="23">
        <v>17</v>
      </c>
      <c r="B26" s="24"/>
      <c r="C26" s="24"/>
      <c r="D26" s="1" t="s">
        <v>17</v>
      </c>
      <c r="E26" s="25">
        <v>100</v>
      </c>
      <c r="F26" s="26" t="s">
        <v>2</v>
      </c>
      <c r="G26" s="30"/>
      <c r="H26" s="31"/>
      <c r="I26" s="28">
        <f t="shared" si="0"/>
        <v>0</v>
      </c>
      <c r="J26" s="29"/>
      <c r="K26" s="19"/>
    </row>
    <row r="27" spans="1:11" ht="52.5" customHeight="1">
      <c r="A27" s="23">
        <v>18</v>
      </c>
      <c r="B27" s="24"/>
      <c r="C27" s="24"/>
      <c r="D27" s="1" t="s">
        <v>18</v>
      </c>
      <c r="E27" s="25">
        <v>50</v>
      </c>
      <c r="F27" s="26" t="s">
        <v>2</v>
      </c>
      <c r="G27" s="30"/>
      <c r="H27" s="31"/>
      <c r="I27" s="28">
        <f t="shared" si="0"/>
        <v>0</v>
      </c>
      <c r="J27" s="29"/>
      <c r="K27" s="19"/>
    </row>
    <row r="28" spans="1:11" ht="57">
      <c r="A28" s="23">
        <v>19</v>
      </c>
      <c r="B28" s="24"/>
      <c r="C28" s="24"/>
      <c r="D28" s="2" t="s">
        <v>19</v>
      </c>
      <c r="E28" s="25">
        <v>300</v>
      </c>
      <c r="F28" s="26" t="s">
        <v>2</v>
      </c>
      <c r="G28" s="30"/>
      <c r="H28" s="31"/>
      <c r="I28" s="28">
        <f t="shared" si="0"/>
        <v>0</v>
      </c>
      <c r="J28" s="29"/>
      <c r="K28" s="19"/>
    </row>
    <row r="29" spans="1:11" ht="99.75">
      <c r="A29" s="23">
        <v>20</v>
      </c>
      <c r="B29" s="24"/>
      <c r="C29" s="24"/>
      <c r="D29" s="1" t="s">
        <v>20</v>
      </c>
      <c r="E29" s="25">
        <v>2700</v>
      </c>
      <c r="F29" s="26" t="s">
        <v>2</v>
      </c>
      <c r="G29" s="30"/>
      <c r="H29" s="31"/>
      <c r="I29" s="28">
        <f t="shared" si="0"/>
        <v>0</v>
      </c>
      <c r="J29" s="29"/>
      <c r="K29" s="19"/>
    </row>
    <row r="30" spans="1:11" ht="42.75">
      <c r="A30" s="23">
        <v>21</v>
      </c>
      <c r="B30" s="24"/>
      <c r="C30" s="24"/>
      <c r="D30" s="1" t="s">
        <v>21</v>
      </c>
      <c r="E30" s="25">
        <v>10</v>
      </c>
      <c r="F30" s="26" t="s">
        <v>2</v>
      </c>
      <c r="G30" s="30"/>
      <c r="H30" s="31"/>
      <c r="I30" s="28">
        <f t="shared" si="0"/>
        <v>0</v>
      </c>
      <c r="J30" s="29"/>
      <c r="K30" s="19"/>
    </row>
    <row r="31" spans="1:11" ht="111" customHeight="1">
      <c r="A31" s="23">
        <v>22</v>
      </c>
      <c r="B31" s="24"/>
      <c r="C31" s="24"/>
      <c r="D31" s="1" t="s">
        <v>22</v>
      </c>
      <c r="E31" s="25">
        <v>3000</v>
      </c>
      <c r="F31" s="26" t="s">
        <v>9</v>
      </c>
      <c r="G31" s="30"/>
      <c r="H31" s="31"/>
      <c r="I31" s="28">
        <f t="shared" si="0"/>
        <v>0</v>
      </c>
      <c r="J31" s="29"/>
      <c r="K31" s="19"/>
    </row>
    <row r="32" spans="1:11" ht="105" customHeight="1">
      <c r="A32" s="23">
        <v>23</v>
      </c>
      <c r="B32" s="24"/>
      <c r="C32" s="24"/>
      <c r="D32" s="1" t="s">
        <v>23</v>
      </c>
      <c r="E32" s="25">
        <v>600</v>
      </c>
      <c r="F32" s="26" t="s">
        <v>9</v>
      </c>
      <c r="G32" s="30"/>
      <c r="H32" s="31"/>
      <c r="I32" s="28">
        <f t="shared" si="0"/>
        <v>0</v>
      </c>
      <c r="J32" s="29"/>
      <c r="K32" s="19"/>
    </row>
    <row r="33" spans="1:11" ht="28.5">
      <c r="A33" s="23">
        <v>24</v>
      </c>
      <c r="B33" s="24"/>
      <c r="C33" s="24"/>
      <c r="D33" s="1" t="s">
        <v>24</v>
      </c>
      <c r="E33" s="25">
        <v>70</v>
      </c>
      <c r="F33" s="26" t="s">
        <v>12</v>
      </c>
      <c r="G33" s="30"/>
      <c r="H33" s="31"/>
      <c r="I33" s="28">
        <f t="shared" si="0"/>
        <v>0</v>
      </c>
      <c r="J33" s="29"/>
      <c r="K33" s="19"/>
    </row>
    <row r="34" spans="1:11" ht="42.75">
      <c r="A34" s="23">
        <v>25</v>
      </c>
      <c r="B34" s="24"/>
      <c r="C34" s="24"/>
      <c r="D34" s="1" t="s">
        <v>25</v>
      </c>
      <c r="E34" s="25">
        <v>20</v>
      </c>
      <c r="F34" s="26" t="s">
        <v>2</v>
      </c>
      <c r="G34" s="30"/>
      <c r="H34" s="31"/>
      <c r="I34" s="28">
        <f t="shared" si="0"/>
        <v>0</v>
      </c>
      <c r="J34" s="29"/>
      <c r="K34" s="19"/>
    </row>
    <row r="35" spans="1:11" ht="69" customHeight="1">
      <c r="A35" s="23">
        <v>26</v>
      </c>
      <c r="B35" s="24"/>
      <c r="C35" s="24"/>
      <c r="D35" s="1" t="s">
        <v>26</v>
      </c>
      <c r="E35" s="25">
        <v>100</v>
      </c>
      <c r="F35" s="26" t="s">
        <v>2</v>
      </c>
      <c r="G35" s="30"/>
      <c r="H35" s="31"/>
      <c r="I35" s="28">
        <f t="shared" si="0"/>
        <v>0</v>
      </c>
      <c r="J35" s="29"/>
      <c r="K35" s="19"/>
    </row>
    <row r="36" spans="1:11" ht="47.25" customHeight="1">
      <c r="A36" s="23">
        <v>27</v>
      </c>
      <c r="B36" s="24"/>
      <c r="C36" s="24"/>
      <c r="D36" s="1" t="s">
        <v>27</v>
      </c>
      <c r="E36" s="25">
        <v>20</v>
      </c>
      <c r="F36" s="26" t="s">
        <v>2</v>
      </c>
      <c r="G36" s="30"/>
      <c r="H36" s="31"/>
      <c r="I36" s="28">
        <f t="shared" si="0"/>
        <v>0</v>
      </c>
      <c r="J36" s="29"/>
      <c r="K36" s="19"/>
    </row>
    <row r="37" spans="1:11" ht="28.5">
      <c r="A37" s="23">
        <v>28</v>
      </c>
      <c r="B37" s="24"/>
      <c r="C37" s="24"/>
      <c r="D37" s="1" t="s">
        <v>28</v>
      </c>
      <c r="E37" s="25">
        <v>10</v>
      </c>
      <c r="F37" s="26" t="s">
        <v>9</v>
      </c>
      <c r="G37" s="30"/>
      <c r="H37" s="31"/>
      <c r="I37" s="28">
        <f t="shared" si="0"/>
        <v>0</v>
      </c>
      <c r="J37" s="29"/>
      <c r="K37" s="19"/>
    </row>
    <row r="38" spans="1:11" ht="57">
      <c r="A38" s="23">
        <v>29</v>
      </c>
      <c r="B38" s="24"/>
      <c r="C38" s="24"/>
      <c r="D38" s="1" t="s">
        <v>29</v>
      </c>
      <c r="E38" s="25">
        <v>800</v>
      </c>
      <c r="F38" s="26" t="s">
        <v>30</v>
      </c>
      <c r="G38" s="30"/>
      <c r="H38" s="31"/>
      <c r="I38" s="28">
        <f t="shared" si="0"/>
        <v>0</v>
      </c>
      <c r="J38" s="29"/>
      <c r="K38" s="19"/>
    </row>
    <row r="39" spans="1:11" ht="106.5" customHeight="1">
      <c r="A39" s="23">
        <v>30</v>
      </c>
      <c r="B39" s="24"/>
      <c r="C39" s="24"/>
      <c r="D39" s="2" t="s">
        <v>31</v>
      </c>
      <c r="E39" s="25">
        <v>14000</v>
      </c>
      <c r="F39" s="26" t="s">
        <v>30</v>
      </c>
      <c r="G39" s="30"/>
      <c r="H39" s="31"/>
      <c r="I39" s="28">
        <f t="shared" si="0"/>
        <v>0</v>
      </c>
      <c r="J39" s="29"/>
      <c r="K39" s="19"/>
    </row>
    <row r="40" spans="1:11" ht="96.75" customHeight="1">
      <c r="A40" s="23">
        <v>31</v>
      </c>
      <c r="B40" s="24"/>
      <c r="C40" s="24"/>
      <c r="D40" s="1" t="s">
        <v>32</v>
      </c>
      <c r="E40" s="25">
        <v>10000</v>
      </c>
      <c r="F40" s="26" t="s">
        <v>30</v>
      </c>
      <c r="G40" s="30"/>
      <c r="H40" s="31"/>
      <c r="I40" s="28">
        <f t="shared" si="0"/>
        <v>0</v>
      </c>
      <c r="J40" s="29"/>
      <c r="K40" s="19"/>
    </row>
    <row r="41" spans="1:11" ht="60" customHeight="1">
      <c r="A41" s="23">
        <v>32</v>
      </c>
      <c r="B41" s="24"/>
      <c r="C41" s="24"/>
      <c r="D41" s="1" t="s">
        <v>33</v>
      </c>
      <c r="E41" s="25">
        <v>12000</v>
      </c>
      <c r="F41" s="26" t="s">
        <v>30</v>
      </c>
      <c r="G41" s="30"/>
      <c r="H41" s="31"/>
      <c r="I41" s="28">
        <f t="shared" si="0"/>
        <v>0</v>
      </c>
      <c r="J41" s="29"/>
      <c r="K41" s="19"/>
    </row>
    <row r="42" spans="1:11" ht="165.75" customHeight="1">
      <c r="A42" s="23">
        <v>33</v>
      </c>
      <c r="B42" s="24"/>
      <c r="C42" s="24"/>
      <c r="D42" s="1" t="s">
        <v>34</v>
      </c>
      <c r="E42" s="25">
        <v>350</v>
      </c>
      <c r="F42" s="26" t="s">
        <v>12</v>
      </c>
      <c r="G42" s="30"/>
      <c r="H42" s="31"/>
      <c r="I42" s="28">
        <f t="shared" si="0"/>
        <v>0</v>
      </c>
      <c r="J42" s="29"/>
      <c r="K42" s="19"/>
    </row>
    <row r="43" spans="1:11" ht="163.5" customHeight="1">
      <c r="A43" s="23">
        <v>34</v>
      </c>
      <c r="B43" s="24"/>
      <c r="C43" s="24"/>
      <c r="D43" s="1" t="s">
        <v>35</v>
      </c>
      <c r="E43" s="25">
        <v>50</v>
      </c>
      <c r="F43" s="26" t="s">
        <v>12</v>
      </c>
      <c r="G43" s="30"/>
      <c r="H43" s="31"/>
      <c r="I43" s="28">
        <f t="shared" si="0"/>
        <v>0</v>
      </c>
      <c r="J43" s="29"/>
      <c r="K43" s="19"/>
    </row>
    <row r="44" spans="1:11" ht="169.5" customHeight="1">
      <c r="A44" s="23">
        <v>35</v>
      </c>
      <c r="B44" s="24"/>
      <c r="C44" s="24"/>
      <c r="D44" s="1" t="s">
        <v>59</v>
      </c>
      <c r="E44" s="25">
        <v>50</v>
      </c>
      <c r="F44" s="26" t="s">
        <v>2</v>
      </c>
      <c r="G44" s="30"/>
      <c r="H44" s="31"/>
      <c r="I44" s="28">
        <f t="shared" si="0"/>
        <v>0</v>
      </c>
      <c r="J44" s="29"/>
      <c r="K44" s="19"/>
    </row>
    <row r="45" spans="1:11" ht="42.75">
      <c r="A45" s="23">
        <v>36</v>
      </c>
      <c r="B45" s="24"/>
      <c r="C45" s="24"/>
      <c r="D45" s="1" t="s">
        <v>36</v>
      </c>
      <c r="E45" s="25">
        <v>4000</v>
      </c>
      <c r="F45" s="26" t="s">
        <v>30</v>
      </c>
      <c r="G45" s="30"/>
      <c r="H45" s="31"/>
      <c r="I45" s="28">
        <f t="shared" si="0"/>
        <v>0</v>
      </c>
      <c r="J45" s="29"/>
      <c r="K45" s="19"/>
    </row>
    <row r="46" spans="1:11" ht="42.75">
      <c r="A46" s="23">
        <v>37</v>
      </c>
      <c r="B46" s="24"/>
      <c r="C46" s="24"/>
      <c r="D46" s="1" t="s">
        <v>37</v>
      </c>
      <c r="E46" s="25">
        <v>1000</v>
      </c>
      <c r="F46" s="26" t="s">
        <v>30</v>
      </c>
      <c r="G46" s="30"/>
      <c r="H46" s="31"/>
      <c r="I46" s="28">
        <f t="shared" si="0"/>
        <v>0</v>
      </c>
      <c r="J46" s="29"/>
      <c r="K46" s="19"/>
    </row>
    <row r="47" spans="1:11" ht="164.25" customHeight="1">
      <c r="A47" s="23">
        <v>38</v>
      </c>
      <c r="B47" s="24"/>
      <c r="C47" s="24"/>
      <c r="D47" s="1" t="s">
        <v>38</v>
      </c>
      <c r="E47" s="25">
        <v>20000</v>
      </c>
      <c r="F47" s="26" t="s">
        <v>30</v>
      </c>
      <c r="G47" s="30"/>
      <c r="H47" s="31"/>
      <c r="I47" s="28">
        <f t="shared" si="0"/>
        <v>0</v>
      </c>
      <c r="J47" s="29"/>
      <c r="K47" s="19"/>
    </row>
    <row r="48" spans="1:11" ht="80.25" customHeight="1">
      <c r="A48" s="23">
        <v>39</v>
      </c>
      <c r="B48" s="24"/>
      <c r="C48" s="24"/>
      <c r="D48" s="1" t="s">
        <v>39</v>
      </c>
      <c r="E48" s="25">
        <v>50000</v>
      </c>
      <c r="F48" s="26" t="s">
        <v>30</v>
      </c>
      <c r="G48" s="30"/>
      <c r="H48" s="31"/>
      <c r="I48" s="28">
        <f t="shared" si="0"/>
        <v>0</v>
      </c>
      <c r="J48" s="29"/>
      <c r="K48" s="19"/>
    </row>
    <row r="49" spans="1:11" ht="83.25" customHeight="1">
      <c r="A49" s="23">
        <v>40</v>
      </c>
      <c r="B49" s="24"/>
      <c r="C49" s="24"/>
      <c r="D49" s="1" t="s">
        <v>40</v>
      </c>
      <c r="E49" s="25">
        <v>300</v>
      </c>
      <c r="F49" s="26" t="s">
        <v>12</v>
      </c>
      <c r="G49" s="30"/>
      <c r="H49" s="31"/>
      <c r="I49" s="28">
        <f t="shared" si="0"/>
        <v>0</v>
      </c>
      <c r="J49" s="29"/>
      <c r="K49" s="19"/>
    </row>
    <row r="50" spans="1:11" ht="69.75" customHeight="1">
      <c r="A50" s="23">
        <v>41</v>
      </c>
      <c r="B50" s="24"/>
      <c r="C50" s="24"/>
      <c r="D50" s="1" t="s">
        <v>41</v>
      </c>
      <c r="E50" s="25">
        <v>7500</v>
      </c>
      <c r="F50" s="26" t="s">
        <v>30</v>
      </c>
      <c r="G50" s="30"/>
      <c r="H50" s="31"/>
      <c r="I50" s="28">
        <f t="shared" si="0"/>
        <v>0</v>
      </c>
      <c r="J50" s="29"/>
      <c r="K50" s="19"/>
    </row>
    <row r="51" spans="1:11" ht="42.75">
      <c r="A51" s="23">
        <v>42</v>
      </c>
      <c r="B51" s="24"/>
      <c r="C51" s="24"/>
      <c r="D51" s="1" t="s">
        <v>42</v>
      </c>
      <c r="E51" s="25">
        <v>100</v>
      </c>
      <c r="F51" s="26" t="s">
        <v>12</v>
      </c>
      <c r="G51" s="30"/>
      <c r="H51" s="31"/>
      <c r="I51" s="28">
        <f t="shared" si="0"/>
        <v>0</v>
      </c>
      <c r="J51" s="29"/>
      <c r="K51" s="19"/>
    </row>
    <row r="52" spans="1:11" ht="107.25" customHeight="1">
      <c r="A52" s="23">
        <v>43</v>
      </c>
      <c r="B52" s="24"/>
      <c r="C52" s="24"/>
      <c r="D52" s="1" t="s">
        <v>43</v>
      </c>
      <c r="E52" s="25">
        <v>450</v>
      </c>
      <c r="F52" s="26" t="s">
        <v>12</v>
      </c>
      <c r="G52" s="30"/>
      <c r="H52" s="31"/>
      <c r="I52" s="28">
        <f t="shared" si="0"/>
        <v>0</v>
      </c>
      <c r="J52" s="29"/>
      <c r="K52" s="19"/>
    </row>
    <row r="53" spans="1:11" ht="66" customHeight="1">
      <c r="A53" s="23">
        <v>44</v>
      </c>
      <c r="B53" s="24"/>
      <c r="C53" s="24"/>
      <c r="D53" s="4" t="s">
        <v>44</v>
      </c>
      <c r="E53" s="25">
        <v>3000</v>
      </c>
      <c r="F53" s="26" t="s">
        <v>30</v>
      </c>
      <c r="G53" s="30"/>
      <c r="H53" s="31"/>
      <c r="I53" s="28">
        <f t="shared" si="0"/>
        <v>0</v>
      </c>
      <c r="J53" s="29"/>
      <c r="K53" s="19"/>
    </row>
    <row r="54" spans="1:11" ht="78" customHeight="1">
      <c r="A54" s="23">
        <v>45</v>
      </c>
      <c r="B54" s="24"/>
      <c r="C54" s="24"/>
      <c r="D54" s="5" t="s">
        <v>45</v>
      </c>
      <c r="E54" s="25">
        <v>2000</v>
      </c>
      <c r="F54" s="26" t="s">
        <v>12</v>
      </c>
      <c r="G54" s="30"/>
      <c r="H54" s="31"/>
      <c r="I54" s="28">
        <f t="shared" si="0"/>
        <v>0</v>
      </c>
      <c r="J54" s="29"/>
      <c r="K54" s="19"/>
    </row>
    <row r="55" spans="1:11" ht="75.75" customHeight="1">
      <c r="A55" s="23">
        <v>46</v>
      </c>
      <c r="B55" s="24"/>
      <c r="C55" s="24"/>
      <c r="D55" s="5" t="s">
        <v>46</v>
      </c>
      <c r="E55" s="25">
        <v>500</v>
      </c>
      <c r="F55" s="26" t="s">
        <v>9</v>
      </c>
      <c r="G55" s="30"/>
      <c r="H55" s="31"/>
      <c r="I55" s="28">
        <f t="shared" si="0"/>
        <v>0</v>
      </c>
      <c r="J55" s="29"/>
      <c r="K55" s="19"/>
    </row>
    <row r="56" spans="1:11" ht="150.75" customHeight="1">
      <c r="A56" s="23">
        <v>47</v>
      </c>
      <c r="B56" s="24"/>
      <c r="C56" s="24"/>
      <c r="D56" s="5" t="s">
        <v>47</v>
      </c>
      <c r="E56" s="25">
        <v>35</v>
      </c>
      <c r="F56" s="26" t="s">
        <v>12</v>
      </c>
      <c r="G56" s="30"/>
      <c r="H56" s="31"/>
      <c r="I56" s="28">
        <f t="shared" si="0"/>
        <v>0</v>
      </c>
      <c r="J56" s="29"/>
      <c r="K56" s="19"/>
    </row>
    <row r="57" spans="1:11" ht="56.25" customHeight="1">
      <c r="A57" s="23">
        <v>48</v>
      </c>
      <c r="B57" s="24"/>
      <c r="C57" s="24"/>
      <c r="D57" s="5" t="s">
        <v>48</v>
      </c>
      <c r="E57" s="25">
        <v>60</v>
      </c>
      <c r="F57" s="26" t="s">
        <v>12</v>
      </c>
      <c r="G57" s="30"/>
      <c r="H57" s="31"/>
      <c r="I57" s="28">
        <f t="shared" si="0"/>
        <v>0</v>
      </c>
      <c r="J57" s="29"/>
      <c r="K57" s="19"/>
    </row>
    <row r="58" spans="1:11" ht="55.5" customHeight="1">
      <c r="A58" s="23">
        <v>49</v>
      </c>
      <c r="B58" s="24"/>
      <c r="C58" s="24"/>
      <c r="D58" s="5" t="s">
        <v>49</v>
      </c>
      <c r="E58" s="25">
        <v>60</v>
      </c>
      <c r="F58" s="26" t="s">
        <v>12</v>
      </c>
      <c r="G58" s="30"/>
      <c r="H58" s="31"/>
      <c r="I58" s="28">
        <f t="shared" si="0"/>
        <v>0</v>
      </c>
      <c r="J58" s="29"/>
      <c r="K58" s="19"/>
    </row>
    <row r="59" spans="1:11" ht="50.25" customHeight="1">
      <c r="A59" s="23">
        <v>50</v>
      </c>
      <c r="B59" s="24"/>
      <c r="C59" s="24"/>
      <c r="D59" s="5" t="s">
        <v>73</v>
      </c>
      <c r="E59" s="25">
        <v>60</v>
      </c>
      <c r="F59" s="26" t="s">
        <v>12</v>
      </c>
      <c r="G59" s="30"/>
      <c r="H59" s="31"/>
      <c r="I59" s="28">
        <f t="shared" si="0"/>
        <v>0</v>
      </c>
      <c r="J59" s="29"/>
      <c r="K59" s="19"/>
    </row>
    <row r="60" spans="1:11" ht="15">
      <c r="A60" s="23">
        <v>51</v>
      </c>
      <c r="B60" s="24"/>
      <c r="C60" s="24"/>
      <c r="D60" s="5" t="s">
        <v>69</v>
      </c>
      <c r="E60" s="25">
        <v>50</v>
      </c>
      <c r="F60" s="26" t="s">
        <v>9</v>
      </c>
      <c r="G60" s="30"/>
      <c r="H60" s="31"/>
      <c r="I60" s="28">
        <f t="shared" si="0"/>
        <v>0</v>
      </c>
      <c r="J60" s="29"/>
      <c r="K60" s="19"/>
    </row>
    <row r="61" spans="1:11" ht="28.5">
      <c r="A61" s="23">
        <v>52</v>
      </c>
      <c r="B61" s="24"/>
      <c r="C61" s="24"/>
      <c r="D61" s="5" t="s">
        <v>50</v>
      </c>
      <c r="E61" s="25">
        <v>80</v>
      </c>
      <c r="F61" s="26" t="s">
        <v>30</v>
      </c>
      <c r="G61" s="30"/>
      <c r="H61" s="31"/>
      <c r="I61" s="28">
        <f t="shared" si="0"/>
        <v>0</v>
      </c>
      <c r="J61" s="29"/>
      <c r="K61" s="19"/>
    </row>
    <row r="62" spans="1:11" ht="149.25" customHeight="1">
      <c r="A62" s="23">
        <v>53</v>
      </c>
      <c r="B62" s="24"/>
      <c r="C62" s="24"/>
      <c r="D62" s="5" t="s">
        <v>51</v>
      </c>
      <c r="E62" s="25">
        <v>20</v>
      </c>
      <c r="F62" s="26" t="s">
        <v>12</v>
      </c>
      <c r="G62" s="30"/>
      <c r="H62" s="31"/>
      <c r="I62" s="28">
        <f t="shared" si="0"/>
        <v>0</v>
      </c>
      <c r="J62" s="29"/>
      <c r="K62" s="19"/>
    </row>
    <row r="63" spans="1:11" ht="72" customHeight="1">
      <c r="A63" s="23">
        <v>54</v>
      </c>
      <c r="B63" s="24"/>
      <c r="C63" s="24"/>
      <c r="D63" s="5" t="s">
        <v>52</v>
      </c>
      <c r="E63" s="25">
        <v>10</v>
      </c>
      <c r="F63" s="26" t="s">
        <v>2</v>
      </c>
      <c r="G63" s="30"/>
      <c r="H63" s="31"/>
      <c r="I63" s="28">
        <f t="shared" si="0"/>
        <v>0</v>
      </c>
      <c r="J63" s="29"/>
      <c r="K63" s="19"/>
    </row>
    <row r="64" spans="1:11" ht="71.25">
      <c r="A64" s="32">
        <v>55</v>
      </c>
      <c r="B64" s="33"/>
      <c r="C64" s="33"/>
      <c r="D64" s="5" t="s">
        <v>53</v>
      </c>
      <c r="E64" s="25">
        <v>50</v>
      </c>
      <c r="F64" s="26" t="s">
        <v>9</v>
      </c>
      <c r="G64" s="33"/>
      <c r="H64" s="34"/>
      <c r="I64" s="28">
        <f t="shared" si="0"/>
        <v>0</v>
      </c>
      <c r="J64" s="35"/>
      <c r="K64" s="19"/>
    </row>
    <row r="65" spans="1:11" ht="42.75">
      <c r="A65" s="32">
        <v>56</v>
      </c>
      <c r="B65" s="33"/>
      <c r="C65" s="33"/>
      <c r="D65" s="5" t="s">
        <v>54</v>
      </c>
      <c r="E65" s="25">
        <v>10</v>
      </c>
      <c r="F65" s="26" t="s">
        <v>30</v>
      </c>
      <c r="G65" s="33"/>
      <c r="H65" s="34"/>
      <c r="I65" s="28">
        <f t="shared" si="0"/>
        <v>0</v>
      </c>
      <c r="J65" s="35"/>
      <c r="K65" s="19"/>
    </row>
    <row r="66" spans="1:11" ht="42.75">
      <c r="A66" s="32">
        <v>57</v>
      </c>
      <c r="B66" s="33"/>
      <c r="C66" s="33"/>
      <c r="D66" s="38" t="s">
        <v>90</v>
      </c>
      <c r="E66" s="25">
        <v>200</v>
      </c>
      <c r="F66" s="26" t="s">
        <v>12</v>
      </c>
      <c r="G66" s="33"/>
      <c r="H66" s="34"/>
      <c r="I66" s="28">
        <f t="shared" si="0"/>
        <v>0</v>
      </c>
      <c r="J66" s="35"/>
      <c r="K66" s="19"/>
    </row>
    <row r="67" spans="1:11" ht="42.75">
      <c r="A67" s="32">
        <v>58</v>
      </c>
      <c r="B67" s="33"/>
      <c r="C67" s="33"/>
      <c r="D67" s="5" t="s">
        <v>55</v>
      </c>
      <c r="E67" s="25">
        <v>1200</v>
      </c>
      <c r="F67" s="26" t="s">
        <v>30</v>
      </c>
      <c r="G67" s="33"/>
      <c r="H67" s="34"/>
      <c r="I67" s="28">
        <f t="shared" si="0"/>
        <v>0</v>
      </c>
      <c r="J67" s="35"/>
      <c r="K67" s="19"/>
    </row>
    <row r="68" spans="1:11" ht="42.75">
      <c r="A68" s="32">
        <v>59</v>
      </c>
      <c r="B68" s="33"/>
      <c r="C68" s="33"/>
      <c r="D68" s="6" t="s">
        <v>56</v>
      </c>
      <c r="E68" s="25">
        <v>300</v>
      </c>
      <c r="F68" s="26" t="s">
        <v>12</v>
      </c>
      <c r="G68" s="33"/>
      <c r="H68" s="34"/>
      <c r="I68" s="28">
        <f t="shared" si="0"/>
        <v>0</v>
      </c>
      <c r="J68" s="35"/>
      <c r="K68" s="19"/>
    </row>
    <row r="69" spans="1:11" ht="68.25" customHeight="1">
      <c r="A69" s="32">
        <v>60</v>
      </c>
      <c r="B69" s="33"/>
      <c r="C69" s="33"/>
      <c r="D69" s="7" t="s">
        <v>67</v>
      </c>
      <c r="E69" s="25">
        <v>500</v>
      </c>
      <c r="F69" s="26" t="s">
        <v>12</v>
      </c>
      <c r="G69" s="33"/>
      <c r="H69" s="34"/>
      <c r="I69" s="28">
        <f t="shared" si="0"/>
        <v>0</v>
      </c>
      <c r="J69" s="35"/>
      <c r="K69" s="19"/>
    </row>
    <row r="70" spans="1:11" ht="91.5" customHeight="1">
      <c r="A70" s="32">
        <v>61</v>
      </c>
      <c r="B70" s="33"/>
      <c r="C70" s="33"/>
      <c r="D70" s="6" t="s">
        <v>68</v>
      </c>
      <c r="E70" s="25">
        <v>30</v>
      </c>
      <c r="F70" s="26" t="s">
        <v>12</v>
      </c>
      <c r="G70" s="33"/>
      <c r="H70" s="34"/>
      <c r="I70" s="28">
        <f t="shared" si="0"/>
        <v>0</v>
      </c>
      <c r="J70" s="35"/>
      <c r="K70" s="19"/>
    </row>
    <row r="71" spans="1:11" ht="28.5">
      <c r="A71" s="32">
        <v>62</v>
      </c>
      <c r="B71" s="33"/>
      <c r="C71" s="33"/>
      <c r="D71" s="6" t="s">
        <v>57</v>
      </c>
      <c r="E71" s="25">
        <v>15</v>
      </c>
      <c r="F71" s="26" t="s">
        <v>12</v>
      </c>
      <c r="G71" s="33"/>
      <c r="H71" s="34"/>
      <c r="I71" s="28">
        <f t="shared" si="0"/>
        <v>0</v>
      </c>
      <c r="J71" s="35"/>
      <c r="K71" s="19"/>
    </row>
    <row r="72" spans="1:11" ht="61.5" customHeight="1">
      <c r="A72" s="32">
        <v>63</v>
      </c>
      <c r="B72" s="33"/>
      <c r="C72" s="33"/>
      <c r="D72" s="6" t="s">
        <v>58</v>
      </c>
      <c r="E72" s="25">
        <v>5</v>
      </c>
      <c r="F72" s="26" t="s">
        <v>12</v>
      </c>
      <c r="G72" s="33"/>
      <c r="H72" s="34"/>
      <c r="I72" s="28">
        <f t="shared" si="0"/>
        <v>0</v>
      </c>
      <c r="J72" s="35"/>
      <c r="K72" s="19"/>
    </row>
    <row r="73" spans="1:11" ht="57">
      <c r="A73" s="32">
        <v>64</v>
      </c>
      <c r="B73" s="33"/>
      <c r="C73" s="33"/>
      <c r="D73" s="8" t="s">
        <v>60</v>
      </c>
      <c r="E73" s="25">
        <v>6</v>
      </c>
      <c r="F73" s="26" t="s">
        <v>12</v>
      </c>
      <c r="G73" s="33"/>
      <c r="H73" s="34"/>
      <c r="I73" s="28">
        <f t="shared" si="0"/>
        <v>0</v>
      </c>
      <c r="J73" s="35"/>
      <c r="K73" s="19"/>
    </row>
    <row r="74" spans="1:11" ht="42.75">
      <c r="A74" s="32">
        <v>65</v>
      </c>
      <c r="B74" s="33"/>
      <c r="C74" s="33"/>
      <c r="D74" s="43" t="s">
        <v>98</v>
      </c>
      <c r="E74" s="25">
        <v>1</v>
      </c>
      <c r="F74" s="26" t="s">
        <v>12</v>
      </c>
      <c r="G74" s="33"/>
      <c r="H74" s="34"/>
      <c r="I74" s="28">
        <f t="shared" si="0"/>
        <v>0</v>
      </c>
      <c r="J74" s="35"/>
      <c r="K74" s="19"/>
    </row>
    <row r="75" spans="1:11" ht="42.75">
      <c r="A75" s="32">
        <v>66</v>
      </c>
      <c r="B75" s="33"/>
      <c r="C75" s="33"/>
      <c r="D75" s="43" t="s">
        <v>99</v>
      </c>
      <c r="E75" s="25">
        <v>2</v>
      </c>
      <c r="F75" s="26" t="s">
        <v>12</v>
      </c>
      <c r="G75" s="33"/>
      <c r="H75" s="34"/>
      <c r="I75" s="28">
        <f t="shared" si="0"/>
        <v>0</v>
      </c>
      <c r="J75" s="35"/>
      <c r="K75" s="19"/>
    </row>
    <row r="76" spans="1:11" ht="28.5">
      <c r="A76" s="32">
        <v>67</v>
      </c>
      <c r="B76" s="33"/>
      <c r="C76" s="33"/>
      <c r="D76" s="6" t="s">
        <v>61</v>
      </c>
      <c r="E76" s="25">
        <v>144</v>
      </c>
      <c r="F76" s="26" t="s">
        <v>9</v>
      </c>
      <c r="G76" s="33"/>
      <c r="H76" s="34"/>
      <c r="I76" s="28">
        <f t="shared" si="0"/>
        <v>0</v>
      </c>
      <c r="J76" s="35"/>
      <c r="K76" s="19"/>
    </row>
    <row r="77" spans="1:11" ht="28.5">
      <c r="A77" s="32">
        <v>68</v>
      </c>
      <c r="B77" s="33"/>
      <c r="C77" s="33"/>
      <c r="D77" s="9" t="s">
        <v>62</v>
      </c>
      <c r="E77" s="25">
        <v>10</v>
      </c>
      <c r="F77" s="26" t="s">
        <v>12</v>
      </c>
      <c r="G77" s="33"/>
      <c r="H77" s="34"/>
      <c r="I77" s="28">
        <f aca="true" t="shared" si="1" ref="I77:I90">(E77*H77)</f>
        <v>0</v>
      </c>
      <c r="J77" s="35"/>
      <c r="K77" s="19"/>
    </row>
    <row r="78" spans="1:11" ht="42.75">
      <c r="A78" s="32">
        <v>69</v>
      </c>
      <c r="B78" s="33"/>
      <c r="C78" s="33"/>
      <c r="D78" s="39" t="s">
        <v>63</v>
      </c>
      <c r="E78" s="25">
        <v>20</v>
      </c>
      <c r="F78" s="26" t="s">
        <v>12</v>
      </c>
      <c r="G78" s="33"/>
      <c r="H78" s="34"/>
      <c r="I78" s="28">
        <f t="shared" si="1"/>
        <v>0</v>
      </c>
      <c r="J78" s="35"/>
      <c r="K78" s="19"/>
    </row>
    <row r="79" spans="1:11" ht="53.25" customHeight="1">
      <c r="A79" s="32">
        <v>70</v>
      </c>
      <c r="B79" s="33"/>
      <c r="C79" s="33"/>
      <c r="D79" s="9" t="s">
        <v>91</v>
      </c>
      <c r="E79" s="25">
        <v>5</v>
      </c>
      <c r="F79" s="26" t="s">
        <v>12</v>
      </c>
      <c r="G79" s="33"/>
      <c r="H79" s="34"/>
      <c r="I79" s="28">
        <f t="shared" si="1"/>
        <v>0</v>
      </c>
      <c r="J79" s="35"/>
      <c r="K79" s="19"/>
    </row>
    <row r="80" spans="1:11" ht="39" customHeight="1">
      <c r="A80" s="32">
        <v>71</v>
      </c>
      <c r="B80" s="33"/>
      <c r="C80" s="33"/>
      <c r="D80" s="9" t="s">
        <v>95</v>
      </c>
      <c r="E80" s="25">
        <v>60</v>
      </c>
      <c r="F80" s="26" t="s">
        <v>12</v>
      </c>
      <c r="G80" s="33"/>
      <c r="H80" s="34"/>
      <c r="I80" s="28">
        <f t="shared" si="1"/>
        <v>0</v>
      </c>
      <c r="J80" s="35"/>
      <c r="K80" s="19"/>
    </row>
    <row r="81" spans="1:11" ht="42.75">
      <c r="A81" s="32">
        <v>72</v>
      </c>
      <c r="B81" s="33"/>
      <c r="C81" s="33"/>
      <c r="D81" s="9" t="s">
        <v>66</v>
      </c>
      <c r="E81" s="25">
        <v>10</v>
      </c>
      <c r="F81" s="26" t="s">
        <v>9</v>
      </c>
      <c r="G81" s="33"/>
      <c r="H81" s="34"/>
      <c r="I81" s="28">
        <f t="shared" si="1"/>
        <v>0</v>
      </c>
      <c r="J81" s="35"/>
      <c r="K81" s="19"/>
    </row>
    <row r="82" spans="1:11" ht="50.25" customHeight="1">
      <c r="A82" s="32">
        <v>73</v>
      </c>
      <c r="B82" s="33"/>
      <c r="C82" s="33"/>
      <c r="D82" s="10" t="s">
        <v>64</v>
      </c>
      <c r="E82" s="25">
        <v>2</v>
      </c>
      <c r="F82" s="26" t="s">
        <v>9</v>
      </c>
      <c r="G82" s="33"/>
      <c r="H82" s="34"/>
      <c r="I82" s="28">
        <f t="shared" si="1"/>
        <v>0</v>
      </c>
      <c r="J82" s="35"/>
      <c r="K82" s="19"/>
    </row>
    <row r="83" spans="1:11" ht="40.5" customHeight="1">
      <c r="A83" s="32">
        <v>74</v>
      </c>
      <c r="B83" s="33"/>
      <c r="C83" s="33"/>
      <c r="D83" s="11" t="s">
        <v>65</v>
      </c>
      <c r="E83" s="45">
        <v>2</v>
      </c>
      <c r="F83" s="46" t="s">
        <v>12</v>
      </c>
      <c r="G83" s="33"/>
      <c r="H83" s="34"/>
      <c r="I83" s="28">
        <f t="shared" si="1"/>
        <v>0</v>
      </c>
      <c r="J83" s="35"/>
      <c r="K83" s="19"/>
    </row>
    <row r="84" spans="1:11" ht="40.5" customHeight="1">
      <c r="A84" s="32">
        <v>75</v>
      </c>
      <c r="B84" s="33"/>
      <c r="C84" s="33"/>
      <c r="D84" s="11" t="s">
        <v>100</v>
      </c>
      <c r="E84" s="47">
        <v>2</v>
      </c>
      <c r="F84" s="48" t="s">
        <v>12</v>
      </c>
      <c r="G84" s="44"/>
      <c r="H84" s="34"/>
      <c r="I84" s="28">
        <f t="shared" si="1"/>
        <v>0</v>
      </c>
      <c r="J84" s="35"/>
      <c r="K84" s="19"/>
    </row>
    <row r="85" spans="1:11" ht="56.25" customHeight="1">
      <c r="A85" s="32">
        <v>76</v>
      </c>
      <c r="B85" s="33"/>
      <c r="C85" s="33"/>
      <c r="D85" s="11" t="s">
        <v>101</v>
      </c>
      <c r="E85" s="47">
        <v>30</v>
      </c>
      <c r="F85" s="48" t="s">
        <v>12</v>
      </c>
      <c r="G85" s="44"/>
      <c r="H85" s="34"/>
      <c r="I85" s="28">
        <f t="shared" si="1"/>
        <v>0</v>
      </c>
      <c r="J85" s="35"/>
      <c r="K85" s="19"/>
    </row>
    <row r="86" spans="1:11" ht="40.5" customHeight="1">
      <c r="A86" s="32">
        <v>77</v>
      </c>
      <c r="B86" s="33"/>
      <c r="C86" s="33"/>
      <c r="D86" s="11" t="s">
        <v>102</v>
      </c>
      <c r="E86" s="47">
        <v>150</v>
      </c>
      <c r="F86" s="48" t="s">
        <v>12</v>
      </c>
      <c r="G86" s="44"/>
      <c r="H86" s="34"/>
      <c r="I86" s="28">
        <f t="shared" si="1"/>
        <v>0</v>
      </c>
      <c r="J86" s="35"/>
      <c r="K86" s="19"/>
    </row>
    <row r="87" spans="1:11" ht="40.5" customHeight="1">
      <c r="A87" s="32">
        <v>78</v>
      </c>
      <c r="B87" s="33"/>
      <c r="C87" s="33"/>
      <c r="D87" s="11" t="s">
        <v>103</v>
      </c>
      <c r="E87" s="47">
        <v>2</v>
      </c>
      <c r="F87" s="48" t="s">
        <v>12</v>
      </c>
      <c r="G87" s="44"/>
      <c r="H87" s="34"/>
      <c r="I87" s="28">
        <f t="shared" si="1"/>
        <v>0</v>
      </c>
      <c r="J87" s="35"/>
      <c r="K87" s="19"/>
    </row>
    <row r="88" spans="1:11" ht="63.75" customHeight="1">
      <c r="A88" s="32">
        <v>79</v>
      </c>
      <c r="B88" s="33"/>
      <c r="C88" s="33"/>
      <c r="D88" s="11" t="s">
        <v>104</v>
      </c>
      <c r="E88" s="47">
        <v>1</v>
      </c>
      <c r="F88" s="48" t="s">
        <v>12</v>
      </c>
      <c r="G88" s="44"/>
      <c r="H88" s="34"/>
      <c r="I88" s="28">
        <f t="shared" si="1"/>
        <v>0</v>
      </c>
      <c r="J88" s="35"/>
      <c r="K88" s="19"/>
    </row>
    <row r="89" spans="1:11" ht="74.25" customHeight="1">
      <c r="A89" s="32">
        <v>80</v>
      </c>
      <c r="B89" s="33"/>
      <c r="C89" s="33"/>
      <c r="D89" s="11" t="s">
        <v>105</v>
      </c>
      <c r="E89" s="47">
        <v>2</v>
      </c>
      <c r="F89" s="48" t="s">
        <v>12</v>
      </c>
      <c r="G89" s="44"/>
      <c r="H89" s="34"/>
      <c r="I89" s="28">
        <f t="shared" si="1"/>
        <v>0</v>
      </c>
      <c r="J89" s="35"/>
      <c r="K89" s="19"/>
    </row>
    <row r="90" spans="1:11" ht="60" customHeight="1">
      <c r="A90" s="32">
        <v>81</v>
      </c>
      <c r="B90" s="33"/>
      <c r="C90" s="33"/>
      <c r="D90" s="11" t="s">
        <v>106</v>
      </c>
      <c r="E90" s="47">
        <v>2</v>
      </c>
      <c r="F90" s="48" t="s">
        <v>12</v>
      </c>
      <c r="G90" s="44"/>
      <c r="H90" s="34"/>
      <c r="I90" s="28">
        <f t="shared" si="1"/>
        <v>0</v>
      </c>
      <c r="J90" s="35"/>
      <c r="K90" s="19"/>
    </row>
    <row r="91" spans="1:11" ht="19.5">
      <c r="A91" s="58" t="s">
        <v>86</v>
      </c>
      <c r="B91" s="58"/>
      <c r="C91" s="58"/>
      <c r="D91" s="58"/>
      <c r="E91" s="59"/>
      <c r="F91" s="59"/>
      <c r="G91" s="58"/>
      <c r="H91" s="34"/>
      <c r="I91" s="36">
        <f>SUM(I10:I90)</f>
        <v>0</v>
      </c>
      <c r="J91" s="35"/>
      <c r="K91" s="19"/>
    </row>
    <row r="92" spans="1:11" ht="12.75">
      <c r="A92" s="60" t="s">
        <v>87</v>
      </c>
      <c r="B92" s="60"/>
      <c r="C92" s="60"/>
      <c r="D92" s="60" t="s">
        <v>55</v>
      </c>
      <c r="E92" s="60"/>
      <c r="F92" s="60"/>
      <c r="G92" s="60"/>
      <c r="H92" s="60"/>
      <c r="I92" s="60"/>
      <c r="J92" s="60"/>
      <c r="K92" s="19"/>
    </row>
    <row r="93" spans="1:11" ht="12.75">
      <c r="A93" s="60"/>
      <c r="B93" s="60"/>
      <c r="C93" s="60"/>
      <c r="D93" s="60" t="s">
        <v>45</v>
      </c>
      <c r="E93" s="60"/>
      <c r="F93" s="60"/>
      <c r="G93" s="60"/>
      <c r="H93" s="60"/>
      <c r="I93" s="60"/>
      <c r="J93" s="60"/>
      <c r="K93" s="19"/>
    </row>
    <row r="94" spans="1:11" ht="12.75">
      <c r="A94" s="60"/>
      <c r="B94" s="60"/>
      <c r="C94" s="60"/>
      <c r="D94" s="60" t="s">
        <v>46</v>
      </c>
      <c r="E94" s="60"/>
      <c r="F94" s="60"/>
      <c r="G94" s="60"/>
      <c r="H94" s="60"/>
      <c r="I94" s="60"/>
      <c r="J94" s="60"/>
      <c r="K94" s="19"/>
    </row>
    <row r="95" spans="1:11" ht="12.75">
      <c r="A95" s="60"/>
      <c r="B95" s="60"/>
      <c r="C95" s="60"/>
      <c r="D95" s="60" t="s">
        <v>47</v>
      </c>
      <c r="E95" s="60"/>
      <c r="F95" s="60"/>
      <c r="G95" s="60"/>
      <c r="H95" s="60"/>
      <c r="I95" s="60"/>
      <c r="J95" s="60"/>
      <c r="K95" s="19"/>
    </row>
    <row r="96" spans="1:11" ht="25.5" customHeight="1">
      <c r="A96" s="19"/>
      <c r="B96" s="19"/>
      <c r="C96" s="61" t="s">
        <v>88</v>
      </c>
      <c r="D96" s="61" t="s">
        <v>48</v>
      </c>
      <c r="E96" s="61"/>
      <c r="F96" s="61"/>
      <c r="G96" s="61"/>
      <c r="H96" s="61"/>
      <c r="I96" s="61"/>
      <c r="J96" s="61"/>
      <c r="K96" s="61"/>
    </row>
    <row r="97" spans="1:11" ht="12.75">
      <c r="A97" s="19"/>
      <c r="B97" s="19"/>
      <c r="C97" s="62" t="s">
        <v>89</v>
      </c>
      <c r="D97" s="62" t="s">
        <v>49</v>
      </c>
      <c r="E97" s="62"/>
      <c r="F97" s="62"/>
      <c r="G97" s="62"/>
      <c r="H97" s="62"/>
      <c r="I97" s="62"/>
      <c r="J97" s="62"/>
      <c r="K97" s="62"/>
    </row>
    <row r="98" spans="1:11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</sheetData>
  <sheetProtection/>
  <mergeCells count="20">
    <mergeCell ref="A91:G91"/>
    <mergeCell ref="A92:J95"/>
    <mergeCell ref="C96:K96"/>
    <mergeCell ref="C97:K97"/>
    <mergeCell ref="A5:J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1:C1"/>
    <mergeCell ref="E1:J1"/>
    <mergeCell ref="A2:J2"/>
    <mergeCell ref="A3:C3"/>
    <mergeCell ref="F3:J3"/>
    <mergeCell ref="A4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7">
      <selection activeCell="H23" sqref="H23"/>
    </sheetView>
  </sheetViews>
  <sheetFormatPr defaultColWidth="9.140625" defaultRowHeight="12.75"/>
  <cols>
    <col min="1" max="1" width="10.28125" style="0" customWidth="1"/>
    <col min="2" max="2" width="13.00390625" style="0" customWidth="1"/>
    <col min="4" max="4" width="21.8515625" style="0" customWidth="1"/>
    <col min="5" max="5" width="11.421875" style="0" customWidth="1"/>
    <col min="9" max="9" width="11.7109375" style="0" customWidth="1"/>
  </cols>
  <sheetData>
    <row r="1" spans="1:11" ht="15.75">
      <c r="A1" s="52" t="s">
        <v>92</v>
      </c>
      <c r="B1" s="52"/>
      <c r="C1" s="52"/>
      <c r="D1" s="12"/>
      <c r="E1" s="53" t="s">
        <v>74</v>
      </c>
      <c r="F1" s="53"/>
      <c r="G1" s="53"/>
      <c r="H1" s="53"/>
      <c r="I1" s="53"/>
      <c r="J1" s="53"/>
      <c r="K1" s="13"/>
    </row>
    <row r="2" spans="1:11" ht="18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  <c r="K2" s="13"/>
    </row>
    <row r="3" spans="1:11" ht="15.75">
      <c r="A3" s="55"/>
      <c r="B3" s="55"/>
      <c r="C3" s="55"/>
      <c r="D3" s="42" t="s">
        <v>97</v>
      </c>
      <c r="E3" s="14"/>
      <c r="F3" s="56" t="s">
        <v>76</v>
      </c>
      <c r="G3" s="56"/>
      <c r="H3" s="56"/>
      <c r="I3" s="56"/>
      <c r="J3" s="56"/>
      <c r="K3" s="13"/>
    </row>
    <row r="4" spans="1:11" ht="12.75">
      <c r="A4" s="57"/>
      <c r="B4" s="57"/>
      <c r="C4" s="57"/>
      <c r="D4" s="16"/>
      <c r="E4" s="17"/>
      <c r="F4" s="15"/>
      <c r="G4" s="15"/>
      <c r="H4" s="15"/>
      <c r="I4" s="18"/>
      <c r="J4" s="13"/>
      <c r="K4" s="13"/>
    </row>
    <row r="5" spans="1:11" ht="12.75">
      <c r="A5" s="63" t="s">
        <v>107</v>
      </c>
      <c r="B5" s="63"/>
      <c r="C5" s="63"/>
      <c r="D5" s="63"/>
      <c r="E5" s="63"/>
      <c r="F5" s="63"/>
      <c r="G5" s="63"/>
      <c r="H5" s="63"/>
      <c r="I5" s="63"/>
      <c r="J5" s="63"/>
      <c r="K5" s="19"/>
    </row>
    <row r="6" spans="1:11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19"/>
    </row>
    <row r="7" spans="1:11" ht="38.25">
      <c r="A7" s="50" t="s">
        <v>77</v>
      </c>
      <c r="B7" s="50" t="s">
        <v>78</v>
      </c>
      <c r="C7" s="50" t="s">
        <v>79</v>
      </c>
      <c r="D7" s="50" t="s">
        <v>80</v>
      </c>
      <c r="E7" s="50" t="s">
        <v>0</v>
      </c>
      <c r="F7" s="50" t="s">
        <v>81</v>
      </c>
      <c r="G7" s="50" t="s">
        <v>82</v>
      </c>
      <c r="H7" s="50" t="s">
        <v>83</v>
      </c>
      <c r="I7" s="40" t="s">
        <v>84</v>
      </c>
      <c r="J7" s="51" t="s">
        <v>85</v>
      </c>
      <c r="K7" s="19"/>
    </row>
    <row r="8" spans="1:11" ht="12.75">
      <c r="A8" s="50"/>
      <c r="B8" s="50"/>
      <c r="C8" s="50"/>
      <c r="D8" s="50"/>
      <c r="E8" s="50"/>
      <c r="F8" s="50"/>
      <c r="G8" s="50"/>
      <c r="H8" s="50"/>
      <c r="I8" s="41" t="s">
        <v>94</v>
      </c>
      <c r="J8" s="51"/>
      <c r="K8" s="19"/>
    </row>
    <row r="9" spans="1:11" ht="12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1">
        <v>9</v>
      </c>
      <c r="J9" s="22">
        <v>10</v>
      </c>
      <c r="K9" s="19"/>
    </row>
    <row r="10" spans="1:11" ht="250.5" customHeight="1">
      <c r="A10" s="23">
        <v>1</v>
      </c>
      <c r="B10" s="24"/>
      <c r="C10" s="24"/>
      <c r="D10" s="49" t="s">
        <v>108</v>
      </c>
      <c r="E10" s="25">
        <v>30000</v>
      </c>
      <c r="F10" s="26" t="s">
        <v>9</v>
      </c>
      <c r="G10" s="24"/>
      <c r="H10" s="27"/>
      <c r="I10" s="28">
        <f>(E10*H10)</f>
        <v>0</v>
      </c>
      <c r="J10" s="29"/>
      <c r="K10" s="19"/>
    </row>
    <row r="11" spans="1:11" ht="15" customHeight="1">
      <c r="A11" s="58"/>
      <c r="B11" s="58"/>
      <c r="C11" s="58"/>
      <c r="D11" s="58"/>
      <c r="E11" s="58"/>
      <c r="F11" s="58"/>
      <c r="G11" s="58"/>
      <c r="H11" s="34"/>
      <c r="I11" s="36"/>
      <c r="J11" s="35"/>
      <c r="K11" s="19"/>
    </row>
    <row r="12" spans="1:11" ht="12.75" customHeight="1">
      <c r="A12" s="60" t="s">
        <v>87</v>
      </c>
      <c r="B12" s="60"/>
      <c r="C12" s="60"/>
      <c r="D12" s="60" t="s">
        <v>55</v>
      </c>
      <c r="E12" s="60"/>
      <c r="F12" s="60"/>
      <c r="G12" s="60"/>
      <c r="H12" s="60"/>
      <c r="I12" s="60"/>
      <c r="J12" s="60"/>
      <c r="K12" s="19"/>
    </row>
    <row r="13" spans="1:11" ht="12.75">
      <c r="A13" s="60"/>
      <c r="B13" s="60"/>
      <c r="C13" s="60"/>
      <c r="D13" s="60" t="s">
        <v>45</v>
      </c>
      <c r="E13" s="60"/>
      <c r="F13" s="60"/>
      <c r="G13" s="60"/>
      <c r="H13" s="60"/>
      <c r="I13" s="60"/>
      <c r="J13" s="60"/>
      <c r="K13" s="19"/>
    </row>
    <row r="14" spans="1:11" ht="12.75">
      <c r="A14" s="60"/>
      <c r="B14" s="60"/>
      <c r="C14" s="60"/>
      <c r="D14" s="60" t="s">
        <v>46</v>
      </c>
      <c r="E14" s="60"/>
      <c r="F14" s="60"/>
      <c r="G14" s="60"/>
      <c r="H14" s="60"/>
      <c r="I14" s="60"/>
      <c r="J14" s="60"/>
      <c r="K14" s="19"/>
    </row>
    <row r="15" spans="1:11" ht="12.75">
      <c r="A15" s="60"/>
      <c r="B15" s="60"/>
      <c r="C15" s="60"/>
      <c r="D15" s="60" t="s">
        <v>47</v>
      </c>
      <c r="E15" s="60"/>
      <c r="F15" s="60"/>
      <c r="G15" s="60"/>
      <c r="H15" s="60"/>
      <c r="I15" s="60"/>
      <c r="J15" s="60"/>
      <c r="K15" s="19"/>
    </row>
    <row r="16" spans="1:11" ht="12.75">
      <c r="A16" s="19"/>
      <c r="B16" s="19"/>
      <c r="C16" s="61" t="s">
        <v>88</v>
      </c>
      <c r="D16" s="61" t="s">
        <v>48</v>
      </c>
      <c r="E16" s="61"/>
      <c r="F16" s="61"/>
      <c r="G16" s="61"/>
      <c r="H16" s="61"/>
      <c r="I16" s="61"/>
      <c r="J16" s="61"/>
      <c r="K16" s="61"/>
    </row>
    <row r="17" spans="1:11" ht="12.75">
      <c r="A17" s="19"/>
      <c r="B17" s="19"/>
      <c r="C17" s="62" t="s">
        <v>89</v>
      </c>
      <c r="D17" s="62" t="s">
        <v>49</v>
      </c>
      <c r="E17" s="62"/>
      <c r="F17" s="62"/>
      <c r="G17" s="62"/>
      <c r="H17" s="62"/>
      <c r="I17" s="62"/>
      <c r="J17" s="62"/>
      <c r="K17" s="62"/>
    </row>
  </sheetData>
  <sheetProtection/>
  <mergeCells count="20">
    <mergeCell ref="A11:G11"/>
    <mergeCell ref="A12:J15"/>
    <mergeCell ref="C16:K16"/>
    <mergeCell ref="C17:K17"/>
    <mergeCell ref="A5:J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1:C1"/>
    <mergeCell ref="E1:J1"/>
    <mergeCell ref="A2:J2"/>
    <mergeCell ref="A3:C3"/>
    <mergeCell ref="F3:J3"/>
    <mergeCell ref="A4:C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ZamPub</cp:lastModifiedBy>
  <cp:lastPrinted>2020-06-17T10:46:00Z</cp:lastPrinted>
  <dcterms:created xsi:type="dcterms:W3CDTF">2020-04-24T06:53:28Z</dcterms:created>
  <dcterms:modified xsi:type="dcterms:W3CDTF">2020-06-17T10:48:47Z</dcterms:modified>
  <cp:category/>
  <cp:version/>
  <cp:contentType/>
  <cp:contentStatus/>
</cp:coreProperties>
</file>