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69" activeTab="8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 nr 8" sheetId="8" r:id="rId8"/>
    <sheet name="Pakiet nr 9" sheetId="9" r:id="rId9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<sst xmlns="http://schemas.openxmlformats.org/spreadsheetml/2006/main" count="203" uniqueCount="73">
  <si>
    <t>FORMULARZ ASORTYMENTOWO-CENOWY</t>
  </si>
  <si>
    <t>...................................................</t>
  </si>
  <si>
    <t>Pakiet nr 1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</si>
  <si>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</si>
  <si>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</si>
  <si>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RAZEM:</t>
  </si>
  <si>
    <t>Nazwa</t>
  </si>
  <si>
    <t>LP.</t>
  </si>
  <si>
    <t>Załącznik nr 2 do SIWZ</t>
  </si>
  <si>
    <t>Pakiet nr 3</t>
  </si>
  <si>
    <t>Pakiet nr 2</t>
  </si>
  <si>
    <t>Pakiet nr 4</t>
  </si>
  <si>
    <t>Ilość szt.</t>
  </si>
  <si>
    <t>Pakiet nr 5</t>
  </si>
  <si>
    <t>Pakiet nr 6</t>
  </si>
  <si>
    <t>Igły tętnicze i żylne do hemodializy</t>
  </si>
  <si>
    <t xml:space="preserve">Igła prosta 18G x 7 cm </t>
  </si>
  <si>
    <t>Prowadnik J 0,35c70 cm.</t>
  </si>
  <si>
    <t>Przedłużacz Y do zmiany katetera prostego w kateter Y</t>
  </si>
  <si>
    <t>Igła do znieczulenia podpajęczynówkowego 22Gx90 mm.</t>
  </si>
  <si>
    <t xml:space="preserve">Rozszerzacz  w rozmiarach. - 10Fx17 cm.,  12Fx16 cm., 14Fx16 cm. do wyboru przez Zamawiajacego </t>
  </si>
  <si>
    <t xml:space="preserve">Cewnik (kateter) dwukanałowy do dializy z powłoką bakteriostatyczną - 11Fx 15-23 cm. do wyboru przez Zamawiajacego </t>
  </si>
  <si>
    <t xml:space="preserve">Zestaw dwukanałowy do dializy z powłoką bakteriostatyczną - 11Fx 18-20 cm. do wyboru przez Zamawiajacego </t>
  </si>
  <si>
    <t xml:space="preserve">Igły tętnicze do hemodializy z zaciskiem i obrotowym motylkiem, długość drenu 150mm.- 170mm. w rozmiarach. - 1,6, 1,8  x  2,5 cm. 1,8 x 3,0-3,2 cm 2,0 x 2,5 cm do wyboru przez Zamawiajacego </t>
  </si>
  <si>
    <t xml:space="preserve">Igły żylne do hemodializy z zaciskiem i obrotowym motylkiem, długość drenu 150mm.- 170mm. - w rozmiarach. - 1,6, 1,8  x  2,5 cm. 1,8 x 3,0-3,2cm  2,0 x 2,5cm do wyboru przez Zamawiajacego </t>
  </si>
  <si>
    <t>Deklaracja i/lub certyfikat lub oświadczenie *</t>
  </si>
  <si>
    <t>Cena jednostkowa brutto</t>
  </si>
  <si>
    <t>VAT %</t>
  </si>
  <si>
    <t>Wartość zamówienia brutto</t>
  </si>
  <si>
    <t>Nr katalogowy/ producent/ nazwa handlowa</t>
  </si>
  <si>
    <t>załącznik  nr   ….. do umowy</t>
  </si>
  <si>
    <t>Pakiet nr 9</t>
  </si>
  <si>
    <t xml:space="preserve">       (nazwa wykonawcy)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</si>
  <si>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</si>
  <si>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Zestaw dwukanałowy</t>
  </si>
  <si>
    <t>Cewnik (kateter) dwukanałowy</t>
  </si>
  <si>
    <t xml:space="preserve">Zestaw cewnik naczyniowy permanentny odwrotnie tunelizowany, miękki, wykonany z Carbotanu, z mufą dakronową, kształt kanałów podwójne D; ze szczelinami bocznymi wycinanymi laserowo zapobiegającymi przyklejaniu się do naczynia i wykrzepianiu; kształt wylotu cewnika symetryczny "Spiralne-Z" zapobiegający recyrkulacji; ramiona silikonowe nie załamujące się, końcówki z laserowym nadrukiem objętości wypełnienia. Wymagane rozmiary:                                                                                                                                  15 Fr i dł. 19/39 cm; 23/43 cm; 28/48 cm; 33/53 cm; 44/64cm; 55/75 cm; do wyboru przez Zamawiajacego                                                                                                                                                                         W skład zestawu wchodzi: cewnik 15 Fr; zewnętrzny zestaw pomiarowy (igła, skalpel, prowadnica); rozrywana koszulka z zastawką 16 Fr ; rozszerzacz 12 i 14Fr.; strzykawka, kleszczyki zaciskowe; gaziki; samoprzylepny opatrunek na ranę; 2 nasadki; </t>
  </si>
  <si>
    <r>
      <t xml:space="preserve">Zestaw cewnik naczyniowy permanentny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 xml:space="preserve"> powłoką heparynową i jonami srebra, miękki, wykonany z Carbotanu, z mufą dakronową, kształt kanałów podwójne D; ze szczelinami bocznymi wycinanymi laserowo zapobiegającymi przyklejaniu się do naczynia i wykrzepianiu; kształt wylotu cewnika symetryczny "Spiralne-Z" zapobiegający recyrkulacji ze znacznikiem głębokości; ramiona silikonowe nie załamujące się, końcówki z laserowym nadrukiem objętości wypełnienia. Wymagane rozmiary:                                                                                                                                  14,5 Fr i dł. 19/36 cm; 23/40 cm; 28/45 cm; 33/50 cm; do wyboru przez Zamawiajacego                                                                                                                                                         W skład zestawu wchodzi: cewnik 14,5 Fr; igła wprowadzająca grub.18G; prowadnica J prosta 0,038 cala x 70cm; rozrywana koszulka / rozszerzacz (pull-apart) 16 Fr z PTFE; tuneler rozwidlony; rozszerzacz 12 Fr.; strzykawka 12ml; skalpel nr 11; gaziki 10x10cm; samoprzylepny opatrunek na ranę; 2 nasadki;</t>
    </r>
  </si>
  <si>
    <t>Zestaw cewników naczyniowych</t>
  </si>
  <si>
    <t xml:space="preserve">System całkowicie podskórny – dostęp tętniczo – zylny , zapewniajacy długotrwały dostęp naczyniowy dla hemodializowanychpacjentów ze zwężeniem lub niedroznością zył centralnych .Proteza składa się  z dwóch głównych części przeszczepu tętniczego o średnicy 6 mm i długości 50 cm i części odpływu zylnego 5 mm średnicy wewnętrznbej , 40 cm długosci oraz zestawu do implantacji Część tętnicz proteza e PTFE ;wzmocnienie zapewniające odporność na zginanie – długości 3-4 cm , linia wskaźnikowa na protezie , łącznik tytanowy..Częśćodpływu zylnego  - pokryty silikonem element nitinolowy, brak zespolenia zylnego  , wzmocniony nitinol odporny na zagiecie i zgniecenie , usuwalny i zastepowalny , pasek cieniujacy w badaniach radiologicznych ( na końcu dalszym ) 
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</si>
  <si>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</si>
  <si>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>załącznik nr ….  do umowy</t>
  </si>
  <si>
    <t xml:space="preserve">                         (nazwa wykonawcy)</t>
  </si>
  <si>
    <t>L.p.</t>
  </si>
  <si>
    <t>Opis</t>
  </si>
  <si>
    <t>Model (Nr kat.)  KLASA WYROBU MEDYCZNEGO</t>
  </si>
  <si>
    <t>Vat %</t>
  </si>
  <si>
    <t>cena jednostkowa brutto</t>
  </si>
  <si>
    <t>wartość zamówienia brutto</t>
  </si>
  <si>
    <t>Cewnik ze zintegrowanym ostrzem rotującym do wycinania blaszki miażdżycowej wewnątrz naczynia. Kompatybilny z koszulkami 6-7 F, zestaw napędowy jednorazowy, zasilany bateryjnie, kompatybilny z prowadnikiem 0,014""</t>
  </si>
  <si>
    <t>Cewnik balonowy pokryty lekiem, minimalna dawka leku 3,0 [µg/mm2], z naturanym nośnikiem w postaci mocznika,  dostępne średnice od 4 do 7mm, długości od 40-150mm, kompatybilny z prowadnikami 0,018” – 0,035”.</t>
  </si>
  <si>
    <t>korek o nitinolowej konstrukcji pokryty PTFE, Rozmiary;3,5,7,9mm,przeznaczone do okluzji naczyń o średnicach 1,5 - 9 mm, rozmiary 3 i 5 - kompatybilne z mikrocewnikami, możliwość zmiany położenia w celu precyzyjnego umieszczenia okludera.</t>
  </si>
  <si>
    <t>Cewnik  wspierający OTW kompatybilny z prowadnikami 0,014”, 0,018”, oraz 0,035”. Wszystkie rozmiary kompatybilne z koszulką 5F. Długości cewników: 150/135cm, dodatkowe rozmiary 0,018” i 0,035” długość 90 cm, dodatkowo rozmiar 0,035” długość 65 cm. Konstrukcja zakończenia cewnika – taperowana. Średnice szaftu: 0,014”-2,0/3,0F prox/dist 0,018” - 2,3/3,4F, 0,035 – 3,8/4,8F. Trzy markery na dystalnym końcu odległe od siebie o 15mm dla cewników 0,014” i 0,018” oraz o 50mm dla cewnika 0,035”.</t>
  </si>
  <si>
    <t xml:space="preserve"> Mikrocewnik o długości całkowitej 158 cm lub 135 cm, kompatybilny z zaoferowanymi plugami oraz  płynnym materiałem embolizacyjnym, posiadający dwa markery odległe od siebie 3 cm, lub jeden dystalny marker. Cewnik pokrywany hydrofilnie</t>
  </si>
  <si>
    <t>Płynny preparat do embolizacji - wstępnie zmieszany, odporny na promieniowanie płyn do wstrzykiwania,podczas  embolizacji  o  składzie:  EVOH  (kopolimer etylenu i alkoholu winylowego): materiał embolizacyjny;  DMSO  (dimetylosulfotlenek) rozpuszczalnik  do  dostarczania  EVOH  w  postaci płynnej; proszek tantalowy o wymiarach  mikronowych: do wizualizacji radiograficznej. Płynne preparaty  do  embolizacji  są  dostępne  w  kilku postaciach o różnych właściwościach przepływu: 18, 34.  Preparat  do  embolizacji,  który umozliwia powolną  i  kontrolowaną  iniekcję,  zatrzymanie  i ponowne rozpoczęcie  iniekcji, jednostajne wprowadzanie i równomierny rozkład. W zestawie 1 fiolka EVOH 1,5ml, jedna fiolka DMSO 1,5ml i trzy strzykawki</t>
  </si>
  <si>
    <t xml:space="preserve"> Cewnik crossujący,Pozwalający na wprowadzenie prowadnika poprzez rzeczywiste światło naczynia . Zaprojektowany do szybkiego i bezpiecznego dostarczania prowadnika w rzeczywistym świetle,Długość robocza 150 cm ,Rączka szybkoobrotowa  Kompatybilny prowadnik OTW 0.014”.Atraumatyczna końcówka dystalna 0.037” 
Wieloprzewodowy trzon z oplotem</t>
  </si>
  <si>
    <t>System do przechodzenia do prawdziwego świata naczynia(re – entry) dostępny w dwóch rozmiarach: powyżej i poniżej kolana. Rozmiar cewnika 5F. Długość cewnika: 135 cm i 150cm. W zestawie cewnik re – entry i prowadnik 0,014 dł. 300cm</t>
  </si>
  <si>
    <t>Stent obwodowy wycinany z tuby nitinolowej, posiadający tantalowe markery na obu końcach, zaprojektowany do użycia w tętnicy powierzchownej uda, tętnicach biodrowych oraz podobojczykowych, bliższym odcinku tętnicy podkolanowej
 Stent dostarczany w systemie dostawczym o długości 80,120 oraz 150 cm, kompatybilny z prowadnikiem 0,035”, stent o rozmiarach 5/6/7/8mm i długościach 20/40/60/80/100/120/150, kompatybilny z introducerem 5F.
 System dostarczania stentu w postaci ergonomicznej rączki, pozwalającej na kontrolowane i precyzyjne uwolnienie stentu</t>
  </si>
  <si>
    <t>Mechaniczny system mocowania stengraftów brzusznych/piersiowych do ściany aorty przy użyciu wkrętów naczyniowych - zestaw do reinterwencji</t>
  </si>
  <si>
    <t>razem wartość brutto</t>
  </si>
  <si>
    <t>System umożliwiajacy zastosowanie niezależnego prowadnika 0,014" i 0,018", System OTW lub RX, do wyboru, kompatybilny z cewnikiem prowadzącym 6F. Profil przejścia 3,2 F.Filtr zbudowany z heparynizowanej, nitinolowej nici utkanej w koszyk, mozliwość zastosowania w krętych naczyniach.Szkielet filtra wykonany ze złotego drutu. Pięć rozmiarów 3,4,5,6,7mm do naczyń o średnicach 2-7 mm. Zastosowanie w tętnicach szyjnych, wieńcowych oraz obwodowych.</t>
  </si>
  <si>
    <t>System neuroprotekcji z zatrzymaniem przepływu, minimalny rozmiar koszulki 8F, profil shaftu dystalnego 5F, maksymalny rozmiar balonów ;  proksymalnego 13 mm, dystalnego 6 mm</t>
  </si>
  <si>
    <t xml:space="preserve">Klipsy polimerowe </t>
  </si>
  <si>
    <t xml:space="preserve">System naczyniowy całkowicie podskórny  </t>
  </si>
  <si>
    <t>Materiały zużywalne - igły, prowadniki, rozszerzcze</t>
  </si>
  <si>
    <t>Pakiet nr 7  Materiały medyczne - cewniki, stenty</t>
  </si>
  <si>
    <t>Pakiet nr 8  System neuroprotekcji i system do prowadnika</t>
  </si>
  <si>
    <t>Klipsy polimerowe niewchłanialne, rozm. M, pakowane po 2 szt, 4 szt. i 6 szt. klipsów w magazynku, zamykające naczynia śr. 2-7 mm, zintegrowane ząbki walcowate + naprzemienny układ zębów osadzonych w przeciwnych kierunkach, łukowaty kształt, magazynek z taśmą samoprzylepną, z wklejką zawierającą inf: nazwa producenta, nr serii, nr katalogowy i data ważności klipsów,</t>
  </si>
  <si>
    <t xml:space="preserve">Klipsy polimerowe niewchłanialne, rozm. ML, pakowane po 2 szt, 4 szt. i 6 szt. klipsów w magazynku, zamykające naczynia śr. 3-10 mm,zintegrowane ząbki walcowate + naprzemienny układ zębów osadzonych w przeciwnych kierunkach, łukowaty kształt, magazynek z taśmą samoprzylepną, z wklejką zawierającą inf: nazwa producenta, nr serii, nr katalogowy i data ważności klipsów, </t>
  </si>
  <si>
    <t>Klipsy polimerowe niewchłanialne, rozm. L, pakowane po 2 szt, 4 szt. i 6 szt. klipsów w magazynku, zamykające naczynia śr. 5-13 mm, zintegrowane ząbki walcowate + naprzemienny układ zębów osadzonych w przeciwnych kierunkach, łukowaty kształt, magazynek z taśmą samoprzylepną, z wklejką zawierającą inf: nazwa producenta, nr serii, nr katalogowy i data ważności klipsów, kompatybilne z klipsownicami będącymi na wyposażeniu Szpitala firmy Grena 0301-04LE.</t>
  </si>
  <si>
    <t>Klipsy polimerowe niewchłanialne, rozm. XL, pakowane po 2 szt, 4 szt. i 6 szt. klipsów w magazynku, zamykające naczynia śr. 7-16 mm, zintegrowane ząbki walcowate + naprzemienny układ zębów osadzonych w przeciwnych kierunkach, łukowaty kształt, magazynek z taśmą samoprzylepną, z wklejką zawierającą inf: nazwa producenta, nr serii, nr katalogowy i data ważności klipsów.</t>
  </si>
  <si>
    <t>Zestaw cewników naczyniowych permanentnych, miękki cewnik, wykonany z Carbothanu, o przepływie min. 450 ml/,min z mufą dakronową, kształt kanałów „podwójne D”; kształt wylotu cewnika schodkowy; silikonowe ramiona, końcówki z laserowym nadrukiem objętości wypełnienia.                                   Wymagane rozmiary:                                                                                                                                  14,5 Fr i dł. 19/36 cm; 23/40 cm; 28/45 cm; 33/50 cm;                                                                                                                                                                       W skład zestawu wchodzi: cewnik 14,5 Fr; igła wprowadzająca grub.18G; prowadnica J-prosta 0,96 mm x 70 cm; rozrywana koszulka z zaworem / rozszerzacz (pull-apart) 16 Fr z PTFE; mandryn tunelujący 21 cm; rozszerzacz tkankowy 12 Fr i 14 Fr.; strzykawka 12ml; skalpel nr 11; 4 szt. gaziki 10x10cm; samoprzylepny opatrunek na ranę; 2 nasadki;</t>
  </si>
  <si>
    <t>Wykonawca, zobowiązuje się do bezpłatnego użyczenia Zamawiającemu na czas trwania umowy dwóch sztuk klipsownic do klipsów w rozm. M, ML, L i XL z wymiennymi końcówkami (jedna klipsownica z wymiennymi końcówkami do rozmiaru M i ML oraz druga z wymiennymi końcówkami do rozmiaru klipsów L i XL). Wzór umowy użyczenia stanowi zał. do SIWZ nr 3a.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</si>
</sst>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_-* #,##0.00&quot; zł&quot;_-;\-* #,##0.00&quot; zł&quot;_-;_-* \-??&quot; zł&quot;_-;_-@_-"/>
    <numFmt numFmtId="189" formatCode="_-* #,##0.00\ _z_ł_-;\-* #,##0.00\ _z_ł_-;_-* \-??\ _z_ł_-;_-@_-"/>
    <numFmt numFmtId="190" formatCode="#,##0.00&quot; zł&quot;"/>
    <numFmt numFmtId="191" formatCode="#,##0.00\ [$zł-415];[Red]\-#,##0.00\ [$zł-415]"/>
    <numFmt numFmtId="192" formatCode="[$-415]dddd\,\ d\ mmmm\ yyyy"/>
    <numFmt numFmtId="193" formatCode="#,##0.00\ &quot;zł&quot;"/>
  </numFmts>
  <fonts count="7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b/>
      <sz val="10.5"/>
      <name val="Times New Roman"/>
      <family val="1"/>
    </font>
    <font>
      <b/>
      <sz val="8"/>
      <name val="Arial"/>
      <family val="2"/>
    </font>
    <font>
      <sz val="9"/>
      <name val="Arial CE"/>
      <family val="2"/>
    </font>
    <font>
      <sz val="8"/>
      <name val="Arial Bold"/>
      <family val="0"/>
    </font>
    <font>
      <sz val="8"/>
      <name val="Arial CE"/>
      <family val="2"/>
    </font>
    <font>
      <sz val="16"/>
      <name val="Arial CE"/>
      <family val="2"/>
    </font>
    <font>
      <b/>
      <sz val="10"/>
      <name val="Times New Roman"/>
      <family val="1"/>
    </font>
    <font>
      <sz val="6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9" fillId="0" borderId="0" applyFill="0" applyBorder="0" applyProtection="0">
      <alignment horizontal="left" vertical="center"/>
    </xf>
    <xf numFmtId="175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 vertical="center"/>
      <protection/>
    </xf>
    <xf numFmtId="0" fontId="64" fillId="0" borderId="0">
      <alignment/>
      <protection/>
    </xf>
    <xf numFmtId="0" fontId="53" fillId="0" borderId="0">
      <alignment/>
      <protection/>
    </xf>
    <xf numFmtId="0" fontId="6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9" fillId="0" borderId="0" applyFill="0" applyBorder="0" applyProtection="0">
      <alignment horizontal="left" vertical="center"/>
    </xf>
    <xf numFmtId="0" fontId="7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2" fillId="0" borderId="0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4" fontId="17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13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1" xfId="61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29" fillId="0" borderId="11" xfId="0" applyNumberFormat="1" applyFont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8" fillId="0" borderId="11" xfId="42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43" fontId="26" fillId="33" borderId="14" xfId="4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left" vertical="top" wrapText="1"/>
    </xf>
    <xf numFmtId="4" fontId="8" fillId="0" borderId="11" xfId="42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3" fontId="8" fillId="0" borderId="17" xfId="0" applyNumberFormat="1" applyFont="1" applyFill="1" applyBorder="1" applyAlignment="1">
      <alignment horizontal="left" vertical="top" wrapText="1"/>
    </xf>
    <xf numFmtId="4" fontId="8" fillId="0" borderId="17" xfId="0" applyNumberFormat="1" applyFont="1" applyFill="1" applyBorder="1" applyAlignment="1">
      <alignment horizontal="left" vertical="top" wrapText="1"/>
    </xf>
    <xf numFmtId="4" fontId="8" fillId="0" borderId="17" xfId="44" applyNumberFormat="1" applyFont="1" applyFill="1" applyBorder="1" applyAlignment="1" applyProtection="1">
      <alignment horizontal="left" vertical="top" wrapText="1"/>
      <protection/>
    </xf>
    <xf numFmtId="0" fontId="32" fillId="0" borderId="0" xfId="0" applyFont="1" applyBorder="1" applyAlignment="1">
      <alignment horizontal="right" vertical="center"/>
    </xf>
    <xf numFmtId="193" fontId="32" fillId="0" borderId="18" xfId="42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1" fontId="33" fillId="0" borderId="0" xfId="0" applyNumberFormat="1" applyFont="1" applyAlignment="1">
      <alignment horizontal="center" vertical="center"/>
    </xf>
    <xf numFmtId="43" fontId="9" fillId="0" borderId="0" xfId="42" applyFont="1" applyAlignment="1">
      <alignment/>
    </xf>
    <xf numFmtId="0" fontId="3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/>
    </xf>
    <xf numFmtId="0" fontId="3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13" fillId="0" borderId="20" xfId="0" applyFont="1" applyBorder="1" applyAlignment="1">
      <alignment vertical="top"/>
    </xf>
    <xf numFmtId="0" fontId="32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 2 2" xfId="56"/>
    <cellStyle name="Normal 3" xfId="57"/>
    <cellStyle name="Normalny 2" xfId="58"/>
    <cellStyle name="Normalny 3" xfId="59"/>
    <cellStyle name="Normalny 4" xfId="60"/>
    <cellStyle name="Normalny 5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Währung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0">
      <selection activeCell="R11" sqref="R11"/>
    </sheetView>
  </sheetViews>
  <sheetFormatPr defaultColWidth="9.140625" defaultRowHeight="12.75"/>
  <cols>
    <col min="1" max="1" width="6.421875" style="0" customWidth="1"/>
    <col min="2" max="2" width="41.140625" style="0" customWidth="1"/>
    <col min="3" max="3" width="9.57421875" style="0" customWidth="1"/>
    <col min="4" max="4" width="17.28125" style="0" customWidth="1"/>
    <col min="5" max="5" width="10.28125" style="0" customWidth="1"/>
    <col min="6" max="6" width="17.7109375" style="0" customWidth="1"/>
    <col min="7" max="7" width="15.7109375" style="0" customWidth="1"/>
    <col min="8" max="8" width="18.7109375" style="0" customWidth="1"/>
  </cols>
  <sheetData>
    <row r="1" spans="1:8" ht="12.75">
      <c r="A1" s="106"/>
      <c r="B1" s="107"/>
      <c r="C1" s="3"/>
      <c r="D1" s="5"/>
      <c r="E1" s="108" t="s">
        <v>8</v>
      </c>
      <c r="F1" s="109"/>
      <c r="G1" s="109"/>
      <c r="H1" s="109"/>
    </row>
    <row r="2" spans="1:8" ht="18">
      <c r="A2" s="100" t="s">
        <v>0</v>
      </c>
      <c r="B2" s="100"/>
      <c r="C2" s="100"/>
      <c r="D2" s="100"/>
      <c r="E2" s="100"/>
      <c r="F2" s="100"/>
      <c r="G2" s="100"/>
      <c r="H2" s="28" t="s">
        <v>30</v>
      </c>
    </row>
    <row r="3" spans="1:8" ht="16.5">
      <c r="A3" s="110" t="s">
        <v>2</v>
      </c>
      <c r="B3" s="110"/>
      <c r="C3" s="110"/>
      <c r="D3" s="110"/>
      <c r="E3" s="110"/>
      <c r="F3" s="110"/>
      <c r="G3" s="110"/>
      <c r="H3" s="110"/>
    </row>
    <row r="4" spans="1:8" ht="15.75">
      <c r="A4" s="103" t="s">
        <v>38</v>
      </c>
      <c r="B4" s="104"/>
      <c r="C4" s="104"/>
      <c r="D4" s="104"/>
      <c r="E4" s="104"/>
      <c r="F4" s="104"/>
      <c r="G4" s="104"/>
      <c r="H4" s="104"/>
    </row>
    <row r="5" spans="1:4" ht="15.75">
      <c r="A5" s="111" t="s">
        <v>1</v>
      </c>
      <c r="B5" s="111"/>
      <c r="D5" s="9"/>
    </row>
    <row r="6" ht="12.75">
      <c r="A6" s="2" t="s">
        <v>32</v>
      </c>
    </row>
    <row r="7" ht="12.75">
      <c r="H7" s="18"/>
    </row>
    <row r="8" spans="1:8" ht="75">
      <c r="A8" s="20" t="s">
        <v>7</v>
      </c>
      <c r="B8" s="20" t="s">
        <v>6</v>
      </c>
      <c r="C8" s="20" t="s">
        <v>12</v>
      </c>
      <c r="D8" s="20" t="s">
        <v>26</v>
      </c>
      <c r="E8" s="20" t="s">
        <v>27</v>
      </c>
      <c r="F8" s="20" t="s">
        <v>28</v>
      </c>
      <c r="G8" s="20" t="s">
        <v>29</v>
      </c>
      <c r="H8" s="26" t="s">
        <v>25</v>
      </c>
    </row>
    <row r="9" spans="1:8" ht="188.25" customHeight="1">
      <c r="A9" s="20">
        <v>1</v>
      </c>
      <c r="B9" s="47" t="s">
        <v>36</v>
      </c>
      <c r="C9" s="22">
        <v>20</v>
      </c>
      <c r="D9" s="30"/>
      <c r="E9" s="33"/>
      <c r="F9" s="30">
        <f>D9*C9</f>
        <v>0</v>
      </c>
      <c r="G9" s="20"/>
      <c r="H9" s="26"/>
    </row>
    <row r="10" spans="1:8" ht="168.75">
      <c r="A10" s="20">
        <v>2</v>
      </c>
      <c r="B10" s="47" t="s">
        <v>71</v>
      </c>
      <c r="C10" s="22">
        <v>20</v>
      </c>
      <c r="D10" s="30"/>
      <c r="E10" s="33"/>
      <c r="F10" s="30">
        <f>D10*C10</f>
        <v>0</v>
      </c>
      <c r="G10" s="20"/>
      <c r="H10" s="26"/>
    </row>
    <row r="11" spans="1:8" ht="202.5">
      <c r="A11" s="20">
        <v>3</v>
      </c>
      <c r="B11" s="47" t="s">
        <v>37</v>
      </c>
      <c r="C11" s="22">
        <v>20</v>
      </c>
      <c r="D11" s="30"/>
      <c r="E11" s="33"/>
      <c r="F11" s="30">
        <f>D11*C11</f>
        <v>0</v>
      </c>
      <c r="G11" s="19"/>
      <c r="H11" s="19"/>
    </row>
    <row r="12" spans="1:8" ht="15.75">
      <c r="A12" s="1"/>
      <c r="B12" s="14"/>
      <c r="C12" s="14"/>
      <c r="D12" s="14"/>
      <c r="E12" s="25" t="s">
        <v>5</v>
      </c>
      <c r="F12" s="31">
        <f>SUM(F9:F11)</f>
        <v>0</v>
      </c>
      <c r="G12" s="23"/>
      <c r="H12" s="24"/>
    </row>
    <row r="13" spans="1:8" ht="15.75">
      <c r="A13" s="13"/>
      <c r="B13" s="105"/>
      <c r="C13" s="105"/>
      <c r="D13" s="105"/>
      <c r="E13" s="105"/>
      <c r="F13" s="105"/>
      <c r="G13" s="105"/>
      <c r="H13" s="105"/>
    </row>
    <row r="14" spans="1:8" ht="36" customHeight="1">
      <c r="A14" s="12"/>
      <c r="B14" s="99" t="s">
        <v>33</v>
      </c>
      <c r="C14" s="99"/>
      <c r="D14" s="99"/>
      <c r="E14" s="99"/>
      <c r="F14" s="99"/>
      <c r="G14" s="99"/>
      <c r="H14" s="99"/>
    </row>
    <row r="15" spans="2:8" ht="12.75">
      <c r="B15" s="112"/>
      <c r="C15" s="112"/>
      <c r="D15" s="112"/>
      <c r="E15" s="112"/>
      <c r="F15" s="112"/>
      <c r="G15" s="112"/>
      <c r="H15" s="112"/>
    </row>
    <row r="16" spans="6:10" ht="15">
      <c r="F16" s="101" t="s">
        <v>3</v>
      </c>
      <c r="G16" s="101"/>
      <c r="H16" s="101"/>
      <c r="I16" s="101"/>
      <c r="J16" s="101"/>
    </row>
    <row r="17" spans="6:10" ht="12.75">
      <c r="F17" s="102" t="s">
        <v>4</v>
      </c>
      <c r="G17" s="102"/>
      <c r="H17" s="102"/>
      <c r="I17" s="102"/>
      <c r="J17" s="102"/>
    </row>
  </sheetData>
  <sheetProtection/>
  <mergeCells count="11">
    <mergeCell ref="F17:J17"/>
    <mergeCell ref="A1:B1"/>
    <mergeCell ref="E1:H1"/>
    <mergeCell ref="A3:H3"/>
    <mergeCell ref="A5:B5"/>
    <mergeCell ref="B15:H15"/>
    <mergeCell ref="F16:J16"/>
    <mergeCell ref="B14:H14"/>
    <mergeCell ref="A2:G2"/>
    <mergeCell ref="A4:H4"/>
    <mergeCell ref="B13:H13"/>
  </mergeCells>
  <printOptions/>
  <pageMargins left="0.7" right="0.7" top="0.75" bottom="0.75" header="0.3" footer="0.3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5">
      <selection activeCell="C19" sqref="C19:G20"/>
    </sheetView>
  </sheetViews>
  <sheetFormatPr defaultColWidth="9.140625" defaultRowHeight="12.75"/>
  <cols>
    <col min="1" max="1" width="6.421875" style="0" customWidth="1"/>
    <col min="2" max="2" width="41.140625" style="0" customWidth="1"/>
    <col min="3" max="3" width="9.57421875" style="0" customWidth="1"/>
    <col min="4" max="4" width="17.28125" style="0" customWidth="1"/>
    <col min="5" max="5" width="10.28125" style="0" customWidth="1"/>
    <col min="6" max="6" width="14.57421875" style="0" customWidth="1"/>
    <col min="7" max="7" width="22.140625" style="0" customWidth="1"/>
    <col min="8" max="8" width="23.7109375" style="0" customWidth="1"/>
  </cols>
  <sheetData>
    <row r="1" spans="1:8" ht="12.75">
      <c r="A1" s="106"/>
      <c r="B1" s="107"/>
      <c r="C1" s="3"/>
      <c r="D1" s="5"/>
      <c r="E1" s="108" t="s">
        <v>8</v>
      </c>
      <c r="F1" s="109"/>
      <c r="G1" s="109"/>
      <c r="H1" s="109"/>
    </row>
    <row r="2" spans="1:8" ht="18">
      <c r="A2" s="100" t="s">
        <v>0</v>
      </c>
      <c r="B2" s="100"/>
      <c r="C2" s="100"/>
      <c r="D2" s="100"/>
      <c r="E2" s="100"/>
      <c r="F2" s="100"/>
      <c r="G2" s="27"/>
      <c r="H2" s="28" t="s">
        <v>30</v>
      </c>
    </row>
    <row r="3" spans="1:7" ht="16.5">
      <c r="A3" s="110" t="s">
        <v>10</v>
      </c>
      <c r="B3" s="110"/>
      <c r="C3" s="110"/>
      <c r="D3" s="110"/>
      <c r="E3" s="110"/>
      <c r="F3" s="110"/>
      <c r="G3" s="110"/>
    </row>
    <row r="4" spans="1:7" ht="15.75">
      <c r="A4" s="103" t="s">
        <v>62</v>
      </c>
      <c r="B4" s="104"/>
      <c r="C4" s="104"/>
      <c r="D4" s="104"/>
      <c r="E4" s="104"/>
      <c r="F4" s="104"/>
      <c r="G4" s="104"/>
    </row>
    <row r="5" spans="1:7" ht="12.75">
      <c r="A5" s="4"/>
      <c r="B5" s="4"/>
      <c r="C5" s="6"/>
      <c r="D5" s="7"/>
      <c r="E5" s="7"/>
      <c r="F5" s="7"/>
      <c r="G5" s="8"/>
    </row>
    <row r="6" ht="12.75">
      <c r="A6" s="2"/>
    </row>
    <row r="7" spans="1:4" ht="15.75">
      <c r="A7" s="111" t="s">
        <v>1</v>
      </c>
      <c r="B7" s="111"/>
      <c r="D7" s="9"/>
    </row>
    <row r="8" ht="12.75">
      <c r="A8" s="2" t="s">
        <v>32</v>
      </c>
    </row>
    <row r="10" spans="1:8" ht="68.25" customHeight="1">
      <c r="A10" s="20" t="s">
        <v>7</v>
      </c>
      <c r="B10" s="20" t="s">
        <v>6</v>
      </c>
      <c r="C10" s="20" t="s">
        <v>12</v>
      </c>
      <c r="D10" s="20" t="s">
        <v>26</v>
      </c>
      <c r="E10" s="20" t="s">
        <v>27</v>
      </c>
      <c r="F10" s="20" t="s">
        <v>28</v>
      </c>
      <c r="G10" s="20" t="s">
        <v>29</v>
      </c>
      <c r="H10" s="26" t="s">
        <v>25</v>
      </c>
    </row>
    <row r="11" spans="1:8" ht="114.75">
      <c r="A11" s="21">
        <v>1</v>
      </c>
      <c r="B11" s="48" t="s">
        <v>67</v>
      </c>
      <c r="C11" s="114">
        <v>2000</v>
      </c>
      <c r="D11" s="117"/>
      <c r="E11" s="117"/>
      <c r="F11" s="117">
        <f>D11*C11</f>
        <v>0</v>
      </c>
      <c r="G11" s="19"/>
      <c r="H11" s="29"/>
    </row>
    <row r="12" spans="1:8" ht="114.75">
      <c r="A12" s="21">
        <v>2</v>
      </c>
      <c r="B12" s="48" t="s">
        <v>68</v>
      </c>
      <c r="C12" s="115"/>
      <c r="D12" s="118"/>
      <c r="E12" s="118"/>
      <c r="F12" s="118"/>
      <c r="G12" s="19"/>
      <c r="H12" s="29"/>
    </row>
    <row r="13" spans="1:8" ht="127.5">
      <c r="A13" s="21">
        <v>3</v>
      </c>
      <c r="B13" s="48" t="s">
        <v>69</v>
      </c>
      <c r="C13" s="115"/>
      <c r="D13" s="118"/>
      <c r="E13" s="118"/>
      <c r="F13" s="118"/>
      <c r="G13" s="19"/>
      <c r="H13" s="29"/>
    </row>
    <row r="14" spans="1:8" ht="114.75">
      <c r="A14" s="21">
        <v>4</v>
      </c>
      <c r="B14" s="48" t="s">
        <v>70</v>
      </c>
      <c r="C14" s="116"/>
      <c r="D14" s="119"/>
      <c r="E14" s="119"/>
      <c r="F14" s="119"/>
      <c r="G14" s="19"/>
      <c r="H14" s="29"/>
    </row>
    <row r="15" spans="1:7" ht="15.75">
      <c r="A15" s="1"/>
      <c r="B15" s="14"/>
      <c r="C15" s="14"/>
      <c r="D15" s="14"/>
      <c r="E15" s="25" t="s">
        <v>5</v>
      </c>
      <c r="F15" s="31">
        <f>SUM(F11)</f>
        <v>0</v>
      </c>
      <c r="G15" s="24"/>
    </row>
    <row r="16" spans="1:7" ht="15.75">
      <c r="A16" s="13"/>
      <c r="B16" s="105"/>
      <c r="C16" s="105"/>
      <c r="D16" s="105"/>
      <c r="E16" s="105"/>
      <c r="F16" s="105"/>
      <c r="G16" s="105"/>
    </row>
    <row r="17" spans="1:8" ht="51.75" customHeight="1">
      <c r="A17" s="12"/>
      <c r="B17" s="99" t="s">
        <v>33</v>
      </c>
      <c r="C17" s="99"/>
      <c r="D17" s="99"/>
      <c r="E17" s="99"/>
      <c r="F17" s="99"/>
      <c r="G17" s="99"/>
      <c r="H17" s="99"/>
    </row>
    <row r="18" spans="2:8" ht="33.75" customHeight="1">
      <c r="B18" s="113" t="s">
        <v>72</v>
      </c>
      <c r="C18" s="113"/>
      <c r="D18" s="113"/>
      <c r="E18" s="113"/>
      <c r="F18" s="113"/>
      <c r="G18" s="113"/>
      <c r="H18" s="113"/>
    </row>
    <row r="19" spans="2:7" ht="15.75">
      <c r="B19" s="11"/>
      <c r="C19" s="101" t="s">
        <v>3</v>
      </c>
      <c r="D19" s="101"/>
      <c r="E19" s="101"/>
      <c r="F19" s="101"/>
      <c r="G19" s="101"/>
    </row>
    <row r="20" spans="2:7" ht="12.75" customHeight="1">
      <c r="B20" s="10"/>
      <c r="C20" s="102" t="s">
        <v>4</v>
      </c>
      <c r="D20" s="102"/>
      <c r="E20" s="102"/>
      <c r="F20" s="102"/>
      <c r="G20" s="102"/>
    </row>
  </sheetData>
  <sheetProtection/>
  <mergeCells count="15">
    <mergeCell ref="C11:C14"/>
    <mergeCell ref="D11:D14"/>
    <mergeCell ref="E11:E14"/>
    <mergeCell ref="F11:F14"/>
    <mergeCell ref="B17:H17"/>
    <mergeCell ref="A2:F2"/>
    <mergeCell ref="C19:G19"/>
    <mergeCell ref="C20:G20"/>
    <mergeCell ref="A1:B1"/>
    <mergeCell ref="A3:G3"/>
    <mergeCell ref="A4:G4"/>
    <mergeCell ref="E1:H1"/>
    <mergeCell ref="A7:B7"/>
    <mergeCell ref="B16:G16"/>
    <mergeCell ref="B18:H18"/>
  </mergeCells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6" sqref="C16:G17"/>
    </sheetView>
  </sheetViews>
  <sheetFormatPr defaultColWidth="9.140625" defaultRowHeight="12.75"/>
  <cols>
    <col min="1" max="1" width="6.421875" style="0" customWidth="1"/>
    <col min="2" max="2" width="46.140625" style="0" customWidth="1"/>
    <col min="3" max="3" width="12.57421875" style="0" customWidth="1"/>
    <col min="4" max="4" width="17.28125" style="0" customWidth="1"/>
    <col min="5" max="5" width="10.28125" style="0" customWidth="1"/>
    <col min="6" max="6" width="14.57421875" style="0" customWidth="1"/>
    <col min="7" max="7" width="19.7109375" style="0" customWidth="1"/>
    <col min="8" max="8" width="18.57421875" style="0" customWidth="1"/>
  </cols>
  <sheetData>
    <row r="1" spans="1:8" ht="12.75">
      <c r="A1" s="106"/>
      <c r="B1" s="107"/>
      <c r="C1" s="3"/>
      <c r="D1" s="5"/>
      <c r="E1" s="108" t="s">
        <v>8</v>
      </c>
      <c r="F1" s="109"/>
      <c r="G1" s="109"/>
      <c r="H1" s="109"/>
    </row>
    <row r="2" spans="1:8" ht="18">
      <c r="A2" s="100" t="s">
        <v>0</v>
      </c>
      <c r="B2" s="100"/>
      <c r="C2" s="100"/>
      <c r="D2" s="100"/>
      <c r="E2" s="100"/>
      <c r="F2" s="100"/>
      <c r="G2" s="100"/>
      <c r="H2" s="28" t="s">
        <v>30</v>
      </c>
    </row>
    <row r="3" spans="1:7" ht="16.5">
      <c r="A3" s="110" t="s">
        <v>9</v>
      </c>
      <c r="B3" s="110"/>
      <c r="C3" s="110"/>
      <c r="D3" s="110"/>
      <c r="E3" s="110"/>
      <c r="F3" s="110"/>
      <c r="G3" s="110"/>
    </row>
    <row r="4" spans="1:7" ht="18">
      <c r="A4" s="120" t="s">
        <v>63</v>
      </c>
      <c r="B4" s="121"/>
      <c r="C4" s="121"/>
      <c r="D4" s="121"/>
      <c r="E4" s="121"/>
      <c r="F4" s="121"/>
      <c r="G4" s="121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111" t="s">
        <v>1</v>
      </c>
      <c r="B7" s="111"/>
      <c r="D7" s="9"/>
    </row>
    <row r="8" ht="12.75">
      <c r="A8" s="2" t="s">
        <v>32</v>
      </c>
    </row>
    <row r="10" spans="1:8" ht="52.5" customHeight="1">
      <c r="A10" s="20" t="s">
        <v>7</v>
      </c>
      <c r="B10" s="20" t="s">
        <v>6</v>
      </c>
      <c r="C10" s="20" t="s">
        <v>12</v>
      </c>
      <c r="D10" s="20" t="s">
        <v>26</v>
      </c>
      <c r="E10" s="20" t="s">
        <v>27</v>
      </c>
      <c r="F10" s="20" t="s">
        <v>28</v>
      </c>
      <c r="G10" s="20" t="s">
        <v>29</v>
      </c>
      <c r="H10" s="26" t="s">
        <v>25</v>
      </c>
    </row>
    <row r="11" spans="1:8" ht="171" customHeight="1">
      <c r="A11" s="49">
        <v>1</v>
      </c>
      <c r="B11" s="50" t="s">
        <v>39</v>
      </c>
      <c r="C11" s="98">
        <v>4</v>
      </c>
      <c r="D11" s="51"/>
      <c r="E11" s="52"/>
      <c r="F11" s="53">
        <f>D11*C11</f>
        <v>0</v>
      </c>
      <c r="G11" s="53"/>
      <c r="H11" s="54"/>
    </row>
    <row r="12" spans="1:8" ht="15.75">
      <c r="A12" s="34"/>
      <c r="B12" s="35"/>
      <c r="C12" s="35"/>
      <c r="D12" s="35"/>
      <c r="E12" s="25" t="s">
        <v>5</v>
      </c>
      <c r="F12" s="31">
        <f>SUM(F11)</f>
        <v>0</v>
      </c>
      <c r="G12" s="35"/>
      <c r="H12" s="9"/>
    </row>
    <row r="13" spans="1:7" ht="15.75">
      <c r="A13" s="16"/>
      <c r="B13" s="122"/>
      <c r="C13" s="122"/>
      <c r="D13" s="122"/>
      <c r="E13" s="122"/>
      <c r="F13" s="122"/>
      <c r="G13" s="122"/>
    </row>
    <row r="14" spans="1:8" ht="45" customHeight="1">
      <c r="A14" s="13"/>
      <c r="B14" s="99" t="s">
        <v>33</v>
      </c>
      <c r="C14" s="99"/>
      <c r="D14" s="99"/>
      <c r="E14" s="99"/>
      <c r="F14" s="99"/>
      <c r="G14" s="99"/>
      <c r="H14" s="99"/>
    </row>
    <row r="15" spans="1:8" ht="30" customHeight="1">
      <c r="A15" s="13"/>
      <c r="B15" s="123" t="s">
        <v>40</v>
      </c>
      <c r="C15" s="123"/>
      <c r="D15" s="123"/>
      <c r="E15" s="123"/>
      <c r="F15" s="123"/>
      <c r="G15" s="123"/>
      <c r="H15" s="15"/>
    </row>
    <row r="16" spans="2:7" ht="15.75">
      <c r="B16" s="11"/>
      <c r="C16" s="101" t="s">
        <v>3</v>
      </c>
      <c r="D16" s="101"/>
      <c r="E16" s="101"/>
      <c r="F16" s="101"/>
      <c r="G16" s="101"/>
    </row>
    <row r="17" spans="2:7" ht="12.75">
      <c r="B17" s="10"/>
      <c r="C17" s="102" t="s">
        <v>4</v>
      </c>
      <c r="D17" s="102"/>
      <c r="E17" s="102"/>
      <c r="F17" s="102"/>
      <c r="G17" s="102"/>
    </row>
  </sheetData>
  <sheetProtection/>
  <mergeCells count="11">
    <mergeCell ref="C17:G17"/>
    <mergeCell ref="B13:G13"/>
    <mergeCell ref="B15:G15"/>
    <mergeCell ref="A1:B1"/>
    <mergeCell ref="A2:G2"/>
    <mergeCell ref="A3:G3"/>
    <mergeCell ref="A4:G4"/>
    <mergeCell ref="B14:H14"/>
    <mergeCell ref="C16:G16"/>
    <mergeCell ref="E1:H1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0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16.8515625" style="0" customWidth="1"/>
  </cols>
  <sheetData>
    <row r="1" spans="1:8" ht="12.75">
      <c r="A1" s="106"/>
      <c r="B1" s="107"/>
      <c r="C1" s="3"/>
      <c r="D1" s="5"/>
      <c r="E1" s="108" t="s">
        <v>8</v>
      </c>
      <c r="F1" s="109"/>
      <c r="G1" s="109"/>
      <c r="H1" s="109"/>
    </row>
    <row r="2" spans="1:8" ht="18">
      <c r="A2" s="100" t="s">
        <v>0</v>
      </c>
      <c r="B2" s="100"/>
      <c r="C2" s="100"/>
      <c r="D2" s="100"/>
      <c r="E2" s="100"/>
      <c r="F2" s="100"/>
      <c r="G2" s="100"/>
      <c r="H2" s="28" t="s">
        <v>30</v>
      </c>
    </row>
    <row r="3" spans="1:7" ht="16.5">
      <c r="A3" s="110" t="s">
        <v>11</v>
      </c>
      <c r="B3" s="110"/>
      <c r="C3" s="110"/>
      <c r="D3" s="110"/>
      <c r="E3" s="110"/>
      <c r="F3" s="110"/>
      <c r="G3" s="110"/>
    </row>
    <row r="4" spans="1:7" ht="18">
      <c r="A4" s="120" t="s">
        <v>64</v>
      </c>
      <c r="B4" s="121"/>
      <c r="C4" s="121"/>
      <c r="D4" s="121"/>
      <c r="E4" s="121"/>
      <c r="F4" s="121"/>
      <c r="G4" s="121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111" t="s">
        <v>1</v>
      </c>
      <c r="B7" s="111"/>
      <c r="D7" s="9"/>
    </row>
    <row r="8" ht="12.75">
      <c r="A8" s="2" t="s">
        <v>32</v>
      </c>
    </row>
    <row r="10" spans="1:8" ht="87" customHeight="1">
      <c r="A10" s="37" t="s">
        <v>7</v>
      </c>
      <c r="B10" s="37" t="s">
        <v>6</v>
      </c>
      <c r="C10" s="20" t="s">
        <v>12</v>
      </c>
      <c r="D10" s="20" t="s">
        <v>26</v>
      </c>
      <c r="E10" s="20" t="s">
        <v>27</v>
      </c>
      <c r="F10" s="20" t="s">
        <v>28</v>
      </c>
      <c r="G10" s="20" t="s">
        <v>29</v>
      </c>
      <c r="H10" s="26" t="s">
        <v>25</v>
      </c>
    </row>
    <row r="11" spans="1:8" ht="15.75">
      <c r="A11" s="20">
        <v>1</v>
      </c>
      <c r="B11" s="38" t="s">
        <v>16</v>
      </c>
      <c r="C11" s="39">
        <v>250</v>
      </c>
      <c r="D11" s="40"/>
      <c r="E11" s="41"/>
      <c r="F11" s="41">
        <f>D11*C11</f>
        <v>0</v>
      </c>
      <c r="G11" s="20"/>
      <c r="H11" s="26"/>
    </row>
    <row r="12" spans="1:8" ht="15.75">
      <c r="A12" s="20">
        <v>2</v>
      </c>
      <c r="B12" s="38" t="s">
        <v>17</v>
      </c>
      <c r="C12" s="39">
        <v>300</v>
      </c>
      <c r="D12" s="40"/>
      <c r="E12" s="41"/>
      <c r="F12" s="41">
        <f>D12*C12</f>
        <v>0</v>
      </c>
      <c r="G12" s="20"/>
      <c r="H12" s="26"/>
    </row>
    <row r="13" spans="1:8" ht="30">
      <c r="A13" s="20">
        <v>3</v>
      </c>
      <c r="B13" s="38" t="s">
        <v>20</v>
      </c>
      <c r="C13" s="39">
        <v>350</v>
      </c>
      <c r="D13" s="40"/>
      <c r="E13" s="41"/>
      <c r="F13" s="41">
        <f>D13*C13</f>
        <v>0</v>
      </c>
      <c r="G13" s="20"/>
      <c r="H13" s="26"/>
    </row>
    <row r="14" spans="1:8" ht="15.75">
      <c r="A14" s="20">
        <v>4</v>
      </c>
      <c r="B14" s="38" t="s">
        <v>18</v>
      </c>
      <c r="C14" s="39">
        <v>200</v>
      </c>
      <c r="D14" s="40"/>
      <c r="E14" s="41"/>
      <c r="F14" s="41">
        <f>D14*C14</f>
        <v>0</v>
      </c>
      <c r="G14" s="20"/>
      <c r="H14" s="26"/>
    </row>
    <row r="15" spans="1:8" ht="15.75">
      <c r="A15" s="20">
        <v>5</v>
      </c>
      <c r="B15" s="38" t="s">
        <v>19</v>
      </c>
      <c r="C15" s="39">
        <v>70</v>
      </c>
      <c r="D15" s="40"/>
      <c r="E15" s="33"/>
      <c r="F15" s="41">
        <f>D15*C15</f>
        <v>0</v>
      </c>
      <c r="G15" s="19"/>
      <c r="H15" s="29"/>
    </row>
    <row r="16" spans="1:7" ht="16.5" thickBot="1">
      <c r="A16" s="1"/>
      <c r="B16" s="14"/>
      <c r="C16" s="14"/>
      <c r="D16" s="14"/>
      <c r="E16" s="32" t="s">
        <v>5</v>
      </c>
      <c r="F16" s="36">
        <f>SUM(F11:F15)</f>
        <v>0</v>
      </c>
      <c r="G16" s="17"/>
    </row>
    <row r="17" spans="1:7" ht="15.75">
      <c r="A17" s="13"/>
      <c r="B17" s="105"/>
      <c r="C17" s="105"/>
      <c r="D17" s="105"/>
      <c r="E17" s="105"/>
      <c r="F17" s="105"/>
      <c r="G17" s="105"/>
    </row>
    <row r="18" spans="1:8" ht="66" customHeight="1">
      <c r="A18" s="12"/>
      <c r="B18" s="99" t="s">
        <v>33</v>
      </c>
      <c r="C18" s="99"/>
      <c r="D18" s="99"/>
      <c r="E18" s="99"/>
      <c r="F18" s="99"/>
      <c r="G18" s="99"/>
      <c r="H18" s="99"/>
    </row>
    <row r="19" spans="2:7" ht="15.75">
      <c r="B19" s="11"/>
      <c r="C19" s="101" t="s">
        <v>3</v>
      </c>
      <c r="D19" s="101"/>
      <c r="E19" s="101"/>
      <c r="F19" s="101"/>
      <c r="G19" s="101"/>
    </row>
    <row r="20" spans="2:7" ht="12.75">
      <c r="B20" s="10"/>
      <c r="C20" s="102" t="s">
        <v>4</v>
      </c>
      <c r="D20" s="102"/>
      <c r="E20" s="102"/>
      <c r="F20" s="102"/>
      <c r="G20" s="102"/>
    </row>
  </sheetData>
  <sheetProtection/>
  <mergeCells count="10">
    <mergeCell ref="B17:G17"/>
    <mergeCell ref="B18:H18"/>
    <mergeCell ref="C19:G19"/>
    <mergeCell ref="C20:G20"/>
    <mergeCell ref="A1:B1"/>
    <mergeCell ref="A2:G2"/>
    <mergeCell ref="A3:G3"/>
    <mergeCell ref="A4:G4"/>
    <mergeCell ref="E1:H1"/>
    <mergeCell ref="A7:B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D11" sqref="D11:D12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0.421875" style="0" customWidth="1"/>
    <col min="8" max="8" width="12.140625" style="0" customWidth="1"/>
  </cols>
  <sheetData>
    <row r="1" spans="1:8" ht="12.75">
      <c r="A1" s="106"/>
      <c r="B1" s="107"/>
      <c r="C1" s="3"/>
      <c r="D1" s="5"/>
      <c r="E1" s="108" t="s">
        <v>8</v>
      </c>
      <c r="F1" s="109"/>
      <c r="G1" s="109"/>
      <c r="H1" s="109"/>
    </row>
    <row r="2" spans="1:8" ht="18">
      <c r="A2" s="100" t="s">
        <v>0</v>
      </c>
      <c r="B2" s="100"/>
      <c r="C2" s="100"/>
      <c r="D2" s="100"/>
      <c r="E2" s="100"/>
      <c r="F2" s="100"/>
      <c r="G2" s="100"/>
      <c r="H2" s="28" t="s">
        <v>30</v>
      </c>
    </row>
    <row r="3" spans="1:7" ht="16.5">
      <c r="A3" s="110" t="s">
        <v>13</v>
      </c>
      <c r="B3" s="110"/>
      <c r="C3" s="110"/>
      <c r="D3" s="110"/>
      <c r="E3" s="110"/>
      <c r="F3" s="110"/>
      <c r="G3" s="110"/>
    </row>
    <row r="4" spans="1:7" ht="18">
      <c r="A4" s="120" t="s">
        <v>15</v>
      </c>
      <c r="B4" s="121"/>
      <c r="C4" s="121"/>
      <c r="D4" s="121"/>
      <c r="E4" s="121"/>
      <c r="F4" s="121"/>
      <c r="G4" s="121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111" t="s">
        <v>1</v>
      </c>
      <c r="B7" s="111"/>
      <c r="D7" s="9"/>
    </row>
    <row r="8" ht="12.75">
      <c r="A8" s="2" t="s">
        <v>32</v>
      </c>
    </row>
    <row r="10" spans="1:8" ht="87" customHeight="1">
      <c r="A10" s="20" t="s">
        <v>7</v>
      </c>
      <c r="B10" s="37" t="s">
        <v>6</v>
      </c>
      <c r="C10" s="20" t="s">
        <v>12</v>
      </c>
      <c r="D10" s="20" t="s">
        <v>26</v>
      </c>
      <c r="E10" s="20" t="s">
        <v>27</v>
      </c>
      <c r="F10" s="20" t="s">
        <v>28</v>
      </c>
      <c r="G10" s="20" t="s">
        <v>29</v>
      </c>
      <c r="H10" s="26" t="s">
        <v>25</v>
      </c>
    </row>
    <row r="11" spans="1:8" ht="63">
      <c r="A11" s="43">
        <v>1</v>
      </c>
      <c r="B11" s="45" t="s">
        <v>23</v>
      </c>
      <c r="C11" s="44">
        <v>10000</v>
      </c>
      <c r="D11" s="30"/>
      <c r="E11" s="33"/>
      <c r="F11" s="30">
        <f>D11*C11</f>
        <v>0</v>
      </c>
      <c r="G11" s="19"/>
      <c r="H11" s="29"/>
    </row>
    <row r="12" spans="1:8" ht="63">
      <c r="A12" s="43">
        <v>2</v>
      </c>
      <c r="B12" s="45" t="s">
        <v>24</v>
      </c>
      <c r="C12" s="44">
        <v>10000</v>
      </c>
      <c r="D12" s="30"/>
      <c r="E12" s="33"/>
      <c r="F12" s="30">
        <f>D12*C12</f>
        <v>0</v>
      </c>
      <c r="G12" s="19"/>
      <c r="H12" s="29"/>
    </row>
    <row r="13" spans="1:7" ht="16.5" thickBot="1">
      <c r="A13" s="1"/>
      <c r="B13" s="14"/>
      <c r="C13" s="14"/>
      <c r="D13" s="14"/>
      <c r="E13" s="32" t="s">
        <v>5</v>
      </c>
      <c r="F13" s="36">
        <f>SUM(F11:F12)</f>
        <v>0</v>
      </c>
      <c r="G13" s="17"/>
    </row>
    <row r="14" spans="1:7" ht="15.75">
      <c r="A14" s="13"/>
      <c r="B14" s="105"/>
      <c r="C14" s="105"/>
      <c r="D14" s="105"/>
      <c r="E14" s="105"/>
      <c r="F14" s="105"/>
      <c r="G14" s="105"/>
    </row>
    <row r="15" spans="1:8" ht="45.75" customHeight="1">
      <c r="A15" s="12"/>
      <c r="B15" s="99" t="s">
        <v>33</v>
      </c>
      <c r="C15" s="99"/>
      <c r="D15" s="99"/>
      <c r="E15" s="99"/>
      <c r="F15" s="99"/>
      <c r="G15" s="99"/>
      <c r="H15" s="99"/>
    </row>
    <row r="16" spans="2:7" ht="12.75">
      <c r="B16" s="112"/>
      <c r="C16" s="112"/>
      <c r="D16" s="112"/>
      <c r="E16" s="112"/>
      <c r="F16" s="112"/>
      <c r="G16" s="112"/>
    </row>
    <row r="17" spans="2:7" ht="15.75">
      <c r="B17" s="11"/>
      <c r="C17" s="101" t="s">
        <v>3</v>
      </c>
      <c r="D17" s="101"/>
      <c r="E17" s="101"/>
      <c r="F17" s="101"/>
      <c r="G17" s="101"/>
    </row>
    <row r="18" spans="2:7" ht="12.75">
      <c r="B18" s="10"/>
      <c r="C18" s="102" t="s">
        <v>4</v>
      </c>
      <c r="D18" s="102"/>
      <c r="E18" s="102"/>
      <c r="F18" s="102"/>
      <c r="G18" s="102"/>
    </row>
  </sheetData>
  <sheetProtection/>
  <mergeCells count="11">
    <mergeCell ref="B15:H15"/>
    <mergeCell ref="B16:G16"/>
    <mergeCell ref="C17:G17"/>
    <mergeCell ref="C18:G18"/>
    <mergeCell ref="B14:G14"/>
    <mergeCell ref="A4:G4"/>
    <mergeCell ref="A1:B1"/>
    <mergeCell ref="A2:G2"/>
    <mergeCell ref="A3:G3"/>
    <mergeCell ref="A7:B7"/>
    <mergeCell ref="E1:H1"/>
  </mergeCells>
  <printOptions/>
  <pageMargins left="0.75" right="0.75" top="1" bottom="1" header="0.5" footer="0.5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6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16.8515625" style="0" customWidth="1"/>
  </cols>
  <sheetData>
    <row r="1" spans="1:8" ht="12.75">
      <c r="A1" s="106"/>
      <c r="B1" s="107"/>
      <c r="C1" s="3"/>
      <c r="D1" s="5"/>
      <c r="E1" s="108" t="s">
        <v>8</v>
      </c>
      <c r="F1" s="109"/>
      <c r="G1" s="109"/>
      <c r="H1" s="109"/>
    </row>
    <row r="2" spans="1:8" ht="18">
      <c r="A2" s="100" t="s">
        <v>0</v>
      </c>
      <c r="B2" s="100"/>
      <c r="C2" s="100"/>
      <c r="D2" s="100"/>
      <c r="E2" s="100"/>
      <c r="F2" s="100"/>
      <c r="G2" s="100"/>
      <c r="H2" s="28" t="s">
        <v>30</v>
      </c>
    </row>
    <row r="3" spans="1:7" ht="16.5">
      <c r="A3" s="110" t="s">
        <v>14</v>
      </c>
      <c r="B3" s="110"/>
      <c r="C3" s="110"/>
      <c r="D3" s="110"/>
      <c r="E3" s="110"/>
      <c r="F3" s="110"/>
      <c r="G3" s="110"/>
    </row>
    <row r="4" spans="1:7" ht="18">
      <c r="A4" s="120" t="s">
        <v>34</v>
      </c>
      <c r="B4" s="121"/>
      <c r="C4" s="121"/>
      <c r="D4" s="121"/>
      <c r="E4" s="121"/>
      <c r="F4" s="121"/>
      <c r="G4" s="121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111" t="s">
        <v>1</v>
      </c>
      <c r="B7" s="111"/>
      <c r="D7" s="9"/>
    </row>
    <row r="8" ht="12.75">
      <c r="A8" s="2" t="s">
        <v>32</v>
      </c>
    </row>
    <row r="10" spans="1:8" ht="87" customHeight="1">
      <c r="A10" s="37" t="s">
        <v>7</v>
      </c>
      <c r="B10" s="37" t="s">
        <v>6</v>
      </c>
      <c r="C10" s="20" t="s">
        <v>12</v>
      </c>
      <c r="D10" s="20" t="s">
        <v>26</v>
      </c>
      <c r="E10" s="20" t="s">
        <v>27</v>
      </c>
      <c r="F10" s="20" t="s">
        <v>28</v>
      </c>
      <c r="G10" s="20" t="s">
        <v>29</v>
      </c>
      <c r="H10" s="26" t="s">
        <v>25</v>
      </c>
    </row>
    <row r="11" spans="1:8" ht="45">
      <c r="A11" s="20">
        <v>1</v>
      </c>
      <c r="B11" s="38" t="s">
        <v>22</v>
      </c>
      <c r="C11" s="39">
        <v>200</v>
      </c>
      <c r="D11" s="40"/>
      <c r="E11" s="41"/>
      <c r="F11" s="41">
        <f>D11*C11</f>
        <v>0</v>
      </c>
      <c r="G11" s="20"/>
      <c r="H11" s="26"/>
    </row>
    <row r="12" spans="1:7" ht="16.5" thickBot="1">
      <c r="A12" s="1"/>
      <c r="B12" s="14"/>
      <c r="C12" s="14"/>
      <c r="D12" s="14"/>
      <c r="E12" s="32" t="s">
        <v>5</v>
      </c>
      <c r="F12" s="36">
        <f>SUM(F11:F11)</f>
        <v>0</v>
      </c>
      <c r="G12" s="17"/>
    </row>
    <row r="13" spans="1:7" ht="15.75">
      <c r="A13" s="13"/>
      <c r="B13" s="105"/>
      <c r="C13" s="105"/>
      <c r="D13" s="105"/>
      <c r="E13" s="105"/>
      <c r="F13" s="105"/>
      <c r="G13" s="105"/>
    </row>
    <row r="14" spans="1:8" ht="66" customHeight="1">
      <c r="A14" s="12"/>
      <c r="B14" s="99" t="s">
        <v>33</v>
      </c>
      <c r="C14" s="99"/>
      <c r="D14" s="99"/>
      <c r="E14" s="99"/>
      <c r="F14" s="99"/>
      <c r="G14" s="99"/>
      <c r="H14" s="99"/>
    </row>
    <row r="15" spans="2:7" ht="15.75">
      <c r="B15" s="11"/>
      <c r="C15" s="101" t="s">
        <v>3</v>
      </c>
      <c r="D15" s="101"/>
      <c r="E15" s="101"/>
      <c r="F15" s="101"/>
      <c r="G15" s="101"/>
    </row>
    <row r="16" spans="2:7" ht="12.75">
      <c r="B16" s="10"/>
      <c r="C16" s="102" t="s">
        <v>4</v>
      </c>
      <c r="D16" s="102"/>
      <c r="E16" s="102"/>
      <c r="F16" s="102"/>
      <c r="G16" s="102"/>
    </row>
  </sheetData>
  <sheetProtection/>
  <mergeCells count="10">
    <mergeCell ref="C16:G16"/>
    <mergeCell ref="E1:H1"/>
    <mergeCell ref="A7:B7"/>
    <mergeCell ref="B13:G13"/>
    <mergeCell ref="B14:H14"/>
    <mergeCell ref="C15:G15"/>
    <mergeCell ref="A1:B1"/>
    <mergeCell ref="A2:G2"/>
    <mergeCell ref="A3:G3"/>
    <mergeCell ref="A4:G4"/>
  </mergeCells>
  <printOptions/>
  <pageMargins left="0.7" right="0.7" top="0.75" bottom="0.75" header="0.3" footer="0.3"/>
  <pageSetup fitToHeight="0" fitToWidth="1"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3">
      <selection activeCell="Q18" sqref="Q18"/>
    </sheetView>
  </sheetViews>
  <sheetFormatPr defaultColWidth="9.140625" defaultRowHeight="12.75"/>
  <cols>
    <col min="1" max="1" width="3.8515625" style="3" customWidth="1"/>
    <col min="2" max="2" width="95.421875" style="61" customWidth="1"/>
    <col min="3" max="3" width="11.00390625" style="61" customWidth="1"/>
    <col min="4" max="4" width="6.28125" style="3" customWidth="1"/>
    <col min="5" max="5" width="6.7109375" style="5" customWidth="1"/>
    <col min="6" max="6" width="12.57421875" style="5" customWidth="1"/>
    <col min="7" max="7" width="13.28125" style="91" customWidth="1"/>
    <col min="8" max="8" width="0.13671875" style="61" hidden="1" customWidth="1"/>
    <col min="9" max="9" width="9.140625" style="61" hidden="1" customWidth="1"/>
    <col min="10" max="10" width="12.28125" style="61" customWidth="1"/>
    <col min="11" max="16384" width="9.140625" style="61" customWidth="1"/>
  </cols>
  <sheetData>
    <row r="1" spans="1:7" s="56" customFormat="1" ht="12.75">
      <c r="A1" s="3"/>
      <c r="B1" s="55"/>
      <c r="D1" s="3"/>
      <c r="E1" s="5"/>
      <c r="F1" s="121" t="s">
        <v>8</v>
      </c>
      <c r="G1" s="126"/>
    </row>
    <row r="2" spans="1:7" s="57" customFormat="1" ht="16.5" customHeight="1">
      <c r="A2" s="100" t="s">
        <v>0</v>
      </c>
      <c r="B2" s="100"/>
      <c r="C2" s="100"/>
      <c r="D2" s="100"/>
      <c r="E2" s="100"/>
      <c r="F2" s="121" t="s">
        <v>41</v>
      </c>
      <c r="G2" s="126"/>
    </row>
    <row r="3" spans="1:7" s="59" customFormat="1" ht="24.75" customHeight="1">
      <c r="A3" s="110" t="s">
        <v>65</v>
      </c>
      <c r="B3" s="110"/>
      <c r="C3" s="110"/>
      <c r="D3" s="110"/>
      <c r="E3" s="110"/>
      <c r="F3" s="58"/>
      <c r="G3" s="58"/>
    </row>
    <row r="4" spans="2:7" ht="6" customHeight="1">
      <c r="B4" s="60"/>
      <c r="C4" s="60"/>
      <c r="G4" s="60"/>
    </row>
    <row r="5" spans="1:7" ht="11.25" customHeight="1">
      <c r="A5" s="111" t="s">
        <v>1</v>
      </c>
      <c r="B5" s="111"/>
      <c r="C5" s="46"/>
      <c r="D5" s="6"/>
      <c r="E5" s="7"/>
      <c r="F5" s="7"/>
      <c r="G5" s="8"/>
    </row>
    <row r="6" spans="1:7" ht="11.25" customHeight="1">
      <c r="A6" s="124" t="s">
        <v>42</v>
      </c>
      <c r="B6" s="124"/>
      <c r="C6" s="62"/>
      <c r="D6" s="63"/>
      <c r="E6" s="7"/>
      <c r="F6" s="7"/>
      <c r="G6" s="8"/>
    </row>
    <row r="7" spans="1:10" s="66" customFormat="1" ht="81">
      <c r="A7" s="64" t="s">
        <v>43</v>
      </c>
      <c r="B7" s="64" t="s">
        <v>44</v>
      </c>
      <c r="C7" s="64" t="s">
        <v>45</v>
      </c>
      <c r="D7" s="64" t="s">
        <v>12</v>
      </c>
      <c r="E7" s="64" t="s">
        <v>46</v>
      </c>
      <c r="F7" s="64" t="s">
        <v>47</v>
      </c>
      <c r="G7" s="65" t="s">
        <v>48</v>
      </c>
      <c r="J7" s="65" t="s">
        <v>25</v>
      </c>
    </row>
    <row r="8" spans="1:10" s="73" customFormat="1" ht="33.75" customHeight="1">
      <c r="A8" s="42">
        <v>1</v>
      </c>
      <c r="B8" s="67" t="s">
        <v>49</v>
      </c>
      <c r="C8" s="68"/>
      <c r="D8" s="69">
        <v>5</v>
      </c>
      <c r="E8" s="70"/>
      <c r="F8" s="71"/>
      <c r="G8" s="71">
        <f>F8*D8</f>
        <v>0</v>
      </c>
      <c r="H8" s="72"/>
      <c r="I8" s="72"/>
      <c r="J8" s="68"/>
    </row>
    <row r="9" spans="1:10" s="73" customFormat="1" ht="38.25" customHeight="1">
      <c r="A9" s="42">
        <v>2</v>
      </c>
      <c r="B9" s="67" t="s">
        <v>50</v>
      </c>
      <c r="C9" s="68"/>
      <c r="D9" s="69">
        <v>4</v>
      </c>
      <c r="E9" s="70"/>
      <c r="F9" s="71"/>
      <c r="G9" s="71">
        <f aca="true" t="shared" si="0" ref="G9:G18">F9*D9</f>
        <v>0</v>
      </c>
      <c r="H9" s="72"/>
      <c r="I9" s="72"/>
      <c r="J9" s="68"/>
    </row>
    <row r="10" spans="1:10" s="73" customFormat="1" ht="45" customHeight="1">
      <c r="A10" s="42">
        <v>3</v>
      </c>
      <c r="B10" s="67" t="s">
        <v>51</v>
      </c>
      <c r="C10" s="68"/>
      <c r="D10" s="69">
        <v>4</v>
      </c>
      <c r="E10" s="70"/>
      <c r="F10" s="71"/>
      <c r="G10" s="71">
        <f t="shared" si="0"/>
        <v>0</v>
      </c>
      <c r="H10" s="72"/>
      <c r="I10" s="72"/>
      <c r="J10" s="68"/>
    </row>
    <row r="11" spans="1:10" s="73" customFormat="1" ht="73.5" customHeight="1">
      <c r="A11" s="42">
        <v>4</v>
      </c>
      <c r="B11" s="67" t="s">
        <v>52</v>
      </c>
      <c r="C11" s="68"/>
      <c r="D11" s="69">
        <v>15</v>
      </c>
      <c r="E11" s="70"/>
      <c r="F11" s="71"/>
      <c r="G11" s="71">
        <f t="shared" si="0"/>
        <v>0</v>
      </c>
      <c r="H11" s="72"/>
      <c r="I11" s="72"/>
      <c r="J11" s="68"/>
    </row>
    <row r="12" spans="1:10" s="73" customFormat="1" ht="39.75" customHeight="1">
      <c r="A12" s="42">
        <v>5</v>
      </c>
      <c r="B12" s="67" t="s">
        <v>53</v>
      </c>
      <c r="C12" s="68"/>
      <c r="D12" s="69">
        <v>4</v>
      </c>
      <c r="E12" s="70"/>
      <c r="F12" s="71"/>
      <c r="G12" s="71">
        <f t="shared" si="0"/>
        <v>0</v>
      </c>
      <c r="H12" s="72"/>
      <c r="I12" s="72"/>
      <c r="J12" s="68"/>
    </row>
    <row r="13" spans="1:10" s="73" customFormat="1" ht="99" customHeight="1">
      <c r="A13" s="42">
        <v>6</v>
      </c>
      <c r="B13" s="74" t="s">
        <v>54</v>
      </c>
      <c r="C13" s="68"/>
      <c r="D13" s="69">
        <v>5</v>
      </c>
      <c r="E13" s="70"/>
      <c r="F13" s="71"/>
      <c r="G13" s="71">
        <f t="shared" si="0"/>
        <v>0</v>
      </c>
      <c r="H13" s="72"/>
      <c r="I13" s="72"/>
      <c r="J13" s="68"/>
    </row>
    <row r="14" spans="1:10" s="73" customFormat="1" ht="57.75" customHeight="1">
      <c r="A14" s="42">
        <v>7</v>
      </c>
      <c r="B14" s="74" t="s">
        <v>55</v>
      </c>
      <c r="C14" s="68"/>
      <c r="D14" s="69">
        <v>4</v>
      </c>
      <c r="E14" s="70"/>
      <c r="F14" s="71"/>
      <c r="G14" s="71">
        <f t="shared" si="0"/>
        <v>0</v>
      </c>
      <c r="H14" s="72"/>
      <c r="I14" s="72"/>
      <c r="J14" s="68"/>
    </row>
    <row r="15" spans="1:10" s="73" customFormat="1" ht="34.5" customHeight="1">
      <c r="A15" s="42">
        <v>8</v>
      </c>
      <c r="B15" s="74" t="s">
        <v>56</v>
      </c>
      <c r="C15" s="68"/>
      <c r="D15" s="69">
        <v>5</v>
      </c>
      <c r="E15" s="70"/>
      <c r="F15" s="71"/>
      <c r="G15" s="71">
        <f t="shared" si="0"/>
        <v>0</v>
      </c>
      <c r="H15" s="72"/>
      <c r="I15" s="72"/>
      <c r="J15" s="68"/>
    </row>
    <row r="16" spans="1:10" s="73" customFormat="1" ht="74.25" customHeight="1">
      <c r="A16" s="42">
        <v>9</v>
      </c>
      <c r="B16" s="74" t="s">
        <v>57</v>
      </c>
      <c r="C16" s="75"/>
      <c r="D16" s="76">
        <v>20</v>
      </c>
      <c r="E16" s="77"/>
      <c r="F16" s="78"/>
      <c r="G16" s="71">
        <f t="shared" si="0"/>
        <v>0</v>
      </c>
      <c r="H16" s="72"/>
      <c r="I16" s="72"/>
      <c r="J16" s="68"/>
    </row>
    <row r="17" spans="1:10" s="73" customFormat="1" ht="25.5">
      <c r="A17" s="42">
        <v>10</v>
      </c>
      <c r="B17" s="74" t="s">
        <v>58</v>
      </c>
      <c r="C17" s="68"/>
      <c r="D17" s="69">
        <v>4</v>
      </c>
      <c r="E17" s="70"/>
      <c r="F17" s="71"/>
      <c r="G17" s="71">
        <f t="shared" si="0"/>
        <v>0</v>
      </c>
      <c r="H17" s="72"/>
      <c r="I17" s="72"/>
      <c r="J17" s="68"/>
    </row>
    <row r="18" spans="1:10" s="73" customFormat="1" ht="25.5">
      <c r="A18" s="42">
        <v>11</v>
      </c>
      <c r="B18" s="74" t="s">
        <v>58</v>
      </c>
      <c r="C18" s="68"/>
      <c r="D18" s="69">
        <v>4</v>
      </c>
      <c r="E18" s="70"/>
      <c r="F18" s="71"/>
      <c r="G18" s="71">
        <f t="shared" si="0"/>
        <v>0</v>
      </c>
      <c r="H18" s="72"/>
      <c r="I18" s="72"/>
      <c r="J18" s="68"/>
    </row>
    <row r="19" spans="1:7" s="81" customFormat="1" ht="22.5" customHeight="1">
      <c r="A19" s="125" t="s">
        <v>59</v>
      </c>
      <c r="B19" s="125"/>
      <c r="C19" s="125"/>
      <c r="D19" s="125"/>
      <c r="E19" s="125"/>
      <c r="F19" s="125"/>
      <c r="G19" s="80">
        <f>SUM(G8:G18)</f>
        <v>0</v>
      </c>
    </row>
    <row r="20" spans="1:10" s="81" customFormat="1" ht="33" customHeight="1">
      <c r="A20" s="79"/>
      <c r="B20" s="123" t="s">
        <v>33</v>
      </c>
      <c r="C20" s="123"/>
      <c r="D20" s="123"/>
      <c r="E20" s="123"/>
      <c r="F20" s="123"/>
      <c r="G20" s="123"/>
      <c r="H20" s="123"/>
      <c r="I20" s="123"/>
      <c r="J20" s="123"/>
    </row>
    <row r="21" spans="1:7" s="81" customFormat="1" ht="36" customHeight="1">
      <c r="A21" s="3"/>
      <c r="B21" s="123" t="s">
        <v>40</v>
      </c>
      <c r="C21" s="123"/>
      <c r="D21" s="123"/>
      <c r="E21" s="123"/>
      <c r="F21" s="123"/>
      <c r="G21" s="123"/>
    </row>
    <row r="22" spans="1:7" s="81" customFormat="1" ht="15">
      <c r="A22" s="82"/>
      <c r="B22" s="83"/>
      <c r="C22" s="83"/>
      <c r="D22" s="101"/>
      <c r="E22" s="101"/>
      <c r="F22" s="101"/>
      <c r="G22" s="101"/>
    </row>
    <row r="23" spans="1:7" s="81" customFormat="1" ht="20.25" customHeight="1">
      <c r="A23" s="3"/>
      <c r="B23" s="61"/>
      <c r="C23" s="101" t="s">
        <v>3</v>
      </c>
      <c r="D23" s="101"/>
      <c r="E23" s="101"/>
      <c r="F23" s="101"/>
      <c r="G23" s="101"/>
    </row>
    <row r="24" spans="1:7" s="81" customFormat="1" ht="35.25" customHeight="1">
      <c r="A24" s="84"/>
      <c r="B24" s="11"/>
      <c r="C24" s="102" t="s">
        <v>4</v>
      </c>
      <c r="D24" s="102"/>
      <c r="E24" s="102"/>
      <c r="F24" s="102"/>
      <c r="G24" s="102"/>
    </row>
    <row r="25" spans="1:7" s="81" customFormat="1" ht="46.5" customHeight="1">
      <c r="A25" s="86"/>
      <c r="B25" s="87"/>
      <c r="C25" s="87"/>
      <c r="D25" s="85"/>
      <c r="E25" s="85"/>
      <c r="F25" s="85"/>
      <c r="G25" s="88"/>
    </row>
    <row r="26" spans="1:7" s="81" customFormat="1" ht="28.5" customHeight="1">
      <c r="A26" s="86"/>
      <c r="B26" s="89"/>
      <c r="C26" s="89"/>
      <c r="D26" s="85"/>
      <c r="E26" s="85"/>
      <c r="F26" s="85"/>
      <c r="G26" s="90"/>
    </row>
    <row r="27" spans="1:7" s="81" customFormat="1" ht="18" customHeight="1">
      <c r="A27" s="3"/>
      <c r="B27" s="61"/>
      <c r="C27" s="61"/>
      <c r="D27" s="3"/>
      <c r="E27" s="5"/>
      <c r="F27" s="5"/>
      <c r="G27" s="91"/>
    </row>
    <row r="28" spans="1:7" s="81" customFormat="1" ht="12.75">
      <c r="A28" s="3"/>
      <c r="B28" s="61"/>
      <c r="C28" s="61"/>
      <c r="D28" s="3"/>
      <c r="E28" s="5"/>
      <c r="F28" s="5"/>
      <c r="G28" s="91"/>
    </row>
    <row r="29" spans="1:7" s="81" customFormat="1" ht="12.75">
      <c r="A29" s="3"/>
      <c r="B29" s="61"/>
      <c r="C29" s="61"/>
      <c r="D29" s="3"/>
      <c r="E29" s="5"/>
      <c r="F29" s="5"/>
      <c r="G29" s="91"/>
    </row>
    <row r="30" spans="1:7" s="81" customFormat="1" ht="12.75">
      <c r="A30" s="3"/>
      <c r="B30" s="61"/>
      <c r="C30" s="61"/>
      <c r="D30" s="3"/>
      <c r="E30" s="5"/>
      <c r="F30" s="5"/>
      <c r="G30" s="91"/>
    </row>
    <row r="31" spans="1:7" s="81" customFormat="1" ht="12.75">
      <c r="A31" s="3"/>
      <c r="B31" s="61"/>
      <c r="C31" s="61"/>
      <c r="D31" s="3"/>
      <c r="E31" s="5"/>
      <c r="F31" s="5"/>
      <c r="G31" s="91"/>
    </row>
    <row r="32" spans="1:7" s="81" customFormat="1" ht="12.75">
      <c r="A32" s="3"/>
      <c r="B32" s="61"/>
      <c r="C32" s="61"/>
      <c r="D32" s="3"/>
      <c r="E32" s="5"/>
      <c r="F32" s="5"/>
      <c r="G32" s="91"/>
    </row>
    <row r="33" spans="1:7" s="81" customFormat="1" ht="12.75">
      <c r="A33" s="3"/>
      <c r="B33" s="61"/>
      <c r="C33" s="61"/>
      <c r="D33" s="3"/>
      <c r="E33" s="5"/>
      <c r="F33" s="5"/>
      <c r="G33" s="91"/>
    </row>
    <row r="34" spans="1:7" s="81" customFormat="1" ht="16.5" customHeight="1">
      <c r="A34" s="3"/>
      <c r="B34" s="61"/>
      <c r="C34" s="61"/>
      <c r="D34" s="3"/>
      <c r="E34" s="5"/>
      <c r="F34" s="5"/>
      <c r="G34" s="91"/>
    </row>
    <row r="35" spans="1:7" s="81" customFormat="1" ht="12.75">
      <c r="A35" s="3"/>
      <c r="B35" s="61"/>
      <c r="C35" s="61"/>
      <c r="D35" s="3"/>
      <c r="E35" s="5"/>
      <c r="F35" s="5"/>
      <c r="G35" s="91"/>
    </row>
    <row r="36" spans="1:7" s="81" customFormat="1" ht="12.75">
      <c r="A36" s="3"/>
      <c r="B36" s="61"/>
      <c r="C36" s="61"/>
      <c r="D36" s="3"/>
      <c r="E36" s="5"/>
      <c r="F36" s="5"/>
      <c r="G36" s="91"/>
    </row>
    <row r="37" spans="1:7" s="81" customFormat="1" ht="12.75">
      <c r="A37" s="3"/>
      <c r="B37" s="61"/>
      <c r="C37" s="61"/>
      <c r="D37" s="3"/>
      <c r="E37" s="5"/>
      <c r="F37" s="5"/>
      <c r="G37" s="91"/>
    </row>
    <row r="38" spans="1:7" s="81" customFormat="1" ht="12.75">
      <c r="A38" s="3"/>
      <c r="B38" s="61"/>
      <c r="C38" s="61"/>
      <c r="D38" s="3"/>
      <c r="E38" s="5"/>
      <c r="F38" s="5"/>
      <c r="G38" s="91"/>
    </row>
    <row r="39" spans="1:7" s="81" customFormat="1" ht="12.75">
      <c r="A39" s="3"/>
      <c r="B39" s="61"/>
      <c r="C39" s="61"/>
      <c r="D39" s="3"/>
      <c r="E39" s="5"/>
      <c r="F39" s="5"/>
      <c r="G39" s="91"/>
    </row>
    <row r="40" spans="1:7" s="81" customFormat="1" ht="12.75">
      <c r="A40" s="3"/>
      <c r="B40" s="61"/>
      <c r="C40" s="61"/>
      <c r="D40" s="3"/>
      <c r="E40" s="5"/>
      <c r="F40" s="5"/>
      <c r="G40" s="91"/>
    </row>
    <row r="41" spans="1:7" s="81" customFormat="1" ht="12.75">
      <c r="A41" s="3"/>
      <c r="B41" s="61"/>
      <c r="C41" s="61"/>
      <c r="D41" s="3"/>
      <c r="E41" s="5"/>
      <c r="F41" s="5"/>
      <c r="G41" s="91"/>
    </row>
    <row r="42" spans="1:7" s="81" customFormat="1" ht="12.75">
      <c r="A42" s="3"/>
      <c r="B42" s="61"/>
      <c r="C42" s="61"/>
      <c r="D42" s="3"/>
      <c r="E42" s="5"/>
      <c r="F42" s="5"/>
      <c r="G42" s="91"/>
    </row>
    <row r="43" spans="1:7" s="81" customFormat="1" ht="12.75">
      <c r="A43" s="3"/>
      <c r="B43" s="61"/>
      <c r="C43" s="61"/>
      <c r="D43" s="3"/>
      <c r="E43" s="5"/>
      <c r="F43" s="5"/>
      <c r="G43" s="91"/>
    </row>
    <row r="44" spans="1:7" s="81" customFormat="1" ht="12.75">
      <c r="A44" s="3"/>
      <c r="B44" s="61"/>
      <c r="C44" s="61"/>
      <c r="D44" s="3"/>
      <c r="E44" s="5"/>
      <c r="F44" s="5"/>
      <c r="G44" s="91"/>
    </row>
    <row r="45" spans="1:7" s="81" customFormat="1" ht="47.25" customHeight="1">
      <c r="A45" s="3"/>
      <c r="B45" s="61"/>
      <c r="C45" s="61"/>
      <c r="D45" s="3"/>
      <c r="E45" s="5"/>
      <c r="F45" s="5"/>
      <c r="G45" s="91"/>
    </row>
    <row r="46" spans="1:7" s="81" customFormat="1" ht="39" customHeight="1">
      <c r="A46" s="3"/>
      <c r="B46" s="61"/>
      <c r="C46" s="61"/>
      <c r="D46" s="3"/>
      <c r="E46" s="5"/>
      <c r="F46" s="5"/>
      <c r="G46" s="91"/>
    </row>
    <row r="47" spans="1:7" s="81" customFormat="1" ht="12.75">
      <c r="A47" s="3"/>
      <c r="B47" s="61"/>
      <c r="C47" s="61"/>
      <c r="D47" s="3"/>
      <c r="E47" s="5"/>
      <c r="F47" s="5"/>
      <c r="G47" s="91"/>
    </row>
    <row r="48" spans="1:7" s="81" customFormat="1" ht="12.75">
      <c r="A48" s="3"/>
      <c r="B48" s="61"/>
      <c r="C48" s="61"/>
      <c r="D48" s="3"/>
      <c r="E48" s="5"/>
      <c r="F48" s="5"/>
      <c r="G48" s="91"/>
    </row>
    <row r="49" spans="1:7" s="81" customFormat="1" ht="12.75">
      <c r="A49" s="3"/>
      <c r="B49" s="61"/>
      <c r="C49" s="61"/>
      <c r="D49" s="3"/>
      <c r="E49" s="5"/>
      <c r="F49" s="5"/>
      <c r="G49" s="91"/>
    </row>
    <row r="50" spans="1:7" s="81" customFormat="1" ht="12.75">
      <c r="A50" s="3"/>
      <c r="B50" s="61"/>
      <c r="C50" s="61"/>
      <c r="D50" s="3"/>
      <c r="E50" s="5"/>
      <c r="F50" s="5"/>
      <c r="G50" s="91"/>
    </row>
    <row r="51" spans="1:7" s="81" customFormat="1" ht="12.75">
      <c r="A51" s="3"/>
      <c r="B51" s="61"/>
      <c r="C51" s="61"/>
      <c r="D51" s="3"/>
      <c r="E51" s="5"/>
      <c r="F51" s="5"/>
      <c r="G51" s="91"/>
    </row>
    <row r="52" spans="1:7" s="81" customFormat="1" ht="12.75">
      <c r="A52" s="3"/>
      <c r="B52" s="61"/>
      <c r="C52" s="61"/>
      <c r="D52" s="3"/>
      <c r="E52" s="5"/>
      <c r="F52" s="5"/>
      <c r="G52" s="91"/>
    </row>
    <row r="53" spans="1:7" s="92" customFormat="1" ht="12.75">
      <c r="A53" s="3"/>
      <c r="B53" s="61"/>
      <c r="C53" s="61"/>
      <c r="D53" s="3"/>
      <c r="E53" s="5"/>
      <c r="F53" s="5"/>
      <c r="G53" s="91"/>
    </row>
    <row r="54" spans="1:7" s="81" customFormat="1" ht="17.25" customHeight="1">
      <c r="A54" s="3"/>
      <c r="B54" s="61"/>
      <c r="C54" s="61"/>
      <c r="D54" s="3"/>
      <c r="E54" s="5"/>
      <c r="F54" s="5"/>
      <c r="G54" s="91"/>
    </row>
    <row r="55" spans="1:7" s="81" customFormat="1" ht="27" customHeight="1">
      <c r="A55" s="3"/>
      <c r="B55" s="61"/>
      <c r="C55" s="61"/>
      <c r="D55" s="3"/>
      <c r="E55" s="5"/>
      <c r="F55" s="5"/>
      <c r="G55" s="91"/>
    </row>
    <row r="56" spans="1:7" s="81" customFormat="1" ht="39" customHeight="1">
      <c r="A56" s="3"/>
      <c r="B56" s="61"/>
      <c r="C56" s="61"/>
      <c r="D56" s="3"/>
      <c r="E56" s="5"/>
      <c r="F56" s="5"/>
      <c r="G56" s="91"/>
    </row>
    <row r="57" spans="1:7" s="81" customFormat="1" ht="37.5" customHeight="1">
      <c r="A57" s="3"/>
      <c r="B57" s="61"/>
      <c r="C57" s="61"/>
      <c r="D57" s="3"/>
      <c r="E57" s="5"/>
      <c r="F57" s="5"/>
      <c r="G57" s="91"/>
    </row>
    <row r="58" spans="1:7" s="81" customFormat="1" ht="15.75" customHeight="1">
      <c r="A58" s="3"/>
      <c r="B58" s="61"/>
      <c r="C58" s="61"/>
      <c r="D58" s="3"/>
      <c r="E58" s="5"/>
      <c r="F58" s="5"/>
      <c r="G58" s="91"/>
    </row>
    <row r="59" spans="1:7" s="81" customFormat="1" ht="17.25" customHeight="1">
      <c r="A59" s="3"/>
      <c r="B59" s="61"/>
      <c r="C59" s="61"/>
      <c r="D59" s="3"/>
      <c r="E59" s="5"/>
      <c r="F59" s="5"/>
      <c r="G59" s="91"/>
    </row>
    <row r="60" spans="1:7" s="93" customFormat="1" ht="19.5" customHeight="1">
      <c r="A60" s="3"/>
      <c r="B60" s="61"/>
      <c r="C60" s="61"/>
      <c r="D60" s="3"/>
      <c r="E60" s="5"/>
      <c r="F60" s="5"/>
      <c r="G60" s="91"/>
    </row>
    <row r="61" spans="1:7" s="93" customFormat="1" ht="12.75">
      <c r="A61" s="3"/>
      <c r="B61" s="61"/>
      <c r="C61" s="61"/>
      <c r="D61" s="3"/>
      <c r="E61" s="5"/>
      <c r="F61" s="5"/>
      <c r="G61" s="91"/>
    </row>
    <row r="62" spans="1:7" s="93" customFormat="1" ht="12.75">
      <c r="A62" s="3"/>
      <c r="B62" s="61"/>
      <c r="C62" s="61"/>
      <c r="D62" s="3"/>
      <c r="E62" s="5"/>
      <c r="F62" s="5"/>
      <c r="G62" s="91"/>
    </row>
    <row r="63" spans="1:7" s="81" customFormat="1" ht="15.75" customHeight="1">
      <c r="A63" s="3"/>
      <c r="B63" s="61"/>
      <c r="C63" s="61"/>
      <c r="D63" s="3"/>
      <c r="E63" s="5"/>
      <c r="F63" s="5"/>
      <c r="G63" s="91"/>
    </row>
    <row r="64" spans="1:7" s="81" customFormat="1" ht="79.5" customHeight="1">
      <c r="A64" s="3"/>
      <c r="B64" s="61"/>
      <c r="C64" s="61"/>
      <c r="D64" s="3"/>
      <c r="E64" s="5"/>
      <c r="F64" s="5"/>
      <c r="G64" s="91"/>
    </row>
    <row r="65" spans="1:7" s="81" customFormat="1" ht="42.75" customHeight="1">
      <c r="A65" s="3"/>
      <c r="B65" s="61"/>
      <c r="C65" s="61"/>
      <c r="D65" s="3"/>
      <c r="E65" s="5"/>
      <c r="F65" s="5"/>
      <c r="G65" s="91"/>
    </row>
    <row r="66" spans="1:7" s="81" customFormat="1" ht="18" customHeight="1">
      <c r="A66" s="3"/>
      <c r="B66" s="61"/>
      <c r="C66" s="61"/>
      <c r="D66" s="3"/>
      <c r="E66" s="5"/>
      <c r="F66" s="5"/>
      <c r="G66" s="91"/>
    </row>
    <row r="67" spans="1:7" s="81" customFormat="1" ht="30" customHeight="1">
      <c r="A67" s="3"/>
      <c r="B67" s="61"/>
      <c r="C67" s="61"/>
      <c r="D67" s="3"/>
      <c r="E67" s="5"/>
      <c r="F67" s="5"/>
      <c r="G67" s="91"/>
    </row>
    <row r="68" spans="1:7" s="81" customFormat="1" ht="12.75">
      <c r="A68" s="3"/>
      <c r="B68" s="61"/>
      <c r="C68" s="61"/>
      <c r="D68" s="3"/>
      <c r="E68" s="5"/>
      <c r="F68" s="5"/>
      <c r="G68" s="91"/>
    </row>
    <row r="69" spans="1:7" s="81" customFormat="1" ht="12.75">
      <c r="A69" s="3"/>
      <c r="B69" s="61"/>
      <c r="C69" s="61"/>
      <c r="D69" s="3"/>
      <c r="E69" s="5"/>
      <c r="F69" s="5"/>
      <c r="G69" s="91"/>
    </row>
    <row r="70" spans="1:7" s="93" customFormat="1" ht="12.75">
      <c r="A70" s="3"/>
      <c r="B70" s="61"/>
      <c r="C70" s="61"/>
      <c r="D70" s="3"/>
      <c r="E70" s="5"/>
      <c r="F70" s="5"/>
      <c r="G70" s="91"/>
    </row>
    <row r="71" spans="1:7" s="93" customFormat="1" ht="27" customHeight="1">
      <c r="A71" s="3"/>
      <c r="B71" s="61"/>
      <c r="C71" s="61"/>
      <c r="D71" s="3"/>
      <c r="E71" s="5"/>
      <c r="F71" s="5"/>
      <c r="G71" s="91"/>
    </row>
    <row r="72" spans="1:7" s="93" customFormat="1" ht="78.75" customHeight="1">
      <c r="A72" s="3"/>
      <c r="B72" s="61"/>
      <c r="C72" s="61"/>
      <c r="D72" s="3"/>
      <c r="E72" s="5"/>
      <c r="F72" s="5"/>
      <c r="G72" s="91"/>
    </row>
    <row r="73" spans="1:7" s="81" customFormat="1" ht="52.5" customHeight="1">
      <c r="A73" s="3"/>
      <c r="B73" s="61"/>
      <c r="C73" s="61"/>
      <c r="D73" s="3"/>
      <c r="E73" s="5"/>
      <c r="F73" s="5"/>
      <c r="G73" s="91"/>
    </row>
    <row r="74" spans="1:7" s="94" customFormat="1" ht="30.75" customHeight="1">
      <c r="A74" s="3"/>
      <c r="B74" s="61"/>
      <c r="C74" s="61"/>
      <c r="D74" s="3"/>
      <c r="E74" s="5"/>
      <c r="F74" s="5"/>
      <c r="G74" s="91"/>
    </row>
    <row r="75" ht="26.25" customHeight="1"/>
    <row r="76" ht="24.75" customHeight="1"/>
    <row r="77" spans="1:9" s="96" customFormat="1" ht="3" customHeight="1">
      <c r="A77" s="3"/>
      <c r="B77" s="61"/>
      <c r="C77" s="61"/>
      <c r="D77" s="3"/>
      <c r="E77" s="5"/>
      <c r="F77" s="5"/>
      <c r="G77" s="91"/>
      <c r="H77" s="95"/>
      <c r="I77" s="95"/>
    </row>
    <row r="78" spans="1:9" s="96" customFormat="1" ht="11.25" customHeight="1" hidden="1">
      <c r="A78" s="3"/>
      <c r="B78" s="61"/>
      <c r="C78" s="61"/>
      <c r="D78" s="3"/>
      <c r="E78" s="5"/>
      <c r="F78" s="5"/>
      <c r="G78" s="91"/>
      <c r="H78" s="97"/>
      <c r="I78" s="97"/>
    </row>
    <row r="79" spans="1:9" s="96" customFormat="1" ht="13.5" customHeight="1">
      <c r="A79" s="3"/>
      <c r="B79" s="61"/>
      <c r="C79" s="61"/>
      <c r="D79" s="3"/>
      <c r="E79" s="5"/>
      <c r="F79" s="5"/>
      <c r="G79" s="91"/>
      <c r="H79" s="95"/>
      <c r="I79" s="95"/>
    </row>
    <row r="80" ht="12.75" customHeight="1"/>
    <row r="81" ht="24.75" customHeight="1"/>
    <row r="82" ht="4.5" customHeight="1"/>
  </sheetData>
  <sheetProtection/>
  <mergeCells count="12">
    <mergeCell ref="C24:G24"/>
    <mergeCell ref="F1:G1"/>
    <mergeCell ref="A2:E2"/>
    <mergeCell ref="F2:G2"/>
    <mergeCell ref="A3:E3"/>
    <mergeCell ref="A5:B5"/>
    <mergeCell ref="C23:G23"/>
    <mergeCell ref="A6:B6"/>
    <mergeCell ref="A19:F19"/>
    <mergeCell ref="B20:J20"/>
    <mergeCell ref="B21:G21"/>
    <mergeCell ref="D22:G2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C14" sqref="C14:G15"/>
    </sheetView>
  </sheetViews>
  <sheetFormatPr defaultColWidth="9.140625" defaultRowHeight="12.75"/>
  <cols>
    <col min="1" max="1" width="3.8515625" style="3" customWidth="1"/>
    <col min="2" max="2" width="90.8515625" style="61" customWidth="1"/>
    <col min="3" max="3" width="11.00390625" style="61" customWidth="1"/>
    <col min="4" max="4" width="6.28125" style="3" customWidth="1"/>
    <col min="5" max="5" width="10.28125" style="5" customWidth="1"/>
    <col min="6" max="6" width="12.57421875" style="5" customWidth="1"/>
    <col min="7" max="7" width="13.28125" style="91" customWidth="1"/>
    <col min="8" max="8" width="0.13671875" style="61" hidden="1" customWidth="1"/>
    <col min="9" max="9" width="9.140625" style="61" hidden="1" customWidth="1"/>
    <col min="10" max="10" width="12.28125" style="61" customWidth="1"/>
    <col min="11" max="16384" width="9.140625" style="61" customWidth="1"/>
  </cols>
  <sheetData>
    <row r="1" spans="1:7" s="56" customFormat="1" ht="12.75">
      <c r="A1" s="3"/>
      <c r="B1" s="55"/>
      <c r="D1" s="3"/>
      <c r="E1" s="5"/>
      <c r="F1" s="121" t="s">
        <v>8</v>
      </c>
      <c r="G1" s="126"/>
    </row>
    <row r="2" spans="1:7" s="57" customFormat="1" ht="16.5" customHeight="1">
      <c r="A2" s="100" t="s">
        <v>0</v>
      </c>
      <c r="B2" s="100"/>
      <c r="C2" s="100"/>
      <c r="D2" s="100"/>
      <c r="E2" s="100"/>
      <c r="F2" s="121" t="s">
        <v>41</v>
      </c>
      <c r="G2" s="126"/>
    </row>
    <row r="3" spans="1:7" s="59" customFormat="1" ht="24.75" customHeight="1">
      <c r="A3" s="110" t="s">
        <v>66</v>
      </c>
      <c r="B3" s="110"/>
      <c r="C3" s="110"/>
      <c r="D3" s="110"/>
      <c r="E3" s="110"/>
      <c r="F3" s="58"/>
      <c r="G3" s="58"/>
    </row>
    <row r="4" spans="2:7" ht="6" customHeight="1">
      <c r="B4" s="60"/>
      <c r="C4" s="60"/>
      <c r="G4" s="60"/>
    </row>
    <row r="5" spans="1:7" ht="11.25" customHeight="1">
      <c r="A5" s="111" t="s">
        <v>1</v>
      </c>
      <c r="B5" s="111"/>
      <c r="C5" s="46"/>
      <c r="D5" s="6"/>
      <c r="E5" s="7"/>
      <c r="F5" s="7"/>
      <c r="G5" s="8"/>
    </row>
    <row r="6" spans="1:7" ht="11.25" customHeight="1">
      <c r="A6" s="124" t="s">
        <v>42</v>
      </c>
      <c r="B6" s="124"/>
      <c r="C6" s="62"/>
      <c r="D6" s="63"/>
      <c r="E6" s="7"/>
      <c r="F6" s="7"/>
      <c r="G6" s="8"/>
    </row>
    <row r="7" spans="1:10" s="66" customFormat="1" ht="81">
      <c r="A7" s="64" t="s">
        <v>43</v>
      </c>
      <c r="B7" s="64" t="s">
        <v>44</v>
      </c>
      <c r="C7" s="64" t="s">
        <v>45</v>
      </c>
      <c r="D7" s="64" t="s">
        <v>12</v>
      </c>
      <c r="E7" s="64" t="s">
        <v>46</v>
      </c>
      <c r="F7" s="64" t="s">
        <v>47</v>
      </c>
      <c r="G7" s="65" t="s">
        <v>48</v>
      </c>
      <c r="J7" s="65" t="s">
        <v>25</v>
      </c>
    </row>
    <row r="8" spans="1:10" s="73" customFormat="1" ht="70.5" customHeight="1">
      <c r="A8" s="42">
        <v>1</v>
      </c>
      <c r="B8" s="67" t="s">
        <v>60</v>
      </c>
      <c r="C8" s="68"/>
      <c r="D8" s="69">
        <v>80</v>
      </c>
      <c r="E8" s="70"/>
      <c r="F8" s="71"/>
      <c r="G8" s="71">
        <f>F8*D8</f>
        <v>0</v>
      </c>
      <c r="H8" s="72"/>
      <c r="I8" s="72"/>
      <c r="J8" s="68"/>
    </row>
    <row r="9" spans="1:10" s="73" customFormat="1" ht="32.25" customHeight="1">
      <c r="A9" s="42">
        <v>2</v>
      </c>
      <c r="B9" s="74" t="s">
        <v>61</v>
      </c>
      <c r="C9" s="68"/>
      <c r="D9" s="69">
        <v>20</v>
      </c>
      <c r="E9" s="70"/>
      <c r="F9" s="71"/>
      <c r="G9" s="71">
        <f>F9*D9</f>
        <v>0</v>
      </c>
      <c r="H9" s="72"/>
      <c r="I9" s="72"/>
      <c r="J9" s="68"/>
    </row>
    <row r="10" spans="1:7" s="81" customFormat="1" ht="22.5" customHeight="1">
      <c r="A10" s="125" t="s">
        <v>59</v>
      </c>
      <c r="B10" s="125"/>
      <c r="C10" s="125"/>
      <c r="D10" s="125"/>
      <c r="E10" s="125"/>
      <c r="F10" s="125"/>
      <c r="G10" s="80">
        <f>SUM(G8:G9)</f>
        <v>0</v>
      </c>
    </row>
    <row r="11" spans="1:10" s="81" customFormat="1" ht="33" customHeight="1">
      <c r="A11" s="79"/>
      <c r="B11" s="123" t="s">
        <v>33</v>
      </c>
      <c r="C11" s="123"/>
      <c r="D11" s="123"/>
      <c r="E11" s="123"/>
      <c r="F11" s="123"/>
      <c r="G11" s="123"/>
      <c r="H11" s="123"/>
      <c r="I11" s="123"/>
      <c r="J11" s="123"/>
    </row>
    <row r="12" spans="1:7" s="81" customFormat="1" ht="36" customHeight="1">
      <c r="A12" s="3"/>
      <c r="B12" s="123" t="s">
        <v>40</v>
      </c>
      <c r="C12" s="123"/>
      <c r="D12" s="123"/>
      <c r="E12" s="123"/>
      <c r="F12" s="123"/>
      <c r="G12" s="123"/>
    </row>
    <row r="13" spans="1:7" s="81" customFormat="1" ht="15">
      <c r="A13" s="82"/>
      <c r="B13" s="83"/>
      <c r="C13" s="83"/>
      <c r="D13" s="101"/>
      <c r="E13" s="101"/>
      <c r="F13" s="101"/>
      <c r="G13" s="101"/>
    </row>
    <row r="14" spans="1:7" s="81" customFormat="1" ht="20.25" customHeight="1">
      <c r="A14" s="3"/>
      <c r="B14" s="61"/>
      <c r="C14" s="101" t="s">
        <v>3</v>
      </c>
      <c r="D14" s="101"/>
      <c r="E14" s="101"/>
      <c r="F14" s="101"/>
      <c r="G14" s="101"/>
    </row>
    <row r="15" spans="1:7" s="81" customFormat="1" ht="35.25" customHeight="1">
      <c r="A15" s="84"/>
      <c r="B15" s="11"/>
      <c r="C15" s="102" t="s">
        <v>4</v>
      </c>
      <c r="D15" s="102"/>
      <c r="E15" s="102"/>
      <c r="F15" s="102"/>
      <c r="G15" s="102"/>
    </row>
    <row r="16" spans="1:7" s="81" customFormat="1" ht="46.5" customHeight="1">
      <c r="A16" s="86"/>
      <c r="B16" s="87"/>
      <c r="C16" s="87"/>
      <c r="D16" s="85"/>
      <c r="E16" s="85"/>
      <c r="F16" s="85"/>
      <c r="G16" s="88"/>
    </row>
    <row r="17" spans="1:7" s="81" customFormat="1" ht="28.5" customHeight="1">
      <c r="A17" s="86"/>
      <c r="B17" s="89"/>
      <c r="C17" s="89"/>
      <c r="D17" s="85"/>
      <c r="E17" s="85"/>
      <c r="F17" s="85"/>
      <c r="G17" s="90"/>
    </row>
    <row r="18" spans="1:7" s="81" customFormat="1" ht="18" customHeight="1">
      <c r="A18" s="3"/>
      <c r="B18" s="61"/>
      <c r="C18" s="61"/>
      <c r="D18" s="3"/>
      <c r="E18" s="5"/>
      <c r="F18" s="5"/>
      <c r="G18" s="91"/>
    </row>
    <row r="19" spans="1:7" s="81" customFormat="1" ht="12.75">
      <c r="A19" s="3"/>
      <c r="B19" s="61"/>
      <c r="C19" s="61"/>
      <c r="D19" s="3"/>
      <c r="E19" s="5"/>
      <c r="F19" s="5"/>
      <c r="G19" s="91"/>
    </row>
    <row r="20" spans="1:7" s="81" customFormat="1" ht="12.75">
      <c r="A20" s="3"/>
      <c r="B20" s="61"/>
      <c r="C20" s="61"/>
      <c r="D20" s="3"/>
      <c r="E20" s="5"/>
      <c r="F20" s="5"/>
      <c r="G20" s="91"/>
    </row>
    <row r="21" spans="1:7" s="81" customFormat="1" ht="12.75">
      <c r="A21" s="3"/>
      <c r="B21" s="61"/>
      <c r="C21" s="61"/>
      <c r="D21" s="3"/>
      <c r="E21" s="5"/>
      <c r="F21" s="5"/>
      <c r="G21" s="91"/>
    </row>
    <row r="22" spans="1:7" s="81" customFormat="1" ht="12.75">
      <c r="A22" s="3"/>
      <c r="B22" s="61"/>
      <c r="C22" s="61"/>
      <c r="D22" s="3"/>
      <c r="E22" s="5"/>
      <c r="F22" s="5"/>
      <c r="G22" s="91"/>
    </row>
    <row r="23" spans="1:7" s="81" customFormat="1" ht="12.75">
      <c r="A23" s="3"/>
      <c r="B23" s="61"/>
      <c r="C23" s="61"/>
      <c r="D23" s="3"/>
      <c r="E23" s="5"/>
      <c r="F23" s="5"/>
      <c r="G23" s="91"/>
    </row>
    <row r="24" spans="1:7" s="81" customFormat="1" ht="12.75">
      <c r="A24" s="3"/>
      <c r="B24" s="61"/>
      <c r="C24" s="61"/>
      <c r="D24" s="3"/>
      <c r="E24" s="5"/>
      <c r="F24" s="5"/>
      <c r="G24" s="91"/>
    </row>
    <row r="25" spans="1:7" s="81" customFormat="1" ht="16.5" customHeight="1">
      <c r="A25" s="3"/>
      <c r="B25" s="61"/>
      <c r="C25" s="61"/>
      <c r="D25" s="3"/>
      <c r="E25" s="5"/>
      <c r="F25" s="5"/>
      <c r="G25" s="91"/>
    </row>
    <row r="26" spans="1:7" s="81" customFormat="1" ht="12.75">
      <c r="A26" s="3"/>
      <c r="B26" s="61"/>
      <c r="C26" s="61"/>
      <c r="D26" s="3"/>
      <c r="E26" s="5"/>
      <c r="F26" s="5"/>
      <c r="G26" s="91"/>
    </row>
    <row r="27" spans="1:7" s="81" customFormat="1" ht="12.75">
      <c r="A27" s="3"/>
      <c r="B27" s="61"/>
      <c r="C27" s="61"/>
      <c r="D27" s="3"/>
      <c r="E27" s="5"/>
      <c r="F27" s="5"/>
      <c r="G27" s="91"/>
    </row>
    <row r="28" spans="1:7" s="81" customFormat="1" ht="12.75">
      <c r="A28" s="3"/>
      <c r="B28" s="61"/>
      <c r="C28" s="61"/>
      <c r="D28" s="3"/>
      <c r="E28" s="5"/>
      <c r="F28" s="5"/>
      <c r="G28" s="91"/>
    </row>
    <row r="29" spans="1:7" s="81" customFormat="1" ht="12.75">
      <c r="A29" s="3"/>
      <c r="B29" s="61"/>
      <c r="C29" s="61"/>
      <c r="D29" s="3"/>
      <c r="E29" s="5"/>
      <c r="F29" s="5"/>
      <c r="G29" s="91"/>
    </row>
    <row r="30" spans="1:7" s="81" customFormat="1" ht="12.75">
      <c r="A30" s="3"/>
      <c r="B30" s="61"/>
      <c r="C30" s="61"/>
      <c r="D30" s="3"/>
      <c r="E30" s="5"/>
      <c r="F30" s="5"/>
      <c r="G30" s="91"/>
    </row>
    <row r="31" spans="1:7" s="81" customFormat="1" ht="12.75">
      <c r="A31" s="3"/>
      <c r="B31" s="61"/>
      <c r="C31" s="61"/>
      <c r="D31" s="3"/>
      <c r="E31" s="5"/>
      <c r="F31" s="5"/>
      <c r="G31" s="91"/>
    </row>
    <row r="32" spans="1:7" s="81" customFormat="1" ht="12.75">
      <c r="A32" s="3"/>
      <c r="B32" s="61"/>
      <c r="C32" s="61"/>
      <c r="D32" s="3"/>
      <c r="E32" s="5"/>
      <c r="F32" s="5"/>
      <c r="G32" s="91"/>
    </row>
    <row r="33" spans="1:7" s="81" customFormat="1" ht="12.75">
      <c r="A33" s="3"/>
      <c r="B33" s="61"/>
      <c r="C33" s="61"/>
      <c r="D33" s="3"/>
      <c r="E33" s="5"/>
      <c r="F33" s="5"/>
      <c r="G33" s="91"/>
    </row>
    <row r="34" spans="1:7" s="81" customFormat="1" ht="12.75">
      <c r="A34" s="3"/>
      <c r="B34" s="61"/>
      <c r="C34" s="61"/>
      <c r="D34" s="3"/>
      <c r="E34" s="5"/>
      <c r="F34" s="5"/>
      <c r="G34" s="91"/>
    </row>
    <row r="35" spans="1:7" s="81" customFormat="1" ht="12.75">
      <c r="A35" s="3"/>
      <c r="B35" s="61"/>
      <c r="C35" s="61"/>
      <c r="D35" s="3"/>
      <c r="E35" s="5"/>
      <c r="F35" s="5"/>
      <c r="G35" s="91"/>
    </row>
    <row r="36" spans="1:7" s="81" customFormat="1" ht="47.25" customHeight="1">
      <c r="A36" s="3"/>
      <c r="B36" s="61"/>
      <c r="C36" s="61"/>
      <c r="D36" s="3"/>
      <c r="E36" s="5"/>
      <c r="F36" s="5"/>
      <c r="G36" s="91"/>
    </row>
    <row r="37" spans="1:7" s="81" customFormat="1" ht="39" customHeight="1">
      <c r="A37" s="3"/>
      <c r="B37" s="61"/>
      <c r="C37" s="61"/>
      <c r="D37" s="3"/>
      <c r="E37" s="5"/>
      <c r="F37" s="5"/>
      <c r="G37" s="91"/>
    </row>
    <row r="38" spans="1:7" s="81" customFormat="1" ht="12.75">
      <c r="A38" s="3"/>
      <c r="B38" s="61"/>
      <c r="C38" s="61"/>
      <c r="D38" s="3"/>
      <c r="E38" s="5"/>
      <c r="F38" s="5"/>
      <c r="G38" s="91"/>
    </row>
    <row r="39" spans="1:7" s="81" customFormat="1" ht="12.75">
      <c r="A39" s="3"/>
      <c r="B39" s="61"/>
      <c r="C39" s="61"/>
      <c r="D39" s="3"/>
      <c r="E39" s="5"/>
      <c r="F39" s="5"/>
      <c r="G39" s="91"/>
    </row>
    <row r="40" spans="1:7" s="81" customFormat="1" ht="12.75">
      <c r="A40" s="3"/>
      <c r="B40" s="61"/>
      <c r="C40" s="61"/>
      <c r="D40" s="3"/>
      <c r="E40" s="5"/>
      <c r="F40" s="5"/>
      <c r="G40" s="91"/>
    </row>
    <row r="41" spans="1:7" s="81" customFormat="1" ht="12.75">
      <c r="A41" s="3"/>
      <c r="B41" s="61"/>
      <c r="C41" s="61"/>
      <c r="D41" s="3"/>
      <c r="E41" s="5"/>
      <c r="F41" s="5"/>
      <c r="G41" s="91"/>
    </row>
    <row r="42" spans="1:7" s="81" customFormat="1" ht="12.75">
      <c r="A42" s="3"/>
      <c r="B42" s="61"/>
      <c r="C42" s="61"/>
      <c r="D42" s="3"/>
      <c r="E42" s="5"/>
      <c r="F42" s="5"/>
      <c r="G42" s="91"/>
    </row>
    <row r="43" spans="1:7" s="81" customFormat="1" ht="12.75">
      <c r="A43" s="3"/>
      <c r="B43" s="61"/>
      <c r="C43" s="61"/>
      <c r="D43" s="3"/>
      <c r="E43" s="5"/>
      <c r="F43" s="5"/>
      <c r="G43" s="91"/>
    </row>
    <row r="44" spans="1:7" s="92" customFormat="1" ht="12.75">
      <c r="A44" s="3"/>
      <c r="B44" s="61"/>
      <c r="C44" s="61"/>
      <c r="D44" s="3"/>
      <c r="E44" s="5"/>
      <c r="F44" s="5"/>
      <c r="G44" s="91"/>
    </row>
    <row r="45" spans="1:7" s="81" customFormat="1" ht="17.25" customHeight="1">
      <c r="A45" s="3"/>
      <c r="B45" s="61"/>
      <c r="C45" s="61"/>
      <c r="D45" s="3"/>
      <c r="E45" s="5"/>
      <c r="F45" s="5"/>
      <c r="G45" s="91"/>
    </row>
    <row r="46" spans="1:7" s="81" customFormat="1" ht="27" customHeight="1">
      <c r="A46" s="3"/>
      <c r="B46" s="61"/>
      <c r="C46" s="61"/>
      <c r="D46" s="3"/>
      <c r="E46" s="5"/>
      <c r="F46" s="5"/>
      <c r="G46" s="91"/>
    </row>
    <row r="47" spans="1:7" s="81" customFormat="1" ht="39" customHeight="1">
      <c r="A47" s="3"/>
      <c r="B47" s="61"/>
      <c r="C47" s="61"/>
      <c r="D47" s="3"/>
      <c r="E47" s="5"/>
      <c r="F47" s="5"/>
      <c r="G47" s="91"/>
    </row>
    <row r="48" spans="1:7" s="81" customFormat="1" ht="37.5" customHeight="1">
      <c r="A48" s="3"/>
      <c r="B48" s="61"/>
      <c r="C48" s="61"/>
      <c r="D48" s="3"/>
      <c r="E48" s="5"/>
      <c r="F48" s="5"/>
      <c r="G48" s="91"/>
    </row>
    <row r="49" spans="1:7" s="81" customFormat="1" ht="15.75" customHeight="1">
      <c r="A49" s="3"/>
      <c r="B49" s="61"/>
      <c r="C49" s="61"/>
      <c r="D49" s="3"/>
      <c r="E49" s="5"/>
      <c r="F49" s="5"/>
      <c r="G49" s="91"/>
    </row>
    <row r="50" spans="1:7" s="81" customFormat="1" ht="17.25" customHeight="1">
      <c r="A50" s="3"/>
      <c r="B50" s="61"/>
      <c r="C50" s="61"/>
      <c r="D50" s="3"/>
      <c r="E50" s="5"/>
      <c r="F50" s="5"/>
      <c r="G50" s="91"/>
    </row>
    <row r="51" spans="1:7" s="93" customFormat="1" ht="19.5" customHeight="1">
      <c r="A51" s="3"/>
      <c r="B51" s="61"/>
      <c r="C51" s="61"/>
      <c r="D51" s="3"/>
      <c r="E51" s="5"/>
      <c r="F51" s="5"/>
      <c r="G51" s="91"/>
    </row>
    <row r="52" spans="1:7" s="93" customFormat="1" ht="12.75">
      <c r="A52" s="3"/>
      <c r="B52" s="61"/>
      <c r="C52" s="61"/>
      <c r="D52" s="3"/>
      <c r="E52" s="5"/>
      <c r="F52" s="5"/>
      <c r="G52" s="91"/>
    </row>
    <row r="53" spans="1:7" s="93" customFormat="1" ht="12.75">
      <c r="A53" s="3"/>
      <c r="B53" s="61"/>
      <c r="C53" s="61"/>
      <c r="D53" s="3"/>
      <c r="E53" s="5"/>
      <c r="F53" s="5"/>
      <c r="G53" s="91"/>
    </row>
    <row r="54" spans="1:7" s="81" customFormat="1" ht="15.75" customHeight="1">
      <c r="A54" s="3"/>
      <c r="B54" s="61"/>
      <c r="C54" s="61"/>
      <c r="D54" s="3"/>
      <c r="E54" s="5"/>
      <c r="F54" s="5"/>
      <c r="G54" s="91"/>
    </row>
    <row r="55" spans="1:7" s="81" customFormat="1" ht="79.5" customHeight="1">
      <c r="A55" s="3"/>
      <c r="B55" s="61"/>
      <c r="C55" s="61"/>
      <c r="D55" s="3"/>
      <c r="E55" s="5"/>
      <c r="F55" s="5"/>
      <c r="G55" s="91"/>
    </row>
    <row r="56" spans="1:7" s="81" customFormat="1" ht="42.75" customHeight="1">
      <c r="A56" s="3"/>
      <c r="B56" s="61"/>
      <c r="C56" s="61"/>
      <c r="D56" s="3"/>
      <c r="E56" s="5"/>
      <c r="F56" s="5"/>
      <c r="G56" s="91"/>
    </row>
    <row r="57" spans="1:7" s="81" customFormat="1" ht="18" customHeight="1">
      <c r="A57" s="3"/>
      <c r="B57" s="61"/>
      <c r="C57" s="61"/>
      <c r="D57" s="3"/>
      <c r="E57" s="5"/>
      <c r="F57" s="5"/>
      <c r="G57" s="91"/>
    </row>
    <row r="58" spans="1:7" s="81" customFormat="1" ht="30" customHeight="1">
      <c r="A58" s="3"/>
      <c r="B58" s="61"/>
      <c r="C58" s="61"/>
      <c r="D58" s="3"/>
      <c r="E58" s="5"/>
      <c r="F58" s="5"/>
      <c r="G58" s="91"/>
    </row>
    <row r="59" spans="1:7" s="81" customFormat="1" ht="12.75">
      <c r="A59" s="3"/>
      <c r="B59" s="61"/>
      <c r="C59" s="61"/>
      <c r="D59" s="3"/>
      <c r="E59" s="5"/>
      <c r="F59" s="5"/>
      <c r="G59" s="91"/>
    </row>
    <row r="60" spans="1:7" s="81" customFormat="1" ht="12.75">
      <c r="A60" s="3"/>
      <c r="B60" s="61"/>
      <c r="C60" s="61"/>
      <c r="D60" s="3"/>
      <c r="E60" s="5"/>
      <c r="F60" s="5"/>
      <c r="G60" s="91"/>
    </row>
    <row r="61" spans="1:7" s="93" customFormat="1" ht="12.75">
      <c r="A61" s="3"/>
      <c r="B61" s="61"/>
      <c r="C61" s="61"/>
      <c r="D61" s="3"/>
      <c r="E61" s="5"/>
      <c r="F61" s="5"/>
      <c r="G61" s="91"/>
    </row>
    <row r="62" spans="1:7" s="93" customFormat="1" ht="27" customHeight="1">
      <c r="A62" s="3"/>
      <c r="B62" s="61"/>
      <c r="C62" s="61"/>
      <c r="D62" s="3"/>
      <c r="E62" s="5"/>
      <c r="F62" s="5"/>
      <c r="G62" s="91"/>
    </row>
    <row r="63" spans="1:7" s="93" customFormat="1" ht="78.75" customHeight="1">
      <c r="A63" s="3"/>
      <c r="B63" s="61"/>
      <c r="C63" s="61"/>
      <c r="D63" s="3"/>
      <c r="E63" s="5"/>
      <c r="F63" s="5"/>
      <c r="G63" s="91"/>
    </row>
    <row r="64" spans="1:7" s="81" customFormat="1" ht="52.5" customHeight="1">
      <c r="A64" s="3"/>
      <c r="B64" s="61"/>
      <c r="C64" s="61"/>
      <c r="D64" s="3"/>
      <c r="E64" s="5"/>
      <c r="F64" s="5"/>
      <c r="G64" s="91"/>
    </row>
    <row r="65" spans="1:7" s="94" customFormat="1" ht="30.75" customHeight="1">
      <c r="A65" s="3"/>
      <c r="B65" s="61"/>
      <c r="C65" s="61"/>
      <c r="D65" s="3"/>
      <c r="E65" s="5"/>
      <c r="F65" s="5"/>
      <c r="G65" s="91"/>
    </row>
    <row r="66" ht="26.25" customHeight="1"/>
    <row r="67" ht="24.75" customHeight="1"/>
    <row r="68" spans="1:9" s="96" customFormat="1" ht="3" customHeight="1">
      <c r="A68" s="3"/>
      <c r="B68" s="61"/>
      <c r="C68" s="61"/>
      <c r="D68" s="3"/>
      <c r="E68" s="5"/>
      <c r="F68" s="5"/>
      <c r="G68" s="91"/>
      <c r="H68" s="95"/>
      <c r="I68" s="95"/>
    </row>
    <row r="69" spans="1:9" s="96" customFormat="1" ht="11.25" customHeight="1" hidden="1">
      <c r="A69" s="3"/>
      <c r="B69" s="61"/>
      <c r="C69" s="61"/>
      <c r="D69" s="3"/>
      <c r="E69" s="5"/>
      <c r="F69" s="5"/>
      <c r="G69" s="91"/>
      <c r="H69" s="97"/>
      <c r="I69" s="97"/>
    </row>
    <row r="70" spans="1:9" s="96" customFormat="1" ht="13.5" customHeight="1">
      <c r="A70" s="3"/>
      <c r="B70" s="61"/>
      <c r="C70" s="61"/>
      <c r="D70" s="3"/>
      <c r="E70" s="5"/>
      <c r="F70" s="5"/>
      <c r="G70" s="91"/>
      <c r="H70" s="95"/>
      <c r="I70" s="95"/>
    </row>
    <row r="71" ht="12.75" customHeight="1"/>
    <row r="72" ht="24.75" customHeight="1"/>
    <row r="73" ht="4.5" customHeight="1"/>
  </sheetData>
  <sheetProtection/>
  <mergeCells count="12">
    <mergeCell ref="C15:G15"/>
    <mergeCell ref="A10:F10"/>
    <mergeCell ref="B11:J11"/>
    <mergeCell ref="B12:G12"/>
    <mergeCell ref="D13:G13"/>
    <mergeCell ref="C14:G14"/>
    <mergeCell ref="F1:G1"/>
    <mergeCell ref="A2:E2"/>
    <mergeCell ref="F2:G2"/>
    <mergeCell ref="A3:E3"/>
    <mergeCell ref="A5:B5"/>
    <mergeCell ref="A6:B6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10.140625" style="0" customWidth="1"/>
    <col min="4" max="4" width="17.28125" style="0" customWidth="1"/>
    <col min="5" max="5" width="10.28125" style="0" customWidth="1"/>
    <col min="6" max="6" width="14.57421875" style="0" customWidth="1"/>
    <col min="7" max="7" width="16.140625" style="0" customWidth="1"/>
    <col min="8" max="8" width="16.8515625" style="0" customWidth="1"/>
  </cols>
  <sheetData>
    <row r="1" spans="1:8" ht="12.75">
      <c r="A1" s="106"/>
      <c r="B1" s="107"/>
      <c r="C1" s="3"/>
      <c r="D1" s="5"/>
      <c r="E1" s="108" t="s">
        <v>8</v>
      </c>
      <c r="F1" s="109"/>
      <c r="G1" s="109"/>
      <c r="H1" s="109"/>
    </row>
    <row r="2" spans="1:8" ht="18">
      <c r="A2" s="100" t="s">
        <v>0</v>
      </c>
      <c r="B2" s="100"/>
      <c r="C2" s="100"/>
      <c r="D2" s="100"/>
      <c r="E2" s="100"/>
      <c r="F2" s="100"/>
      <c r="G2" s="100"/>
      <c r="H2" s="28" t="s">
        <v>30</v>
      </c>
    </row>
    <row r="3" spans="1:7" ht="16.5">
      <c r="A3" s="110" t="s">
        <v>31</v>
      </c>
      <c r="B3" s="110"/>
      <c r="C3" s="110"/>
      <c r="D3" s="110"/>
      <c r="E3" s="110"/>
      <c r="F3" s="110"/>
      <c r="G3" s="110"/>
    </row>
    <row r="4" spans="1:7" ht="18">
      <c r="A4" s="120" t="s">
        <v>35</v>
      </c>
      <c r="B4" s="121"/>
      <c r="C4" s="121"/>
      <c r="D4" s="121"/>
      <c r="E4" s="121"/>
      <c r="F4" s="121"/>
      <c r="G4" s="121"/>
    </row>
    <row r="5" spans="3:7" ht="12.75">
      <c r="C5" s="6"/>
      <c r="D5" s="7"/>
      <c r="E5" s="7"/>
      <c r="F5" s="7"/>
      <c r="G5" s="8"/>
    </row>
    <row r="6" ht="12.75">
      <c r="A6" s="2"/>
    </row>
    <row r="7" spans="1:4" ht="15.75">
      <c r="A7" s="111" t="s">
        <v>1</v>
      </c>
      <c r="B7" s="111"/>
      <c r="D7" s="9"/>
    </row>
    <row r="8" ht="12.75">
      <c r="A8" s="2" t="s">
        <v>32</v>
      </c>
    </row>
    <row r="10" spans="1:8" ht="87" customHeight="1">
      <c r="A10" s="37" t="s">
        <v>7</v>
      </c>
      <c r="B10" s="37" t="s">
        <v>6</v>
      </c>
      <c r="C10" s="20" t="s">
        <v>12</v>
      </c>
      <c r="D10" s="20" t="s">
        <v>26</v>
      </c>
      <c r="E10" s="20" t="s">
        <v>27</v>
      </c>
      <c r="F10" s="20" t="s">
        <v>28</v>
      </c>
      <c r="G10" s="20" t="s">
        <v>29</v>
      </c>
      <c r="H10" s="26" t="s">
        <v>25</v>
      </c>
    </row>
    <row r="11" spans="1:8" ht="45">
      <c r="A11" s="20">
        <v>1</v>
      </c>
      <c r="B11" s="38" t="s">
        <v>21</v>
      </c>
      <c r="C11" s="39">
        <v>250</v>
      </c>
      <c r="D11" s="40"/>
      <c r="E11" s="41"/>
      <c r="F11" s="41">
        <f>D11*C11</f>
        <v>0</v>
      </c>
      <c r="G11" s="20"/>
      <c r="H11" s="26"/>
    </row>
    <row r="12" spans="1:7" ht="16.5" thickBot="1">
      <c r="A12" s="1"/>
      <c r="B12" s="14"/>
      <c r="C12" s="14"/>
      <c r="D12" s="14"/>
      <c r="E12" s="32" t="s">
        <v>5</v>
      </c>
      <c r="F12" s="36">
        <f>SUM(F11:F11)</f>
        <v>0</v>
      </c>
      <c r="G12" s="17"/>
    </row>
    <row r="13" spans="1:7" ht="15.75">
      <c r="A13" s="13"/>
      <c r="B13" s="105"/>
      <c r="C13" s="105"/>
      <c r="D13" s="105"/>
      <c r="E13" s="105"/>
      <c r="F13" s="105"/>
      <c r="G13" s="105"/>
    </row>
    <row r="14" spans="1:8" ht="66" customHeight="1">
      <c r="A14" s="12"/>
      <c r="B14" s="99" t="s">
        <v>33</v>
      </c>
      <c r="C14" s="99"/>
      <c r="D14" s="99"/>
      <c r="E14" s="99"/>
      <c r="F14" s="99"/>
      <c r="G14" s="99"/>
      <c r="H14" s="99"/>
    </row>
    <row r="15" spans="2:7" ht="12.75">
      <c r="B15" s="112"/>
      <c r="C15" s="112"/>
      <c r="D15" s="112"/>
      <c r="E15" s="112"/>
      <c r="F15" s="112"/>
      <c r="G15" s="112"/>
    </row>
    <row r="16" spans="2:7" ht="15.75">
      <c r="B16" s="11"/>
      <c r="C16" s="101" t="s">
        <v>3</v>
      </c>
      <c r="D16" s="101"/>
      <c r="E16" s="101"/>
      <c r="F16" s="101"/>
      <c r="G16" s="101"/>
    </row>
    <row r="17" spans="2:7" ht="12.75">
      <c r="B17" s="10"/>
      <c r="C17" s="102" t="s">
        <v>4</v>
      </c>
      <c r="D17" s="102"/>
      <c r="E17" s="102"/>
      <c r="F17" s="102"/>
      <c r="G17" s="102"/>
    </row>
  </sheetData>
  <sheetProtection/>
  <mergeCells count="11">
    <mergeCell ref="B14:H14"/>
    <mergeCell ref="B15:G15"/>
    <mergeCell ref="C16:G16"/>
    <mergeCell ref="C17:G17"/>
    <mergeCell ref="A4:G4"/>
    <mergeCell ref="E1:H1"/>
    <mergeCell ref="A7:B7"/>
    <mergeCell ref="A1:B1"/>
    <mergeCell ref="A2:G2"/>
    <mergeCell ref="A3:G3"/>
    <mergeCell ref="B13:G13"/>
  </mergeCells>
  <printOptions/>
  <pageMargins left="0.7" right="0.7" top="0.75" bottom="0.75" header="0.3" footer="0.3"/>
  <pageSetup fitToHeight="0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2020-09-17T06:29:34Z</cp:lastPrinted>
  <dcterms:created xsi:type="dcterms:W3CDTF">2014-07-28T05:58:02Z</dcterms:created>
  <dcterms:modified xsi:type="dcterms:W3CDTF">2020-09-17T06:47:48Z</dcterms:modified>
  <cp:category/>
  <cp:version/>
  <cp:contentType/>
  <cp:contentStatus/>
</cp:coreProperties>
</file>