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"/>
    </mc:Choice>
  </mc:AlternateContent>
  <xr:revisionPtr revIDLastSave="0" documentId="13_ncr:1_{D7B35305-2D60-4126-BE1D-67A9A59728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kiet nr 1" sheetId="3" r:id="rId1"/>
    <sheet name="Pakiet nr 2" sheetId="4" r:id="rId2"/>
    <sheet name="Pakiet nr 3" sheetId="5" r:id="rId3"/>
  </sheets>
  <definedNames>
    <definedName name="_xlnm.Print_Area" localSheetId="0">'Pakiet nr 1'!$A$1:$H$28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G8" i="4"/>
  <c r="G9" i="4" s="1"/>
  <c r="G8" i="3"/>
</calcChain>
</file>

<file path=xl/sharedStrings.xml><?xml version="1.0" encoding="utf-8"?>
<sst xmlns="http://schemas.openxmlformats.org/spreadsheetml/2006/main" count="60" uniqueCount="24">
  <si>
    <t xml:space="preserve">                   </t>
  </si>
  <si>
    <t xml:space="preserve"> </t>
  </si>
  <si>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</si>
  <si>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</si>
  <si>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</si>
  <si>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</si>
  <si>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</si>
  <si>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</si>
  <si>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</si>
  <si>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</si>
  <si>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1.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</si>
  <si>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</si>
  <si>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Model / Nr katalogowy</t>
  </si>
  <si>
    <t>Razem: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</si>
  <si>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</si>
  <si>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t>Deklaracja i/lub certyfikat / oświadczenie *</t>
  </si>
  <si>
    <t>EZ/ZP/ 144 /2020/ESŁ</t>
  </si>
  <si>
    <t xml:space="preserve">Pakiet nr 1 – Półmaska FFP2 z zaworem   </t>
  </si>
  <si>
    <t>Projekt współfinansowany przez Unię Europejską ze środków Europejskiego Funduszu Rozwoju Regionalnego w ramach Regionalnego Programu Operacyjnego Województwa Świętokrzyskiego na lata 2014-2020
 Oś priorytetowa VII Sprawne usługi publiczne, Działanie 7.3 Infrastruktura zdrowotna i społeczna
PROJEKT
„Rozbudowa i doposażenie na potrzeby Kliniki Kardiochirurgii Wojewódzkiego Szpitala Zespolonego w Kielcach”</t>
  </si>
  <si>
    <t xml:space="preserve">Pakiet nr 2 – Półmaska FFP2 bez zaworu </t>
  </si>
  <si>
    <t>Pakiet nr 3 – Kombinezon ochronny</t>
  </si>
  <si>
    <t xml:space="preserve">Półmaska filtrująca z filtrami cząstek stałych zapewnia skuteczną ochronę dróg oddechowych i jest przeznaczona do stosowania w środowiskach medycznych
• Badana zgodnie z normą EN 14683:2005 „Maski chirurgiczne - Wymagania i metody badań" oraz normą EN 149:2001 + A1:2009 „Sprzęt ochrony układu oddechowego - Półmaski filtrujące do ochrony przed cząstkami - Wymagania, badanie, znakowanie". 
• Posiada znak CE zgodnie z dyrektywą dla wyrobów medycznych oraz dyrektywą środków ochrony indywidualnej.
• Zastosowanie techniki filtrów o małym oporze oddychania zapewnia skuteczne filtrowanie przy równoczesnym małym oporze oddychania, zapewniając równolegle dużą skuteczność działania.
• Indywidualne, higieniczne opakowanie maski chroni ją przed skażeniem przed jej użyciem. 
• Duża, wykonana z pianki część nosowa jest komfortowa dla skóry.
• Nacisk taśm nagłowia poprawia komfort na poziomie szyi, twarzy i głowy, zapewniając poczucie bezpieczeństwa.  </t>
  </si>
  <si>
    <t>Kombinezon ochronny wykonany z laminatu (polipropylen i polietylen) o gramaturze 63 g/m2, kolor biały z niebieskim oklejeniem szwów. Wyposażony w kaptur z elastycznym wykończeniem, gumkę z tyłu w pasie, w nadgarstkach i kostkach, zamek zakryty samoprzylepną patką. Środek ochrony indywidualnej kat. III zgodnie z Rozporządzeniem PE i Rady (UE) 2016/425, typ 4B, 5B, 6B. Spełnione normy typ 4 wg EN 14605:2005 +A1:2009, typ 5 wg EN ISO 13982-1:2004 +A1:2010, typ 6 wg EN 13034:2005 +A1:2009, klasa I wg EN 1073-2:2002, EN 14126:2003 +AC:2004 (klasa 6 Odporności na przenikanie skażonych cieczy pod wpływem ciśnienia hydrostatycznego, klasa 6 Odporności na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 protokół z badań potwierdzający klasę ochronności wystawiony przez niezależne laboratorium badawcze / diagnostyczne. Zamawiający zastrzega sobie prawo wezwania do dostarczenia ww. protokołu wraz z pierwszą dostawą asortymentu.</t>
  </si>
  <si>
    <r>
      <t xml:space="preserve">Maska filtrująca z trzema warstwami filtrującymi, zapewniająca skuteczną ochronę dróg oddechowych.
Przestronna komora oddechowa o horyzontalnej konstrukcji, ułatwiająca oddychanie oraz rozmowę.
Ergonomiczny kształt pasujący do większości typów twarzy.
Wyposażona w zacisk na nos oraz elastyczne gumki zakładane z tyłu głowy, co gwarantuje indywidualne dopasowanie, szczelności oraz zwiększa bezpieczeństwo użytkownika.
Klasa ochrony: FPP2 potwierdzona certyfikatem EN 149:2001+A1:2009
Penetracja aerozolu mgły oleju parafinowanego: ≤ 4% potwierdzona certyfikatem
EN 13274-7:2019  z niezależnej jednostki badawczej 
Maska o niskich oporach oddychania nie przekraczających 120 Pa, potwierdzone badaniami zgodnymi z normą 13274-3:2001
Każda z masek zapakowana w indywidualne opakowanie.
</t>
    </r>
    <r>
      <rPr>
        <sz val="11"/>
        <rFont val="Times New Roman"/>
        <family val="1"/>
        <charset val="238"/>
      </rPr>
      <t>Posiada certyfikat CE zgodny z  EN 149:2001+A1:2009</t>
    </r>
    <r>
      <rPr>
        <sz val="11"/>
        <color theme="1"/>
        <rFont val="Times New Roman"/>
        <family val="1"/>
        <charset val="238"/>
      </rPr>
      <t xml:space="preserve">
Wymiary maski: max. szerokość 25 cm x długość 9,5 cm
Wymiary gumek: 22 cm-26 cm 
Długość sztywnika do formowania maski na nosie: 10-14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</si>
</sst>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;[Red]#,##0.00\ &quot;zł&quot;"/>
    <numFmt numFmtId="167" formatCode="#,##0.00\ &quot;zł&quot;"/>
    <numFmt numFmtId="168" formatCode="#,##0;[Red]#,##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/>
    </xf>
    <xf numFmtId="168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66675</xdr:rowOff>
    </xdr:from>
    <xdr:to>
      <xdr:col>1</xdr:col>
      <xdr:colOff>1007621</xdr:colOff>
      <xdr:row>0</xdr:row>
      <xdr:rowOff>503114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B88A57D-8153-4361-A710-7B981FF96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666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1209675</xdr:colOff>
      <xdr:row>0</xdr:row>
      <xdr:rowOff>114300</xdr:rowOff>
    </xdr:from>
    <xdr:to>
      <xdr:col>2</xdr:col>
      <xdr:colOff>2527657</xdr:colOff>
      <xdr:row>0</xdr:row>
      <xdr:rowOff>550739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DDD209C-9ADB-4371-9ACC-DC9DF4CED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1430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0</xdr:row>
      <xdr:rowOff>117475</xdr:rowOff>
    </xdr:from>
    <xdr:to>
      <xdr:col>5</xdr:col>
      <xdr:colOff>171785</xdr:colOff>
      <xdr:row>0</xdr:row>
      <xdr:rowOff>553914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4D0D9FD-B84A-44E1-A54E-C54486C56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11747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79375</xdr:rowOff>
    </xdr:from>
    <xdr:to>
      <xdr:col>7</xdr:col>
      <xdr:colOff>718197</xdr:colOff>
      <xdr:row>0</xdr:row>
      <xdr:rowOff>515814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7ACCF64-88AF-40B9-8918-D7D5DCCBC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4125" y="79375"/>
          <a:ext cx="1362722" cy="43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2</xdr:col>
      <xdr:colOff>36071</xdr:colOff>
      <xdr:row>0</xdr:row>
      <xdr:rowOff>541214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F66BBDBA-81EF-42FF-B1CA-BB7D8E530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04775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1333500</xdr:colOff>
      <xdr:row>0</xdr:row>
      <xdr:rowOff>95250</xdr:rowOff>
    </xdr:from>
    <xdr:to>
      <xdr:col>2</xdr:col>
      <xdr:colOff>2651482</xdr:colOff>
      <xdr:row>0</xdr:row>
      <xdr:rowOff>531689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2A9FB101-620D-4AAF-8D9C-77BD0A550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95250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0</xdr:row>
      <xdr:rowOff>127000</xdr:rowOff>
    </xdr:from>
    <xdr:to>
      <xdr:col>5</xdr:col>
      <xdr:colOff>314660</xdr:colOff>
      <xdr:row>0</xdr:row>
      <xdr:rowOff>563439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366A5725-1831-4CA8-B0B0-1FAD0C214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127000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6</xdr:col>
      <xdr:colOff>250825</xdr:colOff>
      <xdr:row>0</xdr:row>
      <xdr:rowOff>117475</xdr:rowOff>
    </xdr:from>
    <xdr:to>
      <xdr:col>7</xdr:col>
      <xdr:colOff>699147</xdr:colOff>
      <xdr:row>0</xdr:row>
      <xdr:rowOff>553914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FFED4DE-70D9-4893-8341-F73B201AB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300" y="117475"/>
          <a:ext cx="1362722" cy="436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76200</xdr:rowOff>
    </xdr:from>
    <xdr:to>
      <xdr:col>2</xdr:col>
      <xdr:colOff>226571</xdr:colOff>
      <xdr:row>0</xdr:row>
      <xdr:rowOff>512639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8339641A-2657-4E39-B7A3-C2877BD55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76200"/>
          <a:ext cx="969521" cy="436439"/>
        </a:xfrm>
        <a:prstGeom prst="rect">
          <a:avLst/>
        </a:prstGeom>
      </xdr:spPr>
    </xdr:pic>
    <xdr:clientData/>
  </xdr:twoCellAnchor>
  <xdr:twoCellAnchor editAs="oneCell">
    <xdr:from>
      <xdr:col>2</xdr:col>
      <xdr:colOff>1495425</xdr:colOff>
      <xdr:row>0</xdr:row>
      <xdr:rowOff>66675</xdr:rowOff>
    </xdr:from>
    <xdr:to>
      <xdr:col>2</xdr:col>
      <xdr:colOff>2813407</xdr:colOff>
      <xdr:row>0</xdr:row>
      <xdr:rowOff>503114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86F0E121-524F-4699-85F9-DBBACAC8A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66675"/>
          <a:ext cx="1317982" cy="436439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98425</xdr:rowOff>
    </xdr:from>
    <xdr:to>
      <xdr:col>5</xdr:col>
      <xdr:colOff>324185</xdr:colOff>
      <xdr:row>0</xdr:row>
      <xdr:rowOff>534864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C67E00E3-9E09-403A-8F0D-DFD85622B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98425"/>
          <a:ext cx="895685" cy="436439"/>
        </a:xfrm>
        <a:prstGeom prst="rect">
          <a:avLst/>
        </a:prstGeom>
      </xdr:spPr>
    </xdr:pic>
    <xdr:clientData/>
  </xdr:twoCellAnchor>
  <xdr:twoCellAnchor editAs="oneCell">
    <xdr:from>
      <xdr:col>6</xdr:col>
      <xdr:colOff>288925</xdr:colOff>
      <xdr:row>0</xdr:row>
      <xdr:rowOff>60325</xdr:rowOff>
    </xdr:from>
    <xdr:to>
      <xdr:col>7</xdr:col>
      <xdr:colOff>737247</xdr:colOff>
      <xdr:row>0</xdr:row>
      <xdr:rowOff>496764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9EFF7A1-5B29-40AC-8C12-921ECF93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3650" y="60325"/>
          <a:ext cx="1362722" cy="43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zoomScaleNormal="100" workbookViewId="0">
      <selection activeCell="O8" sqref="O8"/>
    </sheetView>
  </sheetViews>
  <sheetFormatPr defaultRowHeight="15"/>
  <cols>
    <col min="1" max="1" width="6.7109375" style="1" customWidth="1"/>
    <col min="2" max="2" width="16.140625" style="9" customWidth="1"/>
    <col min="3" max="3" width="52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44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13" ht="75" customHeight="1">
      <c r="A2" s="14" t="s">
        <v>18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</row>
    <row r="3" spans="1:13" s="6" customFormat="1" ht="15" customHeight="1">
      <c r="A3" s="16" t="s">
        <v>16</v>
      </c>
      <c r="B3" s="16"/>
      <c r="C3" s="16"/>
      <c r="D3" s="5"/>
      <c r="E3" s="5"/>
      <c r="F3" s="5"/>
      <c r="G3" s="5"/>
      <c r="H3" s="5"/>
      <c r="I3" s="2"/>
      <c r="J3" s="2"/>
      <c r="K3" s="2"/>
      <c r="L3" s="2"/>
      <c r="M3" s="2"/>
    </row>
    <row r="4" spans="1:13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17</v>
      </c>
      <c r="B6" s="20"/>
      <c r="C6" s="20"/>
    </row>
    <row r="7" spans="1:13" s="2" customFormat="1" ht="60" customHeight="1">
      <c r="A7" s="32" t="s">
        <v>3</v>
      </c>
      <c r="B7" s="32" t="s">
        <v>12</v>
      </c>
      <c r="C7" s="32" t="s">
        <v>4</v>
      </c>
      <c r="D7" s="32" t="s">
        <v>5</v>
      </c>
      <c r="E7" s="32" t="s">
        <v>6</v>
      </c>
      <c r="F7" s="32" t="s">
        <v>7</v>
      </c>
      <c r="G7" s="32" t="s">
        <v>8</v>
      </c>
      <c r="H7" s="32" t="s">
        <v>15</v>
      </c>
    </row>
    <row r="8" spans="1:13" ht="331.5" customHeight="1">
      <c r="A8" s="29" t="s">
        <v>10</v>
      </c>
      <c r="B8" s="29"/>
      <c r="C8" s="30" t="s">
        <v>21</v>
      </c>
      <c r="D8" s="26">
        <v>10000</v>
      </c>
      <c r="E8" s="29"/>
      <c r="F8" s="31"/>
      <c r="G8" s="31">
        <f>D8*F8</f>
        <v>0</v>
      </c>
      <c r="H8" s="29"/>
    </row>
    <row r="9" spans="1:13" ht="19.5" customHeight="1">
      <c r="A9" s="25" t="s">
        <v>13</v>
      </c>
      <c r="B9" s="25"/>
      <c r="C9" s="25"/>
      <c r="D9" s="25"/>
      <c r="E9" s="25"/>
      <c r="F9" s="25"/>
      <c r="G9" s="10"/>
      <c r="H9" s="29"/>
    </row>
    <row r="11" spans="1:13" ht="32.25" customHeight="1">
      <c r="A11" s="15" t="s">
        <v>11</v>
      </c>
      <c r="B11" s="15"/>
      <c r="C11" s="15"/>
      <c r="D11" s="15"/>
      <c r="E11" s="15"/>
      <c r="F11" s="15"/>
      <c r="G11" s="15"/>
      <c r="H11" s="15"/>
    </row>
    <row r="13" spans="1:13" ht="51" customHeight="1">
      <c r="A13" s="37" t="s">
        <v>14</v>
      </c>
      <c r="B13" s="37"/>
      <c r="C13" s="37"/>
      <c r="D13" s="37"/>
      <c r="E13" s="37"/>
      <c r="F13" s="37"/>
      <c r="G13" s="37"/>
      <c r="H13" s="37"/>
    </row>
    <row r="28" spans="7:7">
      <c r="G28" s="1" t="s">
        <v>1</v>
      </c>
    </row>
  </sheetData>
  <mergeCells count="9">
    <mergeCell ref="A13:H13"/>
    <mergeCell ref="A11:H11"/>
    <mergeCell ref="A3:C3"/>
    <mergeCell ref="A1:H1"/>
    <mergeCell ref="A9:F9"/>
    <mergeCell ref="A2:H2"/>
    <mergeCell ref="A4:H4"/>
    <mergeCell ref="A5:H5"/>
    <mergeCell ref="A6:C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9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zoomScaleNormal="100" workbookViewId="0">
      <selection activeCell="Q8" sqref="P8:Q8"/>
    </sheetView>
  </sheetViews>
  <sheetFormatPr defaultRowHeight="15"/>
  <cols>
    <col min="1" max="1" width="6.7109375" style="1" customWidth="1"/>
    <col min="2" max="2" width="14.140625" style="9" customWidth="1"/>
    <col min="3" max="3" width="52" style="1" customWidth="1"/>
    <col min="4" max="4" width="8.7109375" style="1" customWidth="1"/>
    <col min="5" max="5" width="6.7109375" style="1" customWidth="1"/>
    <col min="6" max="7" width="13.7109375" style="1" customWidth="1"/>
    <col min="8" max="8" width="18.7109375" style="1" customWidth="1"/>
    <col min="9" max="16384" width="9.140625" style="1"/>
  </cols>
  <sheetData>
    <row r="1" spans="1:13" ht="4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13" ht="74.25" customHeight="1">
      <c r="A2" s="14" t="s">
        <v>18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  <c r="M2" s="2"/>
    </row>
    <row r="3" spans="1:13" s="6" customFormat="1" ht="15" customHeight="1">
      <c r="A3" s="16" t="s">
        <v>16</v>
      </c>
      <c r="B3" s="16"/>
      <c r="C3" s="16"/>
      <c r="D3" s="12"/>
      <c r="E3" s="12"/>
      <c r="F3" s="12"/>
      <c r="G3" s="12"/>
      <c r="H3" s="12"/>
      <c r="I3" s="2"/>
      <c r="J3" s="2"/>
      <c r="K3" s="2"/>
      <c r="L3" s="2"/>
      <c r="M3" s="2"/>
    </row>
    <row r="4" spans="1:13" s="6" customFormat="1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19</v>
      </c>
      <c r="B6" s="20"/>
      <c r="C6" s="24"/>
    </row>
    <row r="7" spans="1:13" s="2" customFormat="1" ht="50.25" customHeight="1">
      <c r="A7" s="8" t="s">
        <v>3</v>
      </c>
      <c r="B7" s="8" t="s">
        <v>12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15</v>
      </c>
    </row>
    <row r="8" spans="1:13" ht="345" customHeight="1">
      <c r="A8" s="3" t="s">
        <v>10</v>
      </c>
      <c r="B8" s="3"/>
      <c r="C8" s="4" t="s">
        <v>23</v>
      </c>
      <c r="D8" s="26">
        <v>30000</v>
      </c>
      <c r="E8" s="3"/>
      <c r="F8" s="7"/>
      <c r="G8" s="7">
        <f>D8*F8</f>
        <v>0</v>
      </c>
      <c r="H8" s="3"/>
    </row>
    <row r="9" spans="1:13" ht="27" customHeight="1">
      <c r="A9" s="21" t="s">
        <v>13</v>
      </c>
      <c r="B9" s="22"/>
      <c r="C9" s="22"/>
      <c r="D9" s="22"/>
      <c r="E9" s="22"/>
      <c r="F9" s="23"/>
      <c r="G9" s="10">
        <f>SUM(G8:G8)</f>
        <v>0</v>
      </c>
      <c r="H9" s="3"/>
    </row>
    <row r="11" spans="1:13" ht="32.25" customHeight="1">
      <c r="A11" s="15" t="s">
        <v>11</v>
      </c>
      <c r="B11" s="15"/>
      <c r="C11" s="15"/>
      <c r="D11" s="15"/>
      <c r="E11" s="15"/>
      <c r="F11" s="15"/>
      <c r="G11" s="15"/>
      <c r="H11" s="15"/>
    </row>
    <row r="13" spans="1:13" ht="45" customHeight="1">
      <c r="A13" s="37" t="s">
        <v>14</v>
      </c>
      <c r="B13" s="37"/>
      <c r="C13" s="37"/>
      <c r="D13" s="37"/>
      <c r="E13" s="37"/>
      <c r="F13" s="37"/>
      <c r="G13" s="37"/>
      <c r="H13" s="37"/>
    </row>
    <row r="28" spans="7:7">
      <c r="G28" s="1" t="s">
        <v>1</v>
      </c>
    </row>
  </sheetData>
  <mergeCells count="9">
    <mergeCell ref="A13:H13"/>
    <mergeCell ref="A3:C3"/>
    <mergeCell ref="A11:H11"/>
    <mergeCell ref="A1:H1"/>
    <mergeCell ref="A9:F9"/>
    <mergeCell ref="A2:H2"/>
    <mergeCell ref="A4:H4"/>
    <mergeCell ref="A5:H5"/>
    <mergeCell ref="A6:C6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rowBreaks count="1" manualBreakCount="1">
    <brk id="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workbookViewId="0">
      <selection activeCell="A9" sqref="A9:F9"/>
    </sheetView>
  </sheetViews>
  <sheetFormatPr defaultRowHeight="15"/>
  <cols>
    <col min="1" max="1" width="6.7109375" style="27" customWidth="1"/>
    <col min="2" max="2" width="16.140625" style="27" customWidth="1"/>
    <col min="3" max="3" width="52" style="27" customWidth="1"/>
    <col min="4" max="4" width="8.7109375" style="27" customWidth="1"/>
    <col min="5" max="5" width="6.7109375" style="27" customWidth="1"/>
    <col min="6" max="7" width="13.7109375" style="27" customWidth="1"/>
    <col min="8" max="8" width="18.7109375" style="27" customWidth="1"/>
    <col min="9" max="16384" width="9.140625" style="27"/>
  </cols>
  <sheetData>
    <row r="1" spans="1:13" ht="4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13" ht="75" customHeight="1">
      <c r="A2" s="14" t="s">
        <v>18</v>
      </c>
      <c r="B2" s="14"/>
      <c r="C2" s="14"/>
      <c r="D2" s="14"/>
      <c r="E2" s="14"/>
      <c r="F2" s="14"/>
      <c r="G2" s="14"/>
      <c r="H2" s="14"/>
      <c r="I2" s="13"/>
      <c r="J2" s="28"/>
      <c r="K2" s="28"/>
      <c r="L2" s="28"/>
      <c r="M2" s="28"/>
    </row>
    <row r="3" spans="1:13" ht="15" customHeight="1">
      <c r="A3" s="16" t="s">
        <v>16</v>
      </c>
      <c r="B3" s="16"/>
      <c r="C3" s="16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s="18" t="s">
        <v>9</v>
      </c>
      <c r="B4" s="18"/>
      <c r="C4" s="18"/>
      <c r="D4" s="18"/>
      <c r="E4" s="18"/>
      <c r="F4" s="18"/>
      <c r="G4" s="18"/>
      <c r="H4" s="18"/>
    </row>
    <row r="5" spans="1:13">
      <c r="A5" s="19" t="s">
        <v>2</v>
      </c>
      <c r="B5" s="19"/>
      <c r="C5" s="19"/>
      <c r="D5" s="19"/>
      <c r="E5" s="19"/>
      <c r="F5" s="19"/>
      <c r="G5" s="19"/>
      <c r="H5" s="19"/>
    </row>
    <row r="6" spans="1:13">
      <c r="A6" s="20" t="s">
        <v>20</v>
      </c>
      <c r="B6" s="20"/>
      <c r="C6" s="20"/>
    </row>
    <row r="7" spans="1:13" s="28" customFormat="1" ht="50.25" customHeight="1">
      <c r="A7" s="32" t="s">
        <v>3</v>
      </c>
      <c r="B7" s="32" t="s">
        <v>12</v>
      </c>
      <c r="C7" s="32" t="s">
        <v>4</v>
      </c>
      <c r="D7" s="32" t="s">
        <v>5</v>
      </c>
      <c r="E7" s="32" t="s">
        <v>6</v>
      </c>
      <c r="F7" s="32" t="s">
        <v>7</v>
      </c>
      <c r="G7" s="32" t="s">
        <v>8</v>
      </c>
      <c r="H7" s="32" t="s">
        <v>15</v>
      </c>
    </row>
    <row r="8" spans="1:13" ht="342" customHeight="1">
      <c r="A8" s="29" t="s">
        <v>10</v>
      </c>
      <c r="B8" s="29"/>
      <c r="C8" s="30" t="s">
        <v>22</v>
      </c>
      <c r="D8" s="26">
        <v>1500</v>
      </c>
      <c r="E8" s="29"/>
      <c r="F8" s="29"/>
      <c r="G8" s="11">
        <f>D8*F8</f>
        <v>0</v>
      </c>
      <c r="H8" s="29"/>
    </row>
    <row r="9" spans="1:13" ht="24" customHeight="1">
      <c r="A9" s="21" t="s">
        <v>13</v>
      </c>
      <c r="B9" s="22"/>
      <c r="C9" s="22"/>
      <c r="D9" s="22"/>
      <c r="E9" s="22"/>
      <c r="F9" s="23"/>
      <c r="G9" s="31"/>
      <c r="H9" s="29"/>
    </row>
    <row r="10" spans="1:13" ht="15" customHeight="1">
      <c r="A10" s="33"/>
      <c r="B10" s="33"/>
      <c r="C10" s="33"/>
      <c r="D10" s="33"/>
      <c r="E10" s="33"/>
      <c r="F10" s="33"/>
      <c r="G10" s="34"/>
      <c r="H10" s="35"/>
    </row>
    <row r="11" spans="1:13" ht="32.25" customHeight="1">
      <c r="A11" s="15" t="s">
        <v>11</v>
      </c>
      <c r="B11" s="15"/>
      <c r="C11" s="15"/>
      <c r="D11" s="15"/>
      <c r="E11" s="15"/>
      <c r="F11" s="15"/>
      <c r="G11" s="15"/>
      <c r="H11" s="15"/>
    </row>
    <row r="13" spans="1:13" ht="43.5" customHeight="1">
      <c r="A13" s="37" t="s">
        <v>14</v>
      </c>
      <c r="B13" s="37"/>
      <c r="C13" s="37"/>
      <c r="D13" s="37"/>
      <c r="E13" s="37"/>
      <c r="F13" s="37"/>
      <c r="G13" s="37"/>
      <c r="H13" s="37"/>
    </row>
    <row r="28" spans="7:7">
      <c r="G28" s="27" t="s">
        <v>1</v>
      </c>
    </row>
  </sheetData>
  <mergeCells count="9">
    <mergeCell ref="A13:H13"/>
    <mergeCell ref="A11:H11"/>
    <mergeCell ref="A3:C3"/>
    <mergeCell ref="A1:H1"/>
    <mergeCell ref="A4:H4"/>
    <mergeCell ref="A5:H5"/>
    <mergeCell ref="A6:C6"/>
    <mergeCell ref="A9:F9"/>
    <mergeCell ref="A2:H2"/>
  </mergeCell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Pakiet nr 1</vt:lpstr>
      <vt:lpstr>Pakiet nr 2</vt:lpstr>
      <vt:lpstr>Pakiet nr 3</vt:lpstr>
      <vt:lpstr>'Pakiet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2020-10-06T11:26:02Z</cp:lastPrinted>
  <dcterms:created xsi:type="dcterms:W3CDTF">2020-05-29T10:10:12Z</dcterms:created>
  <dcterms:modified xsi:type="dcterms:W3CDTF">2020-10-06T11:34:12Z</dcterms:modified>
</cp:coreProperties>
</file>