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500" activeTab="1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</sheets>
  <definedNames>
    <definedName name="Beg_Bal">#REF!</definedName>
    <definedName name="Data">#REF!</definedName>
    <definedName name="End_Bal">#REF!</definedName>
    <definedName name="Extra_Pay">#REF!</definedName>
    <definedName name="Full_Print">#REF!</definedName>
    <definedName name="Header_Row">ROW(#REF!)</definedName>
    <definedName name="Int">#REF!</definedName>
    <definedName name="Interest_Rate">#REF!</definedName>
    <definedName name="Last_Row">IF(Values_Entered,Header_Row+Number_of_Payments,Header_Row)</definedName>
    <definedName name="Loan_Amount">#REF!</definedName>
    <definedName name="Loan_Start">#REF!</definedName>
    <definedName name="Loan_Years">#REF!</definedName>
    <definedName name="Num_Pmt_Per_Year">#REF!</definedName>
    <definedName name="Number_of_Payments">MATCH(0.01,End_Bal,-1)+1</definedName>
    <definedName name="Pay_Date">#REF!</definedName>
    <definedName name="Pay_Num">#REF!</definedName>
    <definedName name="Payment_Date">NA()</definedName>
    <definedName name="Princ">#REF!</definedName>
    <definedName name="Print_Area_Reset">OFFSET(Full_Print,0,0,Last_Row)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Total_Interest">#REF!</definedName>
    <definedName name="Total_Pay">#REF!</definedName>
    <definedName name="Total_Payment">NA()</definedName>
    <definedName name="Values_Entered">IF(Loan_Amount*Interest_Rate*Loan_Years*Loan_Start&gt;0,1,0)</definedName>
  </definedNames>
  <calcPr fullCalcOnLoad="1"/>
</workbook>
</file>

<file path=xl/sharedStrings.xml><?xml version="1.0" encoding="utf-8"?>
<sst xmlns="http://schemas.openxmlformats.org/spreadsheetml/2006/main" count="282" uniqueCount="83">
  <si>
    <t>Nazwa</t>
  </si>
  <si>
    <t>VAT %</t>
  </si>
  <si>
    <t>Wartość zamówienia brutto</t>
  </si>
  <si>
    <t>Nr katalogowy / producent / nazwa handlowa</t>
  </si>
  <si>
    <t>Lp.</t>
  </si>
  <si>
    <t>Wielkość opakowania</t>
  </si>
  <si>
    <t>Ilość opakowań</t>
  </si>
  <si>
    <t>Ilość oznaczeń / szt.</t>
  </si>
  <si>
    <t>Cena jednostkowa brutto opakowania</t>
  </si>
  <si>
    <t>**niewłaściwie skreślić</t>
  </si>
  <si>
    <t>*** załącznik do umowy użyczenia</t>
  </si>
  <si>
    <r>
      <t xml:space="preserve">Załącznik nr 2 do SIWZ                       </t>
    </r>
    <r>
      <rPr>
        <sz val="11"/>
        <rFont val="Times New Roman"/>
        <family val="1"/>
      </rPr>
      <t>(Załącznik nr ... do Umowy)</t>
    </r>
  </si>
  <si>
    <t>Badanie</t>
  </si>
  <si>
    <t>Specyfikacja produktu</t>
  </si>
  <si>
    <t>Ilość testów</t>
  </si>
  <si>
    <t>Oświadczam, iż oferowany przedmiot zamówienia jest zgodny z Ustawą o wyrobach medycznych z dnia 20 maja 2010 (Dz. U. 2020r. poz. 186) oraz dopuszczony do obrotu i stosowania w służbie zdrowia zgodnie z klasą wyrobu medycznego TAK/NIE -niepotrzebne skreślić!!! *</t>
  </si>
  <si>
    <t xml:space="preserve">**w przypadku gdy dla produktu jest wydawana karta charakterystyki Wykonawca oznacza opcje "TAK". (Wykonawca zgodnie z postanowieniami umowy zobowiązany jest wraz z pierwszą dostawa produktu dostarczyć Kartę charakterystyki). W przypadku gdy dla produktu nie jest wymagana karta charakterystyki produktu Wykonawca odznacza opcje "NIE" i do oferty zobowiązany jest złozyc oświadczenie wraz z informacją o braku obowiązku stosowania w/w dokumentu. </t>
  </si>
  <si>
    <t>RAZEM</t>
  </si>
  <si>
    <t>Okres przydatności odczynników minimum 12 miesięcy</t>
  </si>
  <si>
    <t xml:space="preserve"> Karta charakterystyki**</t>
  </si>
  <si>
    <t xml:space="preserve">Tak/Nie </t>
  </si>
  <si>
    <t>Karta charakterystyki**</t>
  </si>
  <si>
    <t>TAK/NIE</t>
  </si>
  <si>
    <t>Testy PCR do wykrywania SARS-CoV-2</t>
  </si>
  <si>
    <t>Pakiet 4 Testy PCR 3 genowe do wykrywania SARS-CoV-2</t>
  </si>
  <si>
    <t>Zestawy do izolacji RNA i DNA</t>
  </si>
  <si>
    <t>Opis</t>
  </si>
  <si>
    <t>Ilość szt</t>
  </si>
  <si>
    <t>Pakiet 8 Probówki</t>
  </si>
  <si>
    <t>Odczynniki, materiały kontrolne i zużywalne do analizatora parametrów krytycznych Gem Premier 3500</t>
  </si>
  <si>
    <t>Kaseta odczynnikowa gaz/elekt/metab  300 ozn. wymagane oznaczanie parametrów w kasecie: pH, pCO2, pO2 , K+, Na+, Ca++, Glukoza, Mleczany, Hct</t>
  </si>
  <si>
    <t>GEM CVP GEM 3K 4X5X2.5ML MUTLIPAK roztwory mianowane stosowane do weryfikacji działania każdego nowego wkładu/kasety</t>
  </si>
  <si>
    <t>Odczynniki, materiały kontrolne i zużywalne do analizatora parametrów krytycznych Gem Premier 4000</t>
  </si>
  <si>
    <t>Kaseta odczynnikowa (na 450 oznaczeń)</t>
  </si>
  <si>
    <t>Kontrole CVP  5</t>
  </si>
  <si>
    <t xml:space="preserve">Kontrole CVP  1, 2, 3, 4 do wyboru przez Zamawiającego  </t>
  </si>
  <si>
    <t xml:space="preserve"> Odczynniki do pomiaru parametrów krytycznych wraz z użyczeniem 2 analizatorów  do ich wykonywania.</t>
  </si>
  <si>
    <t>Papier do drukarki wewnętrznej analizatora</t>
  </si>
  <si>
    <r>
      <t xml:space="preserve">Wymagania dotyczące odczynników:    </t>
    </r>
    <r>
      <rPr>
        <b/>
        <u val="single"/>
        <sz val="10"/>
        <color indexed="8"/>
        <rFont val="Times New Roman2"/>
        <family val="0"/>
      </rPr>
      <t xml:space="preserve">Okres przydatności  do użycia minimum 6 miesięcy.     </t>
    </r>
    <r>
      <rPr>
        <b/>
        <sz val="10"/>
        <color indexed="8"/>
        <rFont val="Times New Roman2"/>
        <family val="0"/>
      </rPr>
      <t xml:space="preserve">                                                                                                                                                                                     Wymagania dotyczące aparatu: </t>
    </r>
    <r>
      <rPr>
        <b/>
        <sz val="10"/>
        <color indexed="8"/>
        <rFont val="Times New Roman2"/>
        <family val="0"/>
      </rPr>
      <t xml:space="preserve">
</t>
    </r>
    <r>
      <rPr>
        <sz val="10"/>
        <color indexed="8"/>
        <rFont val="Times New Roman2"/>
        <family val="0"/>
      </rPr>
      <t>Badania kontroli jakości przeprowadzane w sposób całkowicie automatyczny, bez ingerencji operatora, co najmniej po każdym oznaczeniu przy użyciu płynów kontrolnych. Graficzny wykres kontroli jakości Delta dla każdego parametru .  Automatyczny analizator  parametrów krytycznych  pracujący w systemie ciągłym dokonujący jednoczasowo i w  jednej próbce  pomiaru : pH,  pCO2, pO2, Hct, K+, Na+, Ca++, Cl-, Glukoza, Mleczany.  Zakres liniowości  oznaczanego wapnia  zjonizowanego od 0,11-5,00 mmol/L Wystandaryzowany czas kondycjonowania kasety odczynnikowo-sensorowej, maksymalnie 60 minut. Badania kontroli jakości przeprowadzane w sposób całkowicie automatyczny, bez ingerencji operatora, co najmniej po każdym oznaczeniu przy użyciu płynów kontrolnych. Graficzny wykres kontroli jakości Delta dla każdego parametru . Oprogramowanie w języku polskim. Objętość próbki: do 160  mikrolitrów. Czas pomiaru do 45 sekund. Interfejsy umożliwiające przesyłanie danych w sieci w systemie dwukierunkowym. Analizator przeznaczony do  pracy w trybie oddziałowym, elementy wymienialne tj: odczynniki, elektrody/sensory, płyny kontrolne, myjące, sonda aspiracyjna, układ hydrauliczny oraz pojemnik na ścieki umieszczone w jednej wielotestowej kasecie odczynnikowo-sensorowej. Brak jakichkolwiek zewnętrznych kalibratorów/materiałów do regulacji, w ampułkach niezależnie czy kalibracji/regulacji dokonuje Użyczający. System kontroli jakości wykrywający i korygujący automatycznie błędy analityczne takie jak: mikroskrzepy, pęcherze powietrza, substancje mogące wywołać interferencje bez udziału Operatora.Dokumentacja automatycznej naprawy błędów: bieżący dostęp do Raportu Błędów (rodzaj wykrytego błędu, czynność naprawcza, informacja czy błąd został naprawiony). Automatyczne oświetlenie pola aspiracji próbki
Dostawca zapewni przeszkolenie użytkowników z obsługi użyczonego aparatu.</t>
    </r>
    <r>
      <rPr>
        <b/>
        <sz val="10"/>
        <color indexed="8"/>
        <rFont val="Times New Roman2"/>
        <family val="0"/>
      </rPr>
      <t xml:space="preserve">
Przedmiotem Użyczenia będzie  aparat (nazwa)……………………………… model/rok produkcji (nowy/używany lecz nie starszy niż 3 lata) /nr katalogowy …………………………………………………………….o wartości netto……………………. brutto………………………. 
</t>
    </r>
  </si>
  <si>
    <t>Kaseta odczynnikowa do wykonywania parametrów krytycznych tj; parametry mierzone: pH, pCO2, pO2, Na+, Ca++, hemoglobina, Hct, pochodne oksymetrycznehemoglobiny: tHb, HCT, O2Hb, MetHb, COHb, HHb, Glukoza, Mleczan; parametry wyliczne: Hct, HCO3- , SBC, TCO2, BE, BE efc, %sO2c, Hb, osmolarność.  Kaseta odczynnikowo-sensorowa przechowywana w temperaturze pokojowej , nie wymaga przechowywania w lodówce. Wykonawca, zobowiązuje się dobezpłatnego użyczenia Zamawiającemu na czas trwania umowy 2 szt. analizatorów do pomiaru parametrów krytycznych. Wzór umowy użyczenia stanowi zał. do SIWZ nr 3a</t>
  </si>
  <si>
    <t>Pakiet 10 – Odczynniki i materiały zużywalne do pomiarow parametrow krytycznych</t>
  </si>
  <si>
    <t xml:space="preserve">Środek do dezynfekcji aparatów do hemodializy, bezwonny, wartość pH 1,7 - 2,0  rozcieńcza i wypłukuje pozostałości krwi, dezynfekuje i dekalcytuje,  100g preparatu zawiera 21,0 g kwasu cytrynowego w opakowaniach 5 L </t>
  </si>
  <si>
    <t>Pakiet 11 Środek do dezynfekcji aparatów do hemodializy</t>
  </si>
  <si>
    <t>Okres przydatności minimum 12 miesięcy</t>
  </si>
  <si>
    <t xml:space="preserve">Torebki do transporu próbek z kieszenią na dokumenty z zamknięciem samoprzylepnym, wykonane z folii polietylenowej, logo “Biohazard” na każdej torebce, wymiary : szerokość 150 mm, długość 225 mm, wyposażone w dodatkową kieszeń na dokumenty, wodoszczelne zamknięcie samoprzylepne
</t>
  </si>
  <si>
    <t xml:space="preserve">Torebki do transporu próbek z kieszenią na dokumenty z zamknięciem strunowym wykonane z folii polietylenowej, logo “Biohazard” na każdej torebce, wymiary : szerokość 150 mm, długość 225 mm, wyposażone w dodatkową kieszeń na dokumenty,  zamknięcie strunowe
</t>
  </si>
  <si>
    <t>Ilość szt.</t>
  </si>
  <si>
    <t>Pakiet 1 – Torebki  do transportu próbek</t>
  </si>
  <si>
    <t xml:space="preserve">Test posiada certyfikat CE IVD.
Test posiada walidację / jest kompatybilny z  RotorGene Q Qiagen.
Test typu multiplex, reakcja przeprowadzana tylko w jednej probówce.
Test zwalidowany do oznaczania RNA SARS-CoV-2 z wykorzystaniem m.in.: próbek z wymazów z nosogardła, nosa, gardła oraz z aspiratów z nosa.
Test  wykrywający co najmniej 3 geny wirusa: ORF1ab, N oraz E. Każdy gen wykrywany na osobnym kanale.
Test zawiera swoiste startery i sondy do amplifikacji fragmentu genu ludzkiego (kontrola  wewnętrzna).
Sygnał amplifikacji dla kontroli wewnętrznej  odczytywany na oddzielnym kanale fluorescencji.
Kontrola pozytywna oraz kontrola negatywna wchodzą w skład zestawu (bez konieczności osobnego zakupu kontroli).
Kontrola pozytywna dodawana tylko na etapie amplifikacji.
Test nie wymaga dodania oleju parafinowego do probówki PCR.
Całkowita objętość reakcyjna: 25µl.
Czułość nie gorsza niż 2 kopie/ µl dla genów ORF1ab oraz E oraz nie gorsze niż 5 kopii/µl dla genu N.
Możliwość przechowywania odczynników po otwarciu w temperaturze +2°C to 8°C.
Reagenty zawarte w zestawie gotowe do użycia, nie wymagające rekonstytucji.
Objętość wyizolowanej próbki dodawana do reakcji PCR nie większa niż 8 µl.
Zestaw zawiera odczynniki i kontrole niezbędne do wykonania co najmniej 100 reakcji.
</t>
  </si>
  <si>
    <t>Wymazówki z podłożem transportowym stabilizującym wirusy ENAT- COPAN</t>
  </si>
  <si>
    <t xml:space="preserve">przeznaczony do wymazów z nosogardła
zwalidowane  z testami na aparat Vivalytic Randox
</t>
  </si>
  <si>
    <t>PAKIET 2. Testy PCR 2 genowe do wykrywania SARS-CoV-2</t>
  </si>
  <si>
    <t xml:space="preserve">Test posiada certyfikat CE IVD.
Test zwalidowany do oznaczania RNA SARS-CoV-2 z wykorzystaniem m.in.: próbek z wymazów z nosogardła, nosa, gardła
Test posiada walidację / jest kompatybilny z  RotorGene Q Qiagen.
Test  wykrywający co najmniej 2 geny wirusa: ORF1ab i S. Każdy gen wykrywany na osobnym kanale.
W skład zestawu muszą wchodzić: probówka z buforem i enzymami, probówka ze starterami i primerami, probówka z kontrolą wewnętrzną reakcji, probówka z kontrolą negatywną oraz probówka z kontrolą pozytywną.
Kontrola pozytywna oraz kontrola negatywna wchodzą w skład zestawu (bez konieczności osobnego zakupu kontroli).
Reakcja trwa nie dłużej niż 1h.
Czułość nie gorsza niż 5 kopii/ reakcję
</t>
  </si>
  <si>
    <t>PAKIET 3. Testy do manualnej izolacji RNA/DNA</t>
  </si>
  <si>
    <t>Testy izolacji RNA/DNA</t>
  </si>
  <si>
    <t xml:space="preserve">Zestaw do manualnej izolacji kolumienkowej.
Nie wymaga użycia  dedykowanych aparatów.
Zwalidowany do wymazów z nosogardła, plwociny i moczu
Czas izolacji maksymalnie 15 minut
Zestaw niewymagający użycia termobloku czy inkubacji w temperaturze wyższej niż temperatura pokojowa.
Zestaw niewymagający inkubacji i wirowania, dłuższych niż 1 minuta w poszczególnych etapach.
Przechowywanie zestawu w temperaturze pokojowej.
</t>
  </si>
  <si>
    <t xml:space="preserve">Test posiada certyfikat CE IVD.
Test zwalidowany do oznaczania RNA SARS-CoV-2 z wykorzystaniem m.in.: próbek z wymazów z nosogardła, nosa, gardła
Zwalidowany z aparatem  Vivalytic Randox - potwierdzenie walidacji w instrukcji producenta.
Cas oznaczenia nie może przekraczać 1 godziny
1 opakowanie zawiera 15 testów
</t>
  </si>
  <si>
    <t>Testy do genotypowania HBV</t>
  </si>
  <si>
    <t xml:space="preserve">Metoda odwrotnej hybrydyzacji
Test wykrywa 8 genotypów wirusa HBV (A-H) poprzez detekcję specyficznych sekwencji w domenie genu polimerazy B do C
Zestaw zawiera specyficzne primery a także wszystkie odczynniki wymagane do przeprowadzenia etapu hybrydyzacji i detekcji.
Detekcja oparta na reakcji barwnej, możliwy jednoznaczny odczyt wizualny lub automatyczny
Kontrola amplifikacji i detekcji zawarta w każdym pasku
Test posiada znak CE do diagnostyki medycznej in vitro potwierdzony deklaracją zgodności z wymaganiami określonymi w dyrektywie 98/79/WE
Możliwość automatyzacji wykonywania badań
Odczynniki zachowują przydatność do użycia przez okres co najmniej 5 miesięcy od daty dostawy
Wielkość indywidualnego zestawu odczynnikowego wystarczająca na wykonanie 20 oznaczeń
Zestaw zawiera tacki wraz z pojedynczymi rynienkami potrzebnymi do przeprowadzenia etapu hybrydyzacji i detekcji
</t>
  </si>
  <si>
    <t>PAKIET 6. Testy do genotypowania HBV metodą odwrotnej hybrydyzacji</t>
  </si>
  <si>
    <t>PAKIET 5. Testy PCR  do wykrywania SARS-CoV-2 na aparat Vivalytic Randox</t>
  </si>
  <si>
    <t>Pakiet 7 Ezy</t>
  </si>
  <si>
    <t xml:space="preserve">Ezy jałowe 1 μl
</t>
  </si>
  <si>
    <t xml:space="preserve">Ezy jałowe 10 μl
</t>
  </si>
  <si>
    <t>Pipeta typu Pasteura 3 mL</t>
  </si>
  <si>
    <t xml:space="preserve">1. wykonane z poliestru
2. kalibrowane o pojemności 1 μl
3. jałowe, jednorazowe
4. 1 opakowanie = 20 sztuk ez
</t>
  </si>
  <si>
    <t xml:space="preserve">1. wykonane z poliestru
2. kalibrowane o pojemności 10 μl
3. jałowe, jednorazowe
4. 1 opakowanie = 20 sztuk ez
</t>
  </si>
  <si>
    <t xml:space="preserve">1. Wykonana z  polietylenu
2. Objętość 3 ml
3. Jałowa
4. Indywidualnie pakowana
</t>
  </si>
  <si>
    <t>jm.</t>
  </si>
  <si>
    <t>op.</t>
  </si>
  <si>
    <t>szt.</t>
  </si>
  <si>
    <t xml:space="preserve">Ilość </t>
  </si>
  <si>
    <t>Pakiet 9  Testy do oznaczanie MIC antybiotyków metodą mikrorozcieńczeń w bulionie</t>
  </si>
  <si>
    <t>Test do oznaczania MIC kolistyny metodą mikrorozcieńczeń w bulionie</t>
  </si>
  <si>
    <t>Test do oznaczania MIC wankomycyny i teikoplaniny metodą mikrorozcieńczeń w bulionie</t>
  </si>
  <si>
    <t>Test do oznaczania lekowrażliwości bakterii beztlenowych metodą mikrorozcieńczeń w bulionie</t>
  </si>
  <si>
    <t>Test do oznaczania lekowrażliwości grzybów drożdżopodobnych metodą mikrorozcieńczeń w bulionie</t>
  </si>
  <si>
    <t>40 testów</t>
  </si>
  <si>
    <r>
      <rPr>
        <b/>
        <sz val="9"/>
        <rFont val="Times New Roman"/>
        <family val="1"/>
      </rPr>
      <t>Poz. 1-4</t>
    </r>
    <r>
      <rPr>
        <sz val="9"/>
        <rFont val="Times New Roman"/>
        <family val="1"/>
      </rPr>
      <t xml:space="preserve">
1.Dostawca dostarczy opis produktu i instrukcję wykonania testu w języku polskim.                                                                         
2.Okres przydatności do użycia min.10 miesięcy .
3.Certyfikat kontroli jakości do każdej serii dostarczanych testów.    
4.Zamawiający wyraża zgodę na rozszerzenie tabeli cenowej o dodatkowe odczynniki i materiały niezbędne do wykonywania oznaczeń lekowrażliwości.
</t>
    </r>
    <r>
      <rPr>
        <b/>
        <sz val="9"/>
        <rFont val="Times New Roman"/>
        <family val="1"/>
      </rPr>
      <t>Poz. 1-2</t>
    </r>
    <r>
      <rPr>
        <sz val="9"/>
        <rFont val="Times New Roman"/>
        <family val="1"/>
      </rPr>
      <t xml:space="preserve">
Możliwość łamania pasków w teście w celu wykonania pojedynczych oznaczeń.
</t>
    </r>
    <r>
      <rPr>
        <b/>
        <sz val="9"/>
        <rFont val="Times New Roman"/>
        <family val="1"/>
      </rPr>
      <t>Poz. 4.</t>
    </r>
    <r>
      <rPr>
        <sz val="9"/>
        <rFont val="Times New Roman"/>
        <family val="1"/>
      </rPr>
      <t xml:space="preserve">
Oznaczanie lekowrażliwości grzybów przynajmniej do następujących antybiotyków:
Amfoterycyna B
5-fluorocytozyna
Flukonazol
Vorikonazol
Kaspofungina
Mykafungina
</t>
    </r>
    <r>
      <rPr>
        <b/>
        <sz val="9"/>
        <rFont val="Times New Roman"/>
        <family val="1"/>
      </rPr>
      <t>Poz. 1-4</t>
    </r>
    <r>
      <rPr>
        <sz val="9"/>
        <rFont val="Times New Roman"/>
        <family val="1"/>
      </rPr>
      <t xml:space="preserve">
Zakres stężeń antybiotyków zgodny z rekomendacjami EUCAST.       
</t>
    </r>
  </si>
  <si>
    <r>
      <t xml:space="preserve">*W przypadku gdy  do oferowanego przedmiotu zamówienia ma zastosowanie ustawa o wyrobach medycznych z dnia 20 maja 2010 (Dz. U. 2020, 186), załączone do oferty Wykonawcy certyfikaty/ CE/deklaracje zgodności lub stosowne oświadczenie winno być </t>
    </r>
    <r>
      <rPr>
        <b/>
        <u val="single"/>
        <sz val="9"/>
        <rFont val="Times New Roman"/>
        <family val="1"/>
      </rPr>
      <t>czytelnie oznaczone, którego produktu dotyczą t. j.: nr pakietu i pozycja.</t>
    </r>
  </si>
  <si>
    <t>*W przypadku gdy  do oferowanego przedmiotu zamówienia ma zastosowanie ustawa o wyrobach medycznych z dnia 20 maja 2010 (Dz. U. 2020, 186), załączone do oferty Wykonawcy certyfikaty/ CE/deklaracje zgodności lub stosowne oświadczenie winno być czytelnie oznaczone, którego produktu dotyczą t. j.: nr pakietu i pozycja.</t>
  </si>
  <si>
    <r>
      <t xml:space="preserve">*W przypadku gdy  do oferowanego przedmiotu zamówienia ma zastosowanie ustawa o wyrobach medycznych z dnia 20 maja 2010 (Dz. U. 2020, 186), załączone do oferty Wykonawcy certyfikaty/ CE/deklaracje zgodności lub stosowne oświadczenie </t>
    </r>
    <r>
      <rPr>
        <b/>
        <u val="single"/>
        <sz val="9"/>
        <rFont val="Times New Roman"/>
        <family val="1"/>
      </rPr>
      <t>winno być czytelnie oznaczone, którego produktu dotyczą t. j.: nr pakietu i pozycja.</t>
    </r>
  </si>
  <si>
    <r>
      <t>*W przypadku gdy  do oferowanego przedmiotu zamówienia ma zastosowanie ustawa o wyrobach medycznych z dnia 20 maja 2010 (Dz. U. 2020, 186), załączone do oferty Wykonawcy certyfikaty/ CE/deklaracje zgodności lub stosowne oświadczenie</t>
    </r>
    <r>
      <rPr>
        <b/>
        <u val="single"/>
        <sz val="9"/>
        <rFont val="Times New Roman"/>
        <family val="1"/>
      </rPr>
      <t xml:space="preserve"> winno być czytelnie oznaczone, którego produktu dotyczą t. j.: nr pakietu i pozycja.</t>
    </r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</si>
</sst>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_(#\ ##,000&quot; zł&quot;_);_(&quot; (&quot;#\ ##,000&quot; zł)&quot;;_(\-??&quot; zł&quot;_);_(@_)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_(#\ ##,000\ &quot;zł&quot;_);_(\ \(#\ ##,000\ &quot;zł&quot;\);_(&quot;-&quot;??\ &quot;zł&quot;_);_(@_)"/>
    <numFmt numFmtId="172" formatCode="[$-415]dddd\,\ d\ mmmm\ yyyy"/>
    <numFmt numFmtId="173" formatCode="#,##0.00\ &quot;zł&quot;;[Red]#,##0.00\ &quot;zł&quot;"/>
    <numFmt numFmtId="174" formatCode="\ #,##0.00&quot; zł &quot;;\-#,##0.00&quot; zł &quot;;&quot; -&quot;#&quot; zł &quot;;@\ "/>
    <numFmt numFmtId="175" formatCode="#,##0.00\ &quot;zł&quot;"/>
    <numFmt numFmtId="176" formatCode="#,##0.00\ [$EUR]"/>
    <numFmt numFmtId="177" formatCode="[$€-2]\ #,##0.00"/>
  </numFmts>
  <fonts count="91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zcionka tekstu podstawowego"/>
      <family val="2"/>
    </font>
    <font>
      <i/>
      <sz val="8"/>
      <name val="Times New Roman"/>
      <family val="1"/>
    </font>
    <font>
      <sz val="9"/>
      <name val="Times New Roman"/>
      <family val="1"/>
    </font>
    <font>
      <b/>
      <u val="single"/>
      <sz val="9"/>
      <name val="Times New Roman"/>
      <family val="1"/>
    </font>
    <font>
      <b/>
      <sz val="11"/>
      <name val="Arial Narrow"/>
      <family val="2"/>
    </font>
    <font>
      <sz val="10"/>
      <color indexed="8"/>
      <name val="Times New Roman2"/>
      <family val="0"/>
    </font>
    <font>
      <b/>
      <sz val="10"/>
      <color indexed="8"/>
      <name val="Times New Roman2"/>
      <family val="0"/>
    </font>
    <font>
      <b/>
      <u val="single"/>
      <sz val="10"/>
      <color indexed="8"/>
      <name val="Times New Roman2"/>
      <family val="0"/>
    </font>
    <font>
      <b/>
      <sz val="9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Arial1"/>
      <family val="2"/>
    </font>
    <font>
      <sz val="10"/>
      <color indexed="9"/>
      <name val="Arial1"/>
      <family val="2"/>
    </font>
    <font>
      <sz val="11"/>
      <color indexed="9"/>
      <name val="Calibri"/>
      <family val="2"/>
    </font>
    <font>
      <sz val="10"/>
      <color indexed="10"/>
      <name val="Arial1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1"/>
      <family val="2"/>
    </font>
    <font>
      <i/>
      <sz val="10"/>
      <color indexed="23"/>
      <name val="Arial1"/>
      <family val="2"/>
    </font>
    <font>
      <sz val="10"/>
      <color indexed="17"/>
      <name val="Arial1"/>
      <family val="2"/>
    </font>
    <font>
      <b/>
      <sz val="24"/>
      <color indexed="8"/>
      <name val="Arial1"/>
      <family val="2"/>
    </font>
    <font>
      <sz val="18"/>
      <color indexed="8"/>
      <name val="Arial1"/>
      <family val="2"/>
    </font>
    <font>
      <sz val="12"/>
      <color indexed="8"/>
      <name val="Arial1"/>
      <family val="2"/>
    </font>
    <font>
      <u val="single"/>
      <sz val="10"/>
      <color indexed="30"/>
      <name val="Arial"/>
      <family val="2"/>
    </font>
    <font>
      <u val="single"/>
      <sz val="10"/>
      <color indexed="12"/>
      <name val="Arial1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60"/>
      <name val="Arial1"/>
      <family val="2"/>
    </font>
    <font>
      <sz val="11"/>
      <color indexed="60"/>
      <name val="Calibri"/>
      <family val="2"/>
    </font>
    <font>
      <sz val="10"/>
      <color indexed="8"/>
      <name val="Arial1"/>
      <family val="2"/>
    </font>
    <font>
      <sz val="11"/>
      <color indexed="8"/>
      <name val="Arial1"/>
      <family val="2"/>
    </font>
    <font>
      <sz val="10"/>
      <color indexed="63"/>
      <name val="Arial1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b/>
      <sz val="10"/>
      <color rgb="FF000000"/>
      <name val="Arial1"/>
      <family val="2"/>
    </font>
    <font>
      <sz val="10"/>
      <color rgb="FFFFFFFF"/>
      <name val="Arial1"/>
      <family val="2"/>
    </font>
    <font>
      <sz val="11"/>
      <color theme="0"/>
      <name val="Calibri"/>
      <family val="2"/>
    </font>
    <font>
      <sz val="10"/>
      <color rgb="FFCC0000"/>
      <name val="Arial1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sz val="10"/>
      <color rgb="FFFFFFFF"/>
      <name val="Arial1"/>
      <family val="2"/>
    </font>
    <font>
      <sz val="11"/>
      <color rgb="FF000000"/>
      <name val="Czcionka tekstu podstawowego"/>
      <family val="2"/>
    </font>
    <font>
      <i/>
      <sz val="10"/>
      <color rgb="FF808080"/>
      <name val="Arial1"/>
      <family val="2"/>
    </font>
    <font>
      <sz val="10"/>
      <color rgb="FF006600"/>
      <name val="Arial1"/>
      <family val="2"/>
    </font>
    <font>
      <b/>
      <sz val="24"/>
      <color rgb="FF000000"/>
      <name val="Arial1"/>
      <family val="2"/>
    </font>
    <font>
      <sz val="18"/>
      <color rgb="FF000000"/>
      <name val="Arial1"/>
      <family val="2"/>
    </font>
    <font>
      <sz val="12"/>
      <color rgb="FF000000"/>
      <name val="Arial1"/>
      <family val="2"/>
    </font>
    <font>
      <u val="single"/>
      <sz val="10"/>
      <color theme="10"/>
      <name val="Arial"/>
      <family val="2"/>
    </font>
    <font>
      <u val="single"/>
      <sz val="10"/>
      <color rgb="FF0000EE"/>
      <name val="Arial1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96600"/>
      <name val="Arial1"/>
      <family val="2"/>
    </font>
    <font>
      <sz val="11"/>
      <color rgb="FF9C5700"/>
      <name val="Calibri"/>
      <family val="2"/>
    </font>
    <font>
      <sz val="10"/>
      <color theme="1"/>
      <name val="Arial1"/>
      <family val="2"/>
    </font>
    <font>
      <sz val="11"/>
      <color theme="1"/>
      <name val="Arial1"/>
      <family val="2"/>
    </font>
    <font>
      <sz val="10"/>
      <color rgb="FF333333"/>
      <name val="Arial1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2"/>
      <family val="0"/>
    </font>
    <font>
      <b/>
      <sz val="10"/>
      <color theme="1"/>
      <name val="Times New Roman2"/>
      <family val="0"/>
    </font>
    <font>
      <b/>
      <sz val="11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0" borderId="0">
      <alignment/>
      <protection/>
    </xf>
    <xf numFmtId="0" fontId="53" fillId="20" borderId="0">
      <alignment/>
      <protection/>
    </xf>
    <xf numFmtId="0" fontId="53" fillId="21" borderId="0">
      <alignment/>
      <protection/>
    </xf>
    <xf numFmtId="0" fontId="52" fillId="22" borderId="0">
      <alignment/>
      <protection/>
    </xf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5" fillId="29" borderId="0">
      <alignment/>
      <protection/>
    </xf>
    <xf numFmtId="0" fontId="56" fillId="30" borderId="1" applyNumberFormat="0" applyAlignment="0" applyProtection="0"/>
    <xf numFmtId="0" fontId="57" fillId="31" borderId="2" applyNumberFormat="0" applyAlignment="0" applyProtection="0"/>
    <xf numFmtId="0" fontId="58" fillId="32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59" fillId="33" borderId="0">
      <alignment/>
      <protection/>
    </xf>
    <xf numFmtId="0" fontId="5" fillId="0" borderId="0">
      <alignment/>
      <protection/>
    </xf>
    <xf numFmtId="0" fontId="60" fillId="0" borderId="0">
      <alignment/>
      <protection/>
    </xf>
    <xf numFmtId="0" fontId="61" fillId="0" borderId="0">
      <alignment/>
      <protection/>
    </xf>
    <xf numFmtId="0" fontId="62" fillId="34" borderId="0">
      <alignment/>
      <protection/>
    </xf>
    <xf numFmtId="0" fontId="63" fillId="0" borderId="0">
      <alignment/>
      <protection/>
    </xf>
    <xf numFmtId="0" fontId="64" fillId="0" borderId="0">
      <alignment/>
      <protection/>
    </xf>
    <xf numFmtId="0" fontId="65" fillId="0" borderId="0">
      <alignment/>
      <protection/>
    </xf>
    <xf numFmtId="0" fontId="66" fillId="0" borderId="0" applyNumberFormat="0" applyFill="0" applyBorder="0" applyAlignment="0" applyProtection="0"/>
    <xf numFmtId="0" fontId="67" fillId="0" borderId="0">
      <alignment/>
      <protection/>
    </xf>
    <xf numFmtId="0" fontId="68" fillId="0" borderId="3" applyNumberFormat="0" applyFill="0" applyAlignment="0" applyProtection="0"/>
    <xf numFmtId="0" fontId="69" fillId="35" borderId="4" applyNumberFormat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36" borderId="0">
      <alignment/>
      <protection/>
    </xf>
    <xf numFmtId="0" fontId="74" fillId="37" borderId="0" applyNumberFormat="0" applyBorder="0" applyAlignment="0" applyProtection="0"/>
    <xf numFmtId="0" fontId="0" fillId="0" borderId="0">
      <alignment/>
      <protection/>
    </xf>
    <xf numFmtId="0" fontId="75" fillId="0" borderId="0">
      <alignment/>
      <protection/>
    </xf>
    <xf numFmtId="0" fontId="76" fillId="0" borderId="0">
      <alignment/>
      <protection/>
    </xf>
    <xf numFmtId="0" fontId="51" fillId="0" borderId="0">
      <alignment/>
      <protection/>
    </xf>
    <xf numFmtId="0" fontId="77" fillId="36" borderId="8">
      <alignment/>
      <protection/>
    </xf>
    <xf numFmtId="0" fontId="78" fillId="31" borderId="1" applyNumberFormat="0" applyAlignment="0" applyProtection="0"/>
    <xf numFmtId="0" fontId="79" fillId="0" borderId="0" applyNumberFormat="0" applyFill="0" applyBorder="0" applyAlignment="0" applyProtection="0"/>
    <xf numFmtId="9" fontId="0" fillId="0" borderId="0" applyFill="0" applyBorder="0" applyAlignment="0" applyProtection="0"/>
    <xf numFmtId="0" fontId="76" fillId="0" borderId="0">
      <alignment/>
      <protection/>
    </xf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76" fillId="0" borderId="0">
      <alignment/>
      <protection/>
    </xf>
    <xf numFmtId="0" fontId="83" fillId="0" borderId="0" applyNumberFormat="0" applyFill="0" applyBorder="0" applyAlignment="0" applyProtection="0"/>
    <xf numFmtId="0" fontId="0" fillId="38" borderId="10" applyNumberFormat="0" applyFont="0" applyAlignment="0" applyProtection="0"/>
    <xf numFmtId="166" fontId="0" fillId="0" borderId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4" fontId="51" fillId="0" borderId="0" applyFont="0" applyFill="0" applyBorder="0" applyAlignment="0" applyProtection="0"/>
    <xf numFmtId="0" fontId="55" fillId="0" borderId="0">
      <alignment/>
      <protection/>
    </xf>
    <xf numFmtId="0" fontId="84" fillId="39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85" fillId="0" borderId="0" xfId="50" applyFont="1" applyBorder="1" applyAlignment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6" fillId="0" borderId="0" xfId="67" applyFont="1" applyAlignment="1">
      <alignment horizontal="center" vertical="center" wrapText="1"/>
      <protection/>
    </xf>
    <xf numFmtId="0" fontId="85" fillId="0" borderId="0" xfId="50" applyFont="1" applyBorder="1" applyAlignment="1">
      <alignment horizontal="left" vertical="center" wrapText="1"/>
      <protection/>
    </xf>
    <xf numFmtId="0" fontId="86" fillId="40" borderId="0" xfId="50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horizontal="left" vertical="center" wrapText="1"/>
    </xf>
    <xf numFmtId="0" fontId="4" fillId="0" borderId="0" xfId="0" applyFont="1" applyBorder="1" applyAlignment="1">
      <alignment/>
    </xf>
    <xf numFmtId="0" fontId="76" fillId="0" borderId="0" xfId="69" applyBorder="1">
      <alignment/>
      <protection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center" wrapText="1"/>
    </xf>
    <xf numFmtId="0" fontId="0" fillId="0" borderId="11" xfId="70" applyFont="1" applyBorder="1" applyAlignment="1">
      <alignment horizontal="left" vertical="center" wrapText="1"/>
      <protection/>
    </xf>
    <xf numFmtId="4" fontId="9" fillId="0" borderId="11" xfId="0" applyNumberFormat="1" applyFont="1" applyBorder="1" applyAlignment="1">
      <alignment vertical="top" wrapText="1"/>
    </xf>
    <xf numFmtId="4" fontId="3" fillId="0" borderId="11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/>
    </xf>
    <xf numFmtId="0" fontId="87" fillId="0" borderId="18" xfId="0" applyFont="1" applyBorder="1" applyAlignment="1">
      <alignment horizontal="left" vertical="center" wrapText="1"/>
    </xf>
    <xf numFmtId="0" fontId="87" fillId="0" borderId="19" xfId="0" applyFont="1" applyBorder="1" applyAlignment="1">
      <alignment horizontal="left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4" fillId="0" borderId="0" xfId="0" applyNumberFormat="1" applyFont="1" applyAlignment="1">
      <alignment/>
    </xf>
    <xf numFmtId="0" fontId="88" fillId="0" borderId="0" xfId="69" applyFont="1" applyFill="1" applyBorder="1" applyAlignment="1">
      <alignment horizontal="left" vertical="center"/>
      <protection/>
    </xf>
    <xf numFmtId="0" fontId="3" fillId="0" borderId="17" xfId="0" applyFont="1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0" fontId="3" fillId="0" borderId="21" xfId="0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4" fillId="0" borderId="17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89" fillId="0" borderId="0" xfId="69" applyFont="1" applyFill="1" applyBorder="1" applyAlignment="1">
      <alignment horizontal="left" vertical="center" wrapText="1"/>
      <protection/>
    </xf>
    <xf numFmtId="0" fontId="89" fillId="0" borderId="0" xfId="69" applyFont="1" applyFill="1" applyBorder="1" applyAlignment="1">
      <alignment horizontal="left" vertical="center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90" fillId="0" borderId="17" xfId="0" applyFont="1" applyBorder="1" applyAlignment="1">
      <alignment horizontal="center" vertical="center" wrapText="1"/>
    </xf>
    <xf numFmtId="0" fontId="90" fillId="0" borderId="20" xfId="0" applyFont="1" applyBorder="1" applyAlignment="1">
      <alignment horizontal="center" vertical="center" wrapText="1"/>
    </xf>
    <xf numFmtId="0" fontId="90" fillId="0" borderId="21" xfId="0" applyFont="1" applyBorder="1" applyAlignment="1">
      <alignment horizontal="center" vertical="center" wrapText="1"/>
    </xf>
  </cellXfs>
  <cellStyles count="7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" xfId="33"/>
    <cellStyle name="Accent 1" xfId="34"/>
    <cellStyle name="Accent 2" xfId="35"/>
    <cellStyle name="Accent 3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" xfId="43"/>
    <cellStyle name="Dane wejściowe" xfId="44"/>
    <cellStyle name="Dane wyjściowe" xfId="45"/>
    <cellStyle name="Dobry" xfId="46"/>
    <cellStyle name="Comma" xfId="47"/>
    <cellStyle name="Comma [0]" xfId="48"/>
    <cellStyle name="Error" xfId="49"/>
    <cellStyle name="Excel Built-in Normal" xfId="50"/>
    <cellStyle name="Excel Built-in Normal 2" xfId="51"/>
    <cellStyle name="Footnote" xfId="52"/>
    <cellStyle name="Good" xfId="53"/>
    <cellStyle name="Heading (user)" xfId="54"/>
    <cellStyle name="Heading 1" xfId="55"/>
    <cellStyle name="Heading 2" xfId="56"/>
    <cellStyle name="Hyperlink" xfId="57"/>
    <cellStyle name="Hyperlink" xfId="58"/>
    <cellStyle name="Komórka połączona" xfId="59"/>
    <cellStyle name="Komórka zaznaczona" xfId="60"/>
    <cellStyle name="Nagłówek 1" xfId="61"/>
    <cellStyle name="Nagłówek 2" xfId="62"/>
    <cellStyle name="Nagłówek 3" xfId="63"/>
    <cellStyle name="Nagłówek 4" xfId="64"/>
    <cellStyle name="Neutral" xfId="65"/>
    <cellStyle name="Neutralny" xfId="66"/>
    <cellStyle name="Normalny 2" xfId="67"/>
    <cellStyle name="Normalny 2 2" xfId="68"/>
    <cellStyle name="Normalny 3" xfId="69"/>
    <cellStyle name="Normalny 4" xfId="70"/>
    <cellStyle name="Note" xfId="71"/>
    <cellStyle name="Obliczenia" xfId="72"/>
    <cellStyle name="Followed Hyperlink" xfId="73"/>
    <cellStyle name="Percent" xfId="74"/>
    <cellStyle name="Status" xfId="75"/>
    <cellStyle name="Suma" xfId="76"/>
    <cellStyle name="Tekst objaśnienia" xfId="77"/>
    <cellStyle name="Tekst ostrzeżenia" xfId="78"/>
    <cellStyle name="Text" xfId="79"/>
    <cellStyle name="Tytuł" xfId="80"/>
    <cellStyle name="Uwaga" xfId="81"/>
    <cellStyle name="Währung" xfId="82"/>
    <cellStyle name="Währung 2" xfId="83"/>
    <cellStyle name="Currency" xfId="84"/>
    <cellStyle name="Currency [0]" xfId="85"/>
    <cellStyle name="Walutowy 2" xfId="86"/>
    <cellStyle name="Warning" xfId="87"/>
    <cellStyle name="Zły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workbookViewId="0" topLeftCell="A1">
      <selection activeCell="F5" sqref="F5"/>
    </sheetView>
  </sheetViews>
  <sheetFormatPr defaultColWidth="9.140625" defaultRowHeight="12.75"/>
  <cols>
    <col min="1" max="1" width="4.7109375" style="5" customWidth="1"/>
    <col min="2" max="2" width="39.7109375" style="4" customWidth="1"/>
    <col min="3" max="3" width="8.7109375" style="4" customWidth="1"/>
    <col min="4" max="4" width="10.7109375" style="4" customWidth="1"/>
    <col min="5" max="5" width="8.7109375" style="4" customWidth="1"/>
    <col min="6" max="6" width="15.7109375" style="4" customWidth="1"/>
    <col min="7" max="7" width="5.7109375" style="4" customWidth="1"/>
    <col min="8" max="8" width="15.7109375" style="4" customWidth="1"/>
    <col min="9" max="9" width="18.7109375" style="4" customWidth="1"/>
    <col min="10" max="10" width="21.421875" style="4" customWidth="1"/>
    <col min="11" max="11" width="15.57421875" style="4" customWidth="1"/>
    <col min="12" max="16384" width="9.140625" style="4" customWidth="1"/>
  </cols>
  <sheetData>
    <row r="1" spans="1:10" ht="30" customHeight="1">
      <c r="A1" s="50" t="s">
        <v>47</v>
      </c>
      <c r="B1" s="50"/>
      <c r="C1" s="50"/>
      <c r="D1" s="50"/>
      <c r="E1" s="50"/>
      <c r="F1" s="50"/>
      <c r="G1" s="50"/>
      <c r="H1" s="50"/>
      <c r="I1" s="49" t="s">
        <v>11</v>
      </c>
      <c r="J1" s="49"/>
    </row>
    <row r="2" spans="1:10" ht="15" customHeight="1">
      <c r="A2" s="9"/>
      <c r="B2" s="9"/>
      <c r="C2" s="9"/>
      <c r="D2" s="10"/>
      <c r="E2" s="2"/>
      <c r="F2" s="2"/>
      <c r="G2" s="2"/>
      <c r="H2" s="11"/>
      <c r="I2" s="12"/>
      <c r="J2" s="1"/>
    </row>
    <row r="3" spans="1:11" ht="169.5" customHeight="1">
      <c r="A3" s="13" t="s">
        <v>4</v>
      </c>
      <c r="B3" s="13" t="s">
        <v>0</v>
      </c>
      <c r="C3" s="13" t="s">
        <v>46</v>
      </c>
      <c r="D3" s="13" t="s">
        <v>5</v>
      </c>
      <c r="E3" s="13" t="s">
        <v>6</v>
      </c>
      <c r="F3" s="13" t="s">
        <v>8</v>
      </c>
      <c r="G3" s="13" t="s">
        <v>1</v>
      </c>
      <c r="H3" s="13" t="s">
        <v>2</v>
      </c>
      <c r="I3" s="13" t="s">
        <v>3</v>
      </c>
      <c r="J3" s="28" t="s">
        <v>15</v>
      </c>
      <c r="K3" s="6" t="s">
        <v>21</v>
      </c>
    </row>
    <row r="4" spans="1:11" ht="102">
      <c r="A4" s="13">
        <v>1</v>
      </c>
      <c r="B4" s="14" t="s">
        <v>44</v>
      </c>
      <c r="C4" s="15">
        <v>80000</v>
      </c>
      <c r="D4" s="16"/>
      <c r="E4" s="15"/>
      <c r="F4" s="13"/>
      <c r="G4" s="13"/>
      <c r="H4" s="42">
        <f>F4*C4</f>
        <v>0</v>
      </c>
      <c r="I4" s="13"/>
      <c r="J4" s="28" t="s">
        <v>22</v>
      </c>
      <c r="K4" s="6" t="s">
        <v>22</v>
      </c>
    </row>
    <row r="5" spans="1:11" ht="89.25">
      <c r="A5" s="13">
        <v>2</v>
      </c>
      <c r="B5" s="14" t="s">
        <v>45</v>
      </c>
      <c r="C5" s="15">
        <v>20000</v>
      </c>
      <c r="D5" s="15"/>
      <c r="E5" s="15"/>
      <c r="F5" s="13"/>
      <c r="G5" s="13"/>
      <c r="H5" s="42">
        <f>F5*C5</f>
        <v>0</v>
      </c>
      <c r="I5" s="13"/>
      <c r="J5" s="28" t="s">
        <v>22</v>
      </c>
      <c r="K5" s="6" t="s">
        <v>22</v>
      </c>
    </row>
    <row r="6" spans="1:10" s="3" customFormat="1" ht="15" customHeight="1">
      <c r="A6" s="45" t="s">
        <v>17</v>
      </c>
      <c r="B6" s="46"/>
      <c r="C6" s="46"/>
      <c r="D6" s="46"/>
      <c r="E6" s="46"/>
      <c r="F6" s="46"/>
      <c r="G6" s="47"/>
      <c r="H6" s="39">
        <f>SUM(H4:H5)</f>
        <v>0</v>
      </c>
      <c r="I6" s="4"/>
      <c r="J6" s="4"/>
    </row>
    <row r="7" spans="1:10" s="3" customFormat="1" ht="21" customHeight="1">
      <c r="A7" s="29"/>
      <c r="B7" s="29" t="s">
        <v>43</v>
      </c>
      <c r="C7" s="29"/>
      <c r="D7" s="29"/>
      <c r="E7" s="29"/>
      <c r="F7" s="29"/>
      <c r="G7" s="29"/>
      <c r="H7" s="29"/>
      <c r="I7" s="29"/>
      <c r="J7" s="29"/>
    </row>
    <row r="8" spans="1:10" s="3" customFormat="1" ht="49.5" customHeight="1">
      <c r="A8" s="20"/>
      <c r="B8" s="48" t="s">
        <v>80</v>
      </c>
      <c r="C8" s="48"/>
      <c r="D8" s="48"/>
      <c r="E8" s="48"/>
      <c r="F8" s="48"/>
      <c r="G8" s="48"/>
      <c r="H8" s="48"/>
      <c r="I8" s="48"/>
      <c r="J8" s="48"/>
    </row>
    <row r="9" spans="1:10" s="3" customFormat="1" ht="45.75" customHeight="1">
      <c r="A9" s="20"/>
      <c r="B9" s="48" t="s">
        <v>16</v>
      </c>
      <c r="C9" s="48"/>
      <c r="D9" s="48"/>
      <c r="E9" s="48"/>
      <c r="F9" s="48"/>
      <c r="G9" s="48"/>
      <c r="H9" s="48"/>
      <c r="I9" s="48"/>
      <c r="J9" s="48"/>
    </row>
    <row r="10" spans="1:13" ht="24.75" customHeight="1">
      <c r="A10" s="44" t="s">
        <v>9</v>
      </c>
      <c r="B10" s="44"/>
      <c r="C10" s="22"/>
      <c r="D10" s="22"/>
      <c r="E10" s="22"/>
      <c r="F10" s="22"/>
      <c r="G10" s="22"/>
      <c r="H10" s="18"/>
      <c r="I10" s="8"/>
      <c r="J10" s="8"/>
      <c r="K10" s="21"/>
      <c r="M10" s="21"/>
    </row>
    <row r="11" spans="1:11" ht="24.75" customHeight="1">
      <c r="A11" s="44" t="s">
        <v>10</v>
      </c>
      <c r="B11" s="44"/>
      <c r="C11" s="19"/>
      <c r="D11" s="19"/>
      <c r="E11" s="19"/>
      <c r="F11" s="19"/>
      <c r="G11" s="19"/>
      <c r="H11" s="19"/>
      <c r="I11" s="21"/>
      <c r="J11" s="21"/>
      <c r="K11" s="21"/>
    </row>
    <row r="15" ht="12.75">
      <c r="J15" s="21"/>
    </row>
    <row r="16" ht="12.75">
      <c r="J16" s="21"/>
    </row>
    <row r="17" ht="12.75">
      <c r="J17" s="21"/>
    </row>
  </sheetData>
  <sheetProtection/>
  <mergeCells count="7">
    <mergeCell ref="A11:B11"/>
    <mergeCell ref="A6:G6"/>
    <mergeCell ref="B8:J8"/>
    <mergeCell ref="B9:J9"/>
    <mergeCell ref="I1:J1"/>
    <mergeCell ref="A1:H1"/>
    <mergeCell ref="A10:B10"/>
  </mergeCells>
  <printOptions horizontalCentered="1"/>
  <pageMargins left="0.1968503937007874" right="0.1968503937007874" top="0.5905511811023623" bottom="0.3937007874015748" header="0.31496062992125984" footer="0.31496062992125984"/>
  <pageSetup fitToHeight="0" fitToWidth="1" horizontalDpi="600" verticalDpi="600" orientation="landscape" paperSize="9" scale="88" r:id="rId1"/>
  <headerFooter>
    <oddFooter>&amp;CStrona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zoomScalePageLayoutView="0" workbookViewId="0" topLeftCell="A13">
      <selection activeCell="M6" sqref="M6"/>
    </sheetView>
  </sheetViews>
  <sheetFormatPr defaultColWidth="9.140625" defaultRowHeight="12.75"/>
  <cols>
    <col min="1" max="1" width="4.7109375" style="5" customWidth="1"/>
    <col min="2" max="2" width="39.7109375" style="4" customWidth="1"/>
    <col min="3" max="3" width="8.7109375" style="4" customWidth="1"/>
    <col min="4" max="4" width="10.7109375" style="4" customWidth="1"/>
    <col min="5" max="5" width="8.7109375" style="4" customWidth="1"/>
    <col min="6" max="6" width="15.7109375" style="4" customWidth="1"/>
    <col min="7" max="7" width="5.7109375" style="4" customWidth="1"/>
    <col min="8" max="8" width="15.7109375" style="4" customWidth="1"/>
    <col min="9" max="9" width="18.7109375" style="4" customWidth="1"/>
    <col min="10" max="10" width="21.421875" style="4" customWidth="1"/>
    <col min="11" max="11" width="15.57421875" style="4" customWidth="1"/>
    <col min="12" max="16384" width="9.140625" style="4" customWidth="1"/>
  </cols>
  <sheetData>
    <row r="1" spans="1:10" ht="30" customHeight="1">
      <c r="A1" s="50" t="s">
        <v>40</v>
      </c>
      <c r="B1" s="50"/>
      <c r="C1" s="50"/>
      <c r="D1" s="50"/>
      <c r="E1" s="50"/>
      <c r="F1" s="50"/>
      <c r="G1" s="50"/>
      <c r="H1" s="50"/>
      <c r="I1" s="49" t="s">
        <v>11</v>
      </c>
      <c r="J1" s="49"/>
    </row>
    <row r="2" spans="1:10" ht="15" customHeight="1">
      <c r="A2" s="9"/>
      <c r="B2" s="9"/>
      <c r="C2" s="9"/>
      <c r="D2" s="10"/>
      <c r="E2" s="2"/>
      <c r="F2" s="2"/>
      <c r="G2" s="2"/>
      <c r="H2" s="11"/>
      <c r="I2" s="12"/>
      <c r="J2" s="1"/>
    </row>
    <row r="3" spans="1:11" ht="169.5" customHeight="1">
      <c r="A3" s="13" t="s">
        <v>4</v>
      </c>
      <c r="B3" s="13" t="s">
        <v>0</v>
      </c>
      <c r="C3" s="13" t="s">
        <v>7</v>
      </c>
      <c r="D3" s="13" t="s">
        <v>5</v>
      </c>
      <c r="E3" s="13" t="s">
        <v>6</v>
      </c>
      <c r="F3" s="13" t="s">
        <v>8</v>
      </c>
      <c r="G3" s="13" t="s">
        <v>1</v>
      </c>
      <c r="H3" s="13" t="s">
        <v>2</v>
      </c>
      <c r="I3" s="13" t="s">
        <v>3</v>
      </c>
      <c r="J3" s="28" t="s">
        <v>15</v>
      </c>
      <c r="K3" s="6" t="s">
        <v>21</v>
      </c>
    </row>
    <row r="4" spans="1:11" ht="30" customHeight="1">
      <c r="A4" s="13"/>
      <c r="B4" s="57" t="s">
        <v>29</v>
      </c>
      <c r="C4" s="58"/>
      <c r="D4" s="58"/>
      <c r="E4" s="58"/>
      <c r="F4" s="58"/>
      <c r="G4" s="58"/>
      <c r="H4" s="58"/>
      <c r="I4" s="58"/>
      <c r="J4" s="58"/>
      <c r="K4" s="59"/>
    </row>
    <row r="5" spans="1:11" ht="60.75" customHeight="1">
      <c r="A5" s="13">
        <v>1</v>
      </c>
      <c r="B5" s="40" t="s">
        <v>30</v>
      </c>
      <c r="C5" s="15">
        <v>12000</v>
      </c>
      <c r="D5" s="15"/>
      <c r="E5" s="15">
        <v>40</v>
      </c>
      <c r="F5" s="42"/>
      <c r="G5" s="13"/>
      <c r="H5" s="42">
        <f>F5*E5</f>
        <v>0</v>
      </c>
      <c r="I5" s="13"/>
      <c r="J5" s="28" t="s">
        <v>22</v>
      </c>
      <c r="K5" s="6" t="s">
        <v>22</v>
      </c>
    </row>
    <row r="6" spans="1:13" ht="44.25" customHeight="1">
      <c r="A6" s="13">
        <v>2</v>
      </c>
      <c r="B6" s="41" t="s">
        <v>31</v>
      </c>
      <c r="C6" s="15">
        <v>40</v>
      </c>
      <c r="D6" s="15"/>
      <c r="E6" s="15">
        <v>16</v>
      </c>
      <c r="F6" s="42"/>
      <c r="G6" s="13"/>
      <c r="H6" s="42">
        <f>F6*E6</f>
        <v>0</v>
      </c>
      <c r="I6" s="13"/>
      <c r="J6" s="28" t="s">
        <v>22</v>
      </c>
      <c r="K6" s="6" t="s">
        <v>22</v>
      </c>
      <c r="M6" s="43"/>
    </row>
    <row r="7" spans="1:11" ht="30" customHeight="1">
      <c r="A7" s="6"/>
      <c r="B7" s="60" t="s">
        <v>32</v>
      </c>
      <c r="C7" s="61"/>
      <c r="D7" s="61"/>
      <c r="E7" s="61"/>
      <c r="F7" s="61"/>
      <c r="G7" s="61"/>
      <c r="H7" s="61"/>
      <c r="I7" s="61"/>
      <c r="J7" s="61"/>
      <c r="K7" s="62"/>
    </row>
    <row r="8" spans="1:11" ht="30" customHeight="1">
      <c r="A8" s="6">
        <v>1</v>
      </c>
      <c r="B8" s="41" t="s">
        <v>33</v>
      </c>
      <c r="C8" s="35">
        <v>18000</v>
      </c>
      <c r="D8" s="35"/>
      <c r="E8" s="35">
        <v>40</v>
      </c>
      <c r="F8" s="38"/>
      <c r="G8" s="6"/>
      <c r="H8" s="38">
        <f>F8*E8</f>
        <v>0</v>
      </c>
      <c r="I8" s="6"/>
      <c r="J8" s="28" t="s">
        <v>22</v>
      </c>
      <c r="K8" s="6" t="s">
        <v>22</v>
      </c>
    </row>
    <row r="9" spans="1:11" ht="30" customHeight="1">
      <c r="A9" s="6">
        <v>2</v>
      </c>
      <c r="B9" s="41" t="s">
        <v>35</v>
      </c>
      <c r="C9" s="35">
        <v>1000</v>
      </c>
      <c r="D9" s="35"/>
      <c r="E9" s="35">
        <v>100</v>
      </c>
      <c r="F9" s="38"/>
      <c r="G9" s="6"/>
      <c r="H9" s="38">
        <f>F9*E9</f>
        <v>0</v>
      </c>
      <c r="I9" s="6"/>
      <c r="J9" s="28" t="s">
        <v>22</v>
      </c>
      <c r="K9" s="6" t="s">
        <v>22</v>
      </c>
    </row>
    <row r="10" spans="1:13" ht="30" customHeight="1">
      <c r="A10" s="6">
        <v>3</v>
      </c>
      <c r="B10" s="41" t="s">
        <v>34</v>
      </c>
      <c r="C10" s="35">
        <v>100</v>
      </c>
      <c r="D10" s="35"/>
      <c r="E10" s="35">
        <v>10</v>
      </c>
      <c r="F10" s="38"/>
      <c r="G10" s="6"/>
      <c r="H10" s="38">
        <f>F10*E10</f>
        <v>0</v>
      </c>
      <c r="I10" s="6"/>
      <c r="J10" s="28" t="s">
        <v>22</v>
      </c>
      <c r="K10" s="6" t="s">
        <v>22</v>
      </c>
      <c r="M10" s="43"/>
    </row>
    <row r="11" spans="1:11" ht="30" customHeight="1">
      <c r="A11" s="6"/>
      <c r="B11" s="60" t="s">
        <v>36</v>
      </c>
      <c r="C11" s="61"/>
      <c r="D11" s="61"/>
      <c r="E11" s="61"/>
      <c r="F11" s="61"/>
      <c r="G11" s="61"/>
      <c r="H11" s="61"/>
      <c r="I11" s="61"/>
      <c r="J11" s="61"/>
      <c r="K11" s="62"/>
    </row>
    <row r="12" spans="1:11" ht="255">
      <c r="A12" s="6">
        <v>1</v>
      </c>
      <c r="B12" s="41" t="s">
        <v>39</v>
      </c>
      <c r="C12" s="35">
        <v>69000</v>
      </c>
      <c r="D12" s="35"/>
      <c r="E12" s="35"/>
      <c r="F12" s="38"/>
      <c r="G12" s="6"/>
      <c r="H12" s="38">
        <f>F12*C12</f>
        <v>0</v>
      </c>
      <c r="I12" s="6"/>
      <c r="J12" s="28" t="s">
        <v>22</v>
      </c>
      <c r="K12" s="6" t="s">
        <v>22</v>
      </c>
    </row>
    <row r="13" spans="1:13" ht="30" customHeight="1">
      <c r="A13" s="6">
        <v>2</v>
      </c>
      <c r="B13" s="41" t="s">
        <v>37</v>
      </c>
      <c r="C13" s="35">
        <v>60</v>
      </c>
      <c r="D13" s="35"/>
      <c r="E13" s="35"/>
      <c r="F13" s="38"/>
      <c r="G13" s="6"/>
      <c r="H13" s="38">
        <f>F13*C13</f>
        <v>0</v>
      </c>
      <c r="I13" s="6"/>
      <c r="J13" s="28" t="s">
        <v>22</v>
      </c>
      <c r="K13" s="6" t="s">
        <v>22</v>
      </c>
      <c r="M13" s="43"/>
    </row>
    <row r="14" spans="1:10" s="3" customFormat="1" ht="15" customHeight="1">
      <c r="A14" s="45" t="s">
        <v>17</v>
      </c>
      <c r="B14" s="46"/>
      <c r="C14" s="46"/>
      <c r="D14" s="46"/>
      <c r="E14" s="46"/>
      <c r="F14" s="46"/>
      <c r="G14" s="47"/>
      <c r="H14" s="39">
        <f>M13+M10+M6</f>
        <v>0</v>
      </c>
      <c r="I14" s="4"/>
      <c r="J14" s="4"/>
    </row>
    <row r="15" spans="1:10" s="3" customFormat="1" ht="30" customHeight="1">
      <c r="A15" s="29"/>
      <c r="B15" s="29"/>
      <c r="C15" s="29"/>
      <c r="D15" s="29"/>
      <c r="E15" s="29"/>
      <c r="F15" s="29"/>
      <c r="G15" s="29"/>
      <c r="H15" s="29"/>
      <c r="I15" s="29"/>
      <c r="J15" s="29"/>
    </row>
    <row r="16" spans="1:10" s="3" customFormat="1" ht="50.25" customHeight="1">
      <c r="A16" s="20"/>
      <c r="B16" s="48" t="s">
        <v>81</v>
      </c>
      <c r="C16" s="48"/>
      <c r="D16" s="48"/>
      <c r="E16" s="48"/>
      <c r="F16" s="48"/>
      <c r="G16" s="48"/>
      <c r="H16" s="48"/>
      <c r="I16" s="48"/>
      <c r="J16" s="48"/>
    </row>
    <row r="17" spans="1:10" s="3" customFormat="1" ht="36.75" customHeight="1">
      <c r="A17" s="20"/>
      <c r="B17" s="48" t="s">
        <v>16</v>
      </c>
      <c r="C17" s="48"/>
      <c r="D17" s="48"/>
      <c r="E17" s="48"/>
      <c r="F17" s="48"/>
      <c r="G17" s="48"/>
      <c r="H17" s="48"/>
      <c r="I17" s="48"/>
      <c r="J17" s="48"/>
    </row>
    <row r="18" spans="1:10" ht="1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</row>
    <row r="19" spans="1:10" ht="229.5" customHeight="1">
      <c r="A19" s="55" t="s">
        <v>38</v>
      </c>
      <c r="B19" s="56"/>
      <c r="C19" s="56"/>
      <c r="D19" s="56"/>
      <c r="E19" s="56"/>
      <c r="F19" s="56"/>
      <c r="G19" s="56"/>
      <c r="H19" s="56"/>
      <c r="I19" s="56"/>
      <c r="J19" s="56"/>
    </row>
  </sheetData>
  <sheetProtection/>
  <mergeCells count="9">
    <mergeCell ref="A1:H1"/>
    <mergeCell ref="I1:J1"/>
    <mergeCell ref="A14:G14"/>
    <mergeCell ref="B16:J16"/>
    <mergeCell ref="B17:J17"/>
    <mergeCell ref="A19:J19"/>
    <mergeCell ref="B4:K4"/>
    <mergeCell ref="B7:K7"/>
    <mergeCell ref="B11:K11"/>
  </mergeCells>
  <printOptions/>
  <pageMargins left="0.7" right="0.7" top="0.75" bottom="0.75" header="0.3" footer="0.3"/>
  <pageSetup fitToHeight="0" fitToWidth="1" horizontalDpi="600" verticalDpi="600" orientation="landscape" paperSize="9" scale="8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tabSelected="1" zoomScalePageLayoutView="0" workbookViewId="0" topLeftCell="A1">
      <selection activeCell="F4" sqref="F4"/>
    </sheetView>
  </sheetViews>
  <sheetFormatPr defaultColWidth="9.140625" defaultRowHeight="12.75"/>
  <cols>
    <col min="1" max="1" width="4.7109375" style="5" customWidth="1"/>
    <col min="2" max="2" width="27.8515625" style="4" customWidth="1"/>
    <col min="3" max="3" width="8.7109375" style="4" customWidth="1"/>
    <col min="4" max="4" width="10.7109375" style="4" customWidth="1"/>
    <col min="5" max="5" width="8.7109375" style="4" customWidth="1"/>
    <col min="6" max="6" width="15.7109375" style="4" customWidth="1"/>
    <col min="7" max="7" width="5.7109375" style="4" customWidth="1"/>
    <col min="8" max="8" width="15.7109375" style="4" customWidth="1"/>
    <col min="9" max="9" width="15.00390625" style="4" customWidth="1"/>
    <col min="10" max="10" width="23.28125" style="4" customWidth="1"/>
    <col min="11" max="11" width="19.140625" style="4" customWidth="1"/>
    <col min="12" max="16384" width="9.140625" style="4" customWidth="1"/>
  </cols>
  <sheetData>
    <row r="1" spans="1:10" ht="30" customHeight="1">
      <c r="A1" s="50" t="s">
        <v>42</v>
      </c>
      <c r="B1" s="50"/>
      <c r="C1" s="50"/>
      <c r="D1" s="50"/>
      <c r="E1" s="50"/>
      <c r="F1" s="50"/>
      <c r="G1" s="50"/>
      <c r="H1" s="50"/>
      <c r="I1" s="49" t="s">
        <v>11</v>
      </c>
      <c r="J1" s="49"/>
    </row>
    <row r="2" spans="1:10" ht="15" customHeight="1">
      <c r="A2" s="9"/>
      <c r="B2" s="9"/>
      <c r="C2" s="9"/>
      <c r="D2" s="10"/>
      <c r="E2" s="2"/>
      <c r="F2" s="2"/>
      <c r="G2" s="2"/>
      <c r="H2" s="11"/>
      <c r="I2" s="12"/>
      <c r="J2" s="1"/>
    </row>
    <row r="3" spans="1:11" ht="140.25" customHeight="1">
      <c r="A3" s="27" t="s">
        <v>4</v>
      </c>
      <c r="B3" s="27" t="s">
        <v>26</v>
      </c>
      <c r="C3" s="27" t="s">
        <v>27</v>
      </c>
      <c r="D3" s="27" t="s">
        <v>5</v>
      </c>
      <c r="E3" s="27" t="s">
        <v>6</v>
      </c>
      <c r="F3" s="27" t="s">
        <v>8</v>
      </c>
      <c r="G3" s="27" t="s">
        <v>1</v>
      </c>
      <c r="H3" s="27" t="s">
        <v>2</v>
      </c>
      <c r="I3" s="32" t="s">
        <v>3</v>
      </c>
      <c r="J3" s="6" t="s">
        <v>15</v>
      </c>
      <c r="K3" s="6" t="s">
        <v>19</v>
      </c>
    </row>
    <row r="4" spans="1:11" ht="135.75" customHeight="1">
      <c r="A4" s="6">
        <v>1</v>
      </c>
      <c r="B4" s="7" t="s">
        <v>41</v>
      </c>
      <c r="C4" s="35">
        <v>750</v>
      </c>
      <c r="D4" s="6"/>
      <c r="E4" s="6"/>
      <c r="F4" s="6"/>
      <c r="G4" s="6"/>
      <c r="H4" s="38"/>
      <c r="I4" s="33"/>
      <c r="J4" s="6" t="s">
        <v>20</v>
      </c>
      <c r="K4" s="6" t="s">
        <v>20</v>
      </c>
    </row>
    <row r="5" spans="1:10" s="3" customFormat="1" ht="15" customHeight="1">
      <c r="A5" s="5"/>
      <c r="B5" s="4"/>
      <c r="C5" s="4"/>
      <c r="D5" s="4"/>
      <c r="E5" s="4"/>
      <c r="F5" s="51" t="s">
        <v>17</v>
      </c>
      <c r="G5" s="52"/>
      <c r="H5" s="39"/>
      <c r="I5" s="4"/>
      <c r="J5" s="4"/>
    </row>
    <row r="6" spans="1:10" ht="26.25" customHeight="1">
      <c r="A6" s="17"/>
      <c r="B6" s="25" t="s">
        <v>43</v>
      </c>
      <c r="C6" s="25"/>
      <c r="D6" s="25"/>
      <c r="E6" s="25"/>
      <c r="F6" s="25"/>
      <c r="G6" s="25"/>
      <c r="H6" s="26"/>
      <c r="I6" s="25"/>
      <c r="J6" s="17"/>
    </row>
    <row r="7" spans="2:9" ht="74.25" customHeight="1">
      <c r="B7" s="48" t="s">
        <v>82</v>
      </c>
      <c r="C7" s="48"/>
      <c r="D7" s="48"/>
      <c r="E7" s="48"/>
      <c r="F7" s="48"/>
      <c r="G7" s="48"/>
      <c r="H7" s="48"/>
      <c r="I7" s="48"/>
    </row>
    <row r="8" spans="2:9" ht="56.25" customHeight="1">
      <c r="B8" s="48" t="s">
        <v>16</v>
      </c>
      <c r="C8" s="48"/>
      <c r="D8" s="48"/>
      <c r="E8" s="48"/>
      <c r="F8" s="48"/>
      <c r="G8" s="48"/>
      <c r="H8" s="48"/>
      <c r="I8" s="48"/>
    </row>
  </sheetData>
  <sheetProtection/>
  <mergeCells count="5">
    <mergeCell ref="A1:H1"/>
    <mergeCell ref="I1:J1"/>
    <mergeCell ref="F5:G5"/>
    <mergeCell ref="B7:I7"/>
    <mergeCell ref="B8:I8"/>
  </mergeCells>
  <printOptions/>
  <pageMargins left="0.7" right="0.7" top="0.75" bottom="0.75" header="0.3" footer="0.3"/>
  <pageSetup fitToHeight="0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"/>
  <sheetViews>
    <sheetView workbookViewId="0" topLeftCell="A1">
      <selection activeCell="I4" sqref="I4"/>
    </sheetView>
  </sheetViews>
  <sheetFormatPr defaultColWidth="9.140625" defaultRowHeight="12.75"/>
  <cols>
    <col min="1" max="1" width="4.7109375" style="5" customWidth="1"/>
    <col min="2" max="2" width="18.140625" style="4" customWidth="1"/>
    <col min="3" max="3" width="48.57421875" style="4" customWidth="1"/>
    <col min="4" max="4" width="8.7109375" style="4" customWidth="1"/>
    <col min="5" max="5" width="10.7109375" style="4" customWidth="1"/>
    <col min="6" max="6" width="8.7109375" style="4" customWidth="1"/>
    <col min="7" max="7" width="15.7109375" style="4" customWidth="1"/>
    <col min="8" max="8" width="5.7109375" style="4" customWidth="1"/>
    <col min="9" max="9" width="15.7109375" style="4" customWidth="1"/>
    <col min="10" max="10" width="15.00390625" style="4" customWidth="1"/>
    <col min="11" max="11" width="23.28125" style="4" customWidth="1"/>
    <col min="12" max="12" width="19.140625" style="4" customWidth="1"/>
    <col min="13" max="16384" width="9.140625" style="4" customWidth="1"/>
  </cols>
  <sheetData>
    <row r="1" spans="1:11" ht="30" customHeight="1">
      <c r="A1" s="50" t="s">
        <v>51</v>
      </c>
      <c r="B1" s="50"/>
      <c r="C1" s="50"/>
      <c r="D1" s="50"/>
      <c r="E1" s="50"/>
      <c r="F1" s="50"/>
      <c r="G1" s="50"/>
      <c r="H1" s="50"/>
      <c r="I1" s="50"/>
      <c r="J1" s="49" t="s">
        <v>11</v>
      </c>
      <c r="K1" s="49"/>
    </row>
    <row r="2" spans="1:11" ht="15" customHeight="1">
      <c r="A2" s="9"/>
      <c r="B2" s="9"/>
      <c r="C2" s="9"/>
      <c r="D2" s="9"/>
      <c r="E2" s="10"/>
      <c r="F2" s="2"/>
      <c r="G2" s="2"/>
      <c r="H2" s="2"/>
      <c r="I2" s="11"/>
      <c r="J2" s="12"/>
      <c r="K2" s="1"/>
    </row>
    <row r="3" spans="1:12" ht="140.25" customHeight="1">
      <c r="A3" s="13" t="s">
        <v>4</v>
      </c>
      <c r="B3" s="13" t="s">
        <v>12</v>
      </c>
      <c r="C3" s="13" t="s">
        <v>13</v>
      </c>
      <c r="D3" s="13" t="s">
        <v>14</v>
      </c>
      <c r="E3" s="13" t="s">
        <v>5</v>
      </c>
      <c r="F3" s="13" t="s">
        <v>6</v>
      </c>
      <c r="G3" s="13" t="s">
        <v>8</v>
      </c>
      <c r="H3" s="13" t="s">
        <v>1</v>
      </c>
      <c r="I3" s="13" t="s">
        <v>2</v>
      </c>
      <c r="J3" s="13" t="s">
        <v>3</v>
      </c>
      <c r="K3" s="13" t="s">
        <v>15</v>
      </c>
      <c r="L3" s="27" t="s">
        <v>19</v>
      </c>
    </row>
    <row r="4" spans="1:12" ht="212.25" customHeight="1">
      <c r="A4" s="13">
        <v>1</v>
      </c>
      <c r="B4" s="14" t="s">
        <v>23</v>
      </c>
      <c r="C4" s="24" t="s">
        <v>52</v>
      </c>
      <c r="D4" s="15">
        <v>15000</v>
      </c>
      <c r="E4" s="16"/>
      <c r="F4" s="15"/>
      <c r="G4" s="13"/>
      <c r="H4" s="13"/>
      <c r="I4" s="42"/>
      <c r="J4" s="13"/>
      <c r="K4" s="28" t="s">
        <v>20</v>
      </c>
      <c r="L4" s="6" t="s">
        <v>20</v>
      </c>
    </row>
    <row r="5" spans="1:11" s="3" customFormat="1" ht="15" customHeight="1">
      <c r="A5" s="5"/>
      <c r="B5" s="4"/>
      <c r="C5" s="4"/>
      <c r="D5" s="4"/>
      <c r="E5" s="4"/>
      <c r="F5" s="4"/>
      <c r="G5" s="51" t="s">
        <v>17</v>
      </c>
      <c r="H5" s="52"/>
      <c r="I5" s="23"/>
      <c r="J5" s="4"/>
      <c r="K5" s="4"/>
    </row>
    <row r="6" spans="1:11" ht="18.75" customHeight="1">
      <c r="A6" s="17"/>
      <c r="B6" s="25" t="s">
        <v>18</v>
      </c>
      <c r="C6" s="25"/>
      <c r="D6" s="25"/>
      <c r="E6" s="25"/>
      <c r="F6" s="25"/>
      <c r="G6" s="25"/>
      <c r="H6" s="25"/>
      <c r="I6" s="26"/>
      <c r="J6" s="25"/>
      <c r="K6" s="17"/>
    </row>
    <row r="7" spans="2:10" ht="48.75" customHeight="1">
      <c r="B7" s="48" t="s">
        <v>79</v>
      </c>
      <c r="C7" s="48"/>
      <c r="D7" s="48"/>
      <c r="E7" s="48"/>
      <c r="F7" s="48"/>
      <c r="G7" s="48"/>
      <c r="H7" s="48"/>
      <c r="I7" s="48"/>
      <c r="J7" s="48"/>
    </row>
    <row r="8" spans="2:10" ht="42.75" customHeight="1">
      <c r="B8" s="48" t="s">
        <v>16</v>
      </c>
      <c r="C8" s="48"/>
      <c r="D8" s="48"/>
      <c r="E8" s="48"/>
      <c r="F8" s="48"/>
      <c r="G8" s="48"/>
      <c r="H8" s="48"/>
      <c r="I8" s="48"/>
      <c r="J8" s="48"/>
    </row>
  </sheetData>
  <sheetProtection/>
  <mergeCells count="5">
    <mergeCell ref="J1:K1"/>
    <mergeCell ref="A1:I1"/>
    <mergeCell ref="B7:J7"/>
    <mergeCell ref="B8:J8"/>
    <mergeCell ref="G5:H5"/>
  </mergeCells>
  <printOptions horizontalCentered="1"/>
  <pageMargins left="0.1968503937007874" right="0.1968503937007874" top="0.5905511811023623" bottom="0.5905511811023623" header="0.31496062992125984" footer="0.31496062992125984"/>
  <pageSetup firstPageNumber="1" useFirstPageNumber="1" fitToHeight="0" fitToWidth="1" horizontalDpi="600" verticalDpi="600" orientation="landscape" paperSize="9" scale="75" r:id="rId1"/>
  <headerFoot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"/>
  <sheetViews>
    <sheetView workbookViewId="0" topLeftCell="A1">
      <selection activeCell="I4" sqref="I4"/>
    </sheetView>
  </sheetViews>
  <sheetFormatPr defaultColWidth="9.140625" defaultRowHeight="12.75"/>
  <cols>
    <col min="1" max="1" width="4.7109375" style="5" customWidth="1"/>
    <col min="2" max="2" width="14.7109375" style="4" customWidth="1"/>
    <col min="3" max="3" width="48.57421875" style="4" customWidth="1"/>
    <col min="4" max="4" width="8.7109375" style="4" customWidth="1"/>
    <col min="5" max="5" width="10.7109375" style="4" customWidth="1"/>
    <col min="6" max="6" width="8.7109375" style="4" customWidth="1"/>
    <col min="7" max="7" width="15.7109375" style="4" customWidth="1"/>
    <col min="8" max="8" width="5.7109375" style="4" customWidth="1"/>
    <col min="9" max="9" width="15.7109375" style="4" customWidth="1"/>
    <col min="10" max="10" width="15.00390625" style="4" customWidth="1"/>
    <col min="11" max="11" width="23.28125" style="4" customWidth="1"/>
    <col min="12" max="12" width="19.140625" style="4" customWidth="1"/>
    <col min="13" max="16384" width="9.140625" style="4" customWidth="1"/>
  </cols>
  <sheetData>
    <row r="1" spans="1:11" ht="30" customHeight="1">
      <c r="A1" s="50" t="s">
        <v>53</v>
      </c>
      <c r="B1" s="50"/>
      <c r="C1" s="50"/>
      <c r="D1" s="50"/>
      <c r="E1" s="50"/>
      <c r="F1" s="50"/>
      <c r="G1" s="50"/>
      <c r="H1" s="50"/>
      <c r="I1" s="50"/>
      <c r="J1" s="49" t="s">
        <v>11</v>
      </c>
      <c r="K1" s="49"/>
    </row>
    <row r="2" spans="1:11" ht="15" customHeight="1">
      <c r="A2" s="9"/>
      <c r="B2" s="9"/>
      <c r="C2" s="9"/>
      <c r="D2" s="9"/>
      <c r="E2" s="10"/>
      <c r="F2" s="2"/>
      <c r="G2" s="2"/>
      <c r="H2" s="2"/>
      <c r="I2" s="11"/>
      <c r="J2" s="12"/>
      <c r="K2" s="1"/>
    </row>
    <row r="3" spans="1:12" ht="140.25" customHeight="1">
      <c r="A3" s="13" t="s">
        <v>4</v>
      </c>
      <c r="B3" s="13" t="s">
        <v>12</v>
      </c>
      <c r="C3" s="13" t="s">
        <v>13</v>
      </c>
      <c r="D3" s="13" t="s">
        <v>14</v>
      </c>
      <c r="E3" s="13" t="s">
        <v>5</v>
      </c>
      <c r="F3" s="13" t="s">
        <v>6</v>
      </c>
      <c r="G3" s="13" t="s">
        <v>8</v>
      </c>
      <c r="H3" s="13" t="s">
        <v>1</v>
      </c>
      <c r="I3" s="13" t="s">
        <v>2</v>
      </c>
      <c r="J3" s="13" t="s">
        <v>3</v>
      </c>
      <c r="K3" s="13" t="s">
        <v>15</v>
      </c>
      <c r="L3" s="27" t="s">
        <v>19</v>
      </c>
    </row>
    <row r="4" spans="1:12" ht="135.75" customHeight="1">
      <c r="A4" s="13">
        <v>1</v>
      </c>
      <c r="B4" s="14" t="s">
        <v>54</v>
      </c>
      <c r="C4" s="24" t="s">
        <v>55</v>
      </c>
      <c r="D4" s="15">
        <v>8000</v>
      </c>
      <c r="E4" s="16"/>
      <c r="F4" s="15"/>
      <c r="G4" s="13"/>
      <c r="H4" s="13"/>
      <c r="I4" s="42"/>
      <c r="J4" s="13"/>
      <c r="K4" s="28" t="s">
        <v>20</v>
      </c>
      <c r="L4" s="6" t="s">
        <v>20</v>
      </c>
    </row>
    <row r="5" spans="1:11" s="3" customFormat="1" ht="15" customHeight="1">
      <c r="A5" s="5"/>
      <c r="B5" s="4"/>
      <c r="C5" s="4"/>
      <c r="D5" s="4"/>
      <c r="E5" s="4"/>
      <c r="F5" s="4"/>
      <c r="G5" s="51" t="s">
        <v>17</v>
      </c>
      <c r="H5" s="52"/>
      <c r="I5" s="39"/>
      <c r="J5" s="4"/>
      <c r="K5" s="4"/>
    </row>
    <row r="6" spans="1:11" ht="26.25" customHeight="1">
      <c r="A6" s="17"/>
      <c r="B6" s="25" t="s">
        <v>18</v>
      </c>
      <c r="C6" s="25"/>
      <c r="D6" s="25"/>
      <c r="E6" s="25"/>
      <c r="F6" s="25"/>
      <c r="G6" s="25"/>
      <c r="H6" s="25"/>
      <c r="I6" s="26"/>
      <c r="J6" s="25"/>
      <c r="K6" s="17"/>
    </row>
    <row r="7" spans="2:10" ht="45" customHeight="1">
      <c r="B7" s="48" t="s">
        <v>80</v>
      </c>
      <c r="C7" s="48"/>
      <c r="D7" s="48"/>
      <c r="E7" s="48"/>
      <c r="F7" s="48"/>
      <c r="G7" s="48"/>
      <c r="H7" s="48"/>
      <c r="I7" s="48"/>
      <c r="J7" s="48"/>
    </row>
    <row r="8" spans="2:10" ht="42.75" customHeight="1">
      <c r="B8" s="48" t="s">
        <v>16</v>
      </c>
      <c r="C8" s="48"/>
      <c r="D8" s="48"/>
      <c r="E8" s="48"/>
      <c r="F8" s="48"/>
      <c r="G8" s="48"/>
      <c r="H8" s="48"/>
      <c r="I8" s="48"/>
      <c r="J8" s="48"/>
    </row>
  </sheetData>
  <sheetProtection/>
  <mergeCells count="5">
    <mergeCell ref="G5:H5"/>
    <mergeCell ref="B7:J7"/>
    <mergeCell ref="B8:J8"/>
    <mergeCell ref="A1:I1"/>
    <mergeCell ref="J1:K1"/>
  </mergeCells>
  <printOptions horizontalCentered="1"/>
  <pageMargins left="0.1968503937007874" right="0.1968503937007874" top="0.5905511811023623" bottom="0.5905511811023623" header="0.31496062992125984" footer="0.31496062992125984"/>
  <pageSetup fitToHeight="0" fitToWidth="1" horizontalDpi="600" verticalDpi="600" orientation="landscape" paperSize="9" scale="77" r:id="rId1"/>
  <headerFoot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"/>
  <sheetViews>
    <sheetView workbookViewId="0" topLeftCell="A4">
      <selection activeCell="I4" sqref="I4"/>
    </sheetView>
  </sheetViews>
  <sheetFormatPr defaultColWidth="9.140625" defaultRowHeight="12.75"/>
  <cols>
    <col min="1" max="1" width="4.7109375" style="5" customWidth="1"/>
    <col min="2" max="2" width="14.7109375" style="4" customWidth="1"/>
    <col min="3" max="3" width="48.57421875" style="4" customWidth="1"/>
    <col min="4" max="4" width="8.7109375" style="4" customWidth="1"/>
    <col min="5" max="5" width="10.7109375" style="4" customWidth="1"/>
    <col min="6" max="6" width="8.7109375" style="4" customWidth="1"/>
    <col min="7" max="7" width="15.7109375" style="4" customWidth="1"/>
    <col min="8" max="8" width="5.7109375" style="4" customWidth="1"/>
    <col min="9" max="9" width="15.7109375" style="4" customWidth="1"/>
    <col min="10" max="10" width="15.00390625" style="4" customWidth="1"/>
    <col min="11" max="11" width="23.28125" style="4" customWidth="1"/>
    <col min="12" max="12" width="19.140625" style="4" customWidth="1"/>
    <col min="13" max="16384" width="9.140625" style="4" customWidth="1"/>
  </cols>
  <sheetData>
    <row r="1" spans="1:11" ht="30" customHeight="1">
      <c r="A1" s="50" t="s">
        <v>24</v>
      </c>
      <c r="B1" s="50"/>
      <c r="C1" s="50"/>
      <c r="D1" s="50"/>
      <c r="E1" s="50"/>
      <c r="F1" s="50"/>
      <c r="G1" s="50"/>
      <c r="H1" s="50"/>
      <c r="I1" s="50"/>
      <c r="J1" s="49" t="s">
        <v>11</v>
      </c>
      <c r="K1" s="49"/>
    </row>
    <row r="2" spans="1:11" ht="15" customHeight="1">
      <c r="A2" s="9"/>
      <c r="B2" s="9"/>
      <c r="C2" s="9"/>
      <c r="D2" s="9"/>
      <c r="E2" s="10"/>
      <c r="F2" s="2"/>
      <c r="G2" s="2"/>
      <c r="H2" s="2"/>
      <c r="I2" s="11"/>
      <c r="J2" s="12"/>
      <c r="K2" s="1"/>
    </row>
    <row r="3" spans="1:12" ht="140.25" customHeight="1">
      <c r="A3" s="13" t="s">
        <v>4</v>
      </c>
      <c r="B3" s="13" t="s">
        <v>12</v>
      </c>
      <c r="C3" s="13" t="s">
        <v>13</v>
      </c>
      <c r="D3" s="13" t="s">
        <v>14</v>
      </c>
      <c r="E3" s="13" t="s">
        <v>5</v>
      </c>
      <c r="F3" s="13" t="s">
        <v>6</v>
      </c>
      <c r="G3" s="13" t="s">
        <v>8</v>
      </c>
      <c r="H3" s="13" t="s">
        <v>1</v>
      </c>
      <c r="I3" s="13" t="s">
        <v>2</v>
      </c>
      <c r="J3" s="13" t="s">
        <v>3</v>
      </c>
      <c r="K3" s="13" t="s">
        <v>15</v>
      </c>
      <c r="L3" s="27" t="s">
        <v>19</v>
      </c>
    </row>
    <row r="4" spans="1:12" ht="393" customHeight="1">
      <c r="A4" s="13">
        <v>1</v>
      </c>
      <c r="B4" s="14" t="s">
        <v>23</v>
      </c>
      <c r="C4" s="24" t="s">
        <v>48</v>
      </c>
      <c r="D4" s="15">
        <v>50000</v>
      </c>
      <c r="E4" s="16"/>
      <c r="F4" s="15"/>
      <c r="G4" s="13"/>
      <c r="H4" s="13"/>
      <c r="I4" s="42"/>
      <c r="J4" s="13"/>
      <c r="K4" s="28" t="s">
        <v>20</v>
      </c>
      <c r="L4" s="6" t="s">
        <v>20</v>
      </c>
    </row>
    <row r="5" spans="1:11" s="3" customFormat="1" ht="15" customHeight="1">
      <c r="A5" s="5"/>
      <c r="B5" s="4"/>
      <c r="C5" s="4"/>
      <c r="D5" s="4"/>
      <c r="E5" s="4"/>
      <c r="F5" s="4"/>
      <c r="G5" s="51" t="s">
        <v>17</v>
      </c>
      <c r="H5" s="52"/>
      <c r="I5" s="23"/>
      <c r="J5" s="4"/>
      <c r="K5" s="4"/>
    </row>
    <row r="6" spans="1:11" ht="26.25" customHeight="1">
      <c r="A6" s="17"/>
      <c r="B6" s="25" t="s">
        <v>18</v>
      </c>
      <c r="C6" s="25"/>
      <c r="D6" s="25"/>
      <c r="E6" s="25"/>
      <c r="F6" s="25"/>
      <c r="G6" s="25"/>
      <c r="H6" s="25"/>
      <c r="I6" s="26"/>
      <c r="J6" s="25"/>
      <c r="K6" s="17"/>
    </row>
    <row r="7" spans="2:10" ht="45" customHeight="1">
      <c r="B7" s="48" t="s">
        <v>80</v>
      </c>
      <c r="C7" s="48"/>
      <c r="D7" s="48"/>
      <c r="E7" s="48"/>
      <c r="F7" s="48"/>
      <c r="G7" s="48"/>
      <c r="H7" s="48"/>
      <c r="I7" s="48"/>
      <c r="J7" s="48"/>
    </row>
    <row r="8" spans="2:10" ht="42.75" customHeight="1">
      <c r="B8" s="48" t="s">
        <v>16</v>
      </c>
      <c r="C8" s="48"/>
      <c r="D8" s="48"/>
      <c r="E8" s="48"/>
      <c r="F8" s="48"/>
      <c r="G8" s="48"/>
      <c r="H8" s="48"/>
      <c r="I8" s="48"/>
      <c r="J8" s="48"/>
    </row>
  </sheetData>
  <sheetProtection/>
  <mergeCells count="5">
    <mergeCell ref="B7:J7"/>
    <mergeCell ref="B8:J8"/>
    <mergeCell ref="A1:I1"/>
    <mergeCell ref="J1:K1"/>
    <mergeCell ref="G5:H5"/>
  </mergeCells>
  <printOptions horizontalCentered="1"/>
  <pageMargins left="0.1968503937007874" right="0.1968503937007874" top="0.5905511811023623" bottom="0.5905511811023623" header="0.31496062992125984" footer="0.31496062992125984"/>
  <pageSetup fitToHeight="0" fitToWidth="1" horizontalDpi="600" verticalDpi="600" orientation="landscape" paperSize="9" scale="77" r:id="rId1"/>
  <headerFoot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"/>
  <sheetViews>
    <sheetView zoomScalePageLayoutView="0" workbookViewId="0" topLeftCell="A1">
      <selection activeCell="I4" sqref="I4"/>
    </sheetView>
  </sheetViews>
  <sheetFormatPr defaultColWidth="9.140625" defaultRowHeight="12.75"/>
  <cols>
    <col min="1" max="1" width="4.7109375" style="5" customWidth="1"/>
    <col min="2" max="2" width="14.7109375" style="4" customWidth="1"/>
    <col min="3" max="3" width="48.57421875" style="4" customWidth="1"/>
    <col min="4" max="4" width="8.7109375" style="4" customWidth="1"/>
    <col min="5" max="5" width="10.7109375" style="4" customWidth="1"/>
    <col min="6" max="6" width="8.7109375" style="4" customWidth="1"/>
    <col min="7" max="7" width="15.7109375" style="4" customWidth="1"/>
    <col min="8" max="8" width="5.7109375" style="4" customWidth="1"/>
    <col min="9" max="9" width="15.7109375" style="4" customWidth="1"/>
    <col min="10" max="10" width="15.00390625" style="4" customWidth="1"/>
    <col min="11" max="11" width="23.28125" style="4" customWidth="1"/>
    <col min="12" max="12" width="19.140625" style="4" customWidth="1"/>
    <col min="13" max="16384" width="9.140625" style="4" customWidth="1"/>
  </cols>
  <sheetData>
    <row r="1" spans="1:11" ht="30" customHeight="1">
      <c r="A1" s="50" t="s">
        <v>60</v>
      </c>
      <c r="B1" s="50"/>
      <c r="C1" s="50"/>
      <c r="D1" s="50"/>
      <c r="E1" s="50"/>
      <c r="F1" s="50"/>
      <c r="G1" s="50"/>
      <c r="H1" s="50"/>
      <c r="I1" s="50"/>
      <c r="J1" s="49" t="s">
        <v>11</v>
      </c>
      <c r="K1" s="49"/>
    </row>
    <row r="2" spans="1:11" ht="15" customHeight="1">
      <c r="A2" s="9"/>
      <c r="B2" s="9"/>
      <c r="C2" s="9"/>
      <c r="D2" s="9"/>
      <c r="E2" s="10"/>
      <c r="F2" s="2"/>
      <c r="G2" s="2"/>
      <c r="H2" s="2"/>
      <c r="I2" s="11"/>
      <c r="J2" s="12"/>
      <c r="K2" s="1"/>
    </row>
    <row r="3" spans="1:12" ht="140.25" customHeight="1">
      <c r="A3" s="13" t="s">
        <v>4</v>
      </c>
      <c r="B3" s="13" t="s">
        <v>12</v>
      </c>
      <c r="C3" s="13" t="s">
        <v>13</v>
      </c>
      <c r="D3" s="13" t="s">
        <v>14</v>
      </c>
      <c r="E3" s="13" t="s">
        <v>5</v>
      </c>
      <c r="F3" s="13" t="s">
        <v>6</v>
      </c>
      <c r="G3" s="13" t="s">
        <v>8</v>
      </c>
      <c r="H3" s="13" t="s">
        <v>1</v>
      </c>
      <c r="I3" s="13" t="s">
        <v>2</v>
      </c>
      <c r="J3" s="13" t="s">
        <v>3</v>
      </c>
      <c r="K3" s="13" t="s">
        <v>15</v>
      </c>
      <c r="L3" s="27" t="s">
        <v>19</v>
      </c>
    </row>
    <row r="4" spans="1:12" ht="113.25" customHeight="1">
      <c r="A4" s="13">
        <v>1</v>
      </c>
      <c r="B4" s="14" t="s">
        <v>25</v>
      </c>
      <c r="C4" s="24" t="s">
        <v>56</v>
      </c>
      <c r="D4" s="15">
        <v>540</v>
      </c>
      <c r="E4" s="16"/>
      <c r="F4" s="15"/>
      <c r="G4" s="13"/>
      <c r="H4" s="13"/>
      <c r="I4" s="42"/>
      <c r="J4" s="13"/>
      <c r="K4" s="28" t="s">
        <v>20</v>
      </c>
      <c r="L4" s="6" t="s">
        <v>20</v>
      </c>
    </row>
    <row r="5" spans="1:11" s="3" customFormat="1" ht="15" customHeight="1">
      <c r="A5" s="5"/>
      <c r="B5" s="4"/>
      <c r="C5" s="4"/>
      <c r="D5" s="4"/>
      <c r="E5" s="4"/>
      <c r="F5" s="4"/>
      <c r="G5" s="51" t="s">
        <v>17</v>
      </c>
      <c r="H5" s="52"/>
      <c r="I5" s="39"/>
      <c r="J5" s="4"/>
      <c r="K5" s="4"/>
    </row>
    <row r="6" spans="1:11" ht="26.25" customHeight="1">
      <c r="A6" s="17"/>
      <c r="B6" s="25" t="s">
        <v>18</v>
      </c>
      <c r="C6" s="25"/>
      <c r="D6" s="25"/>
      <c r="E6" s="25"/>
      <c r="F6" s="25"/>
      <c r="G6" s="25"/>
      <c r="H6" s="25"/>
      <c r="I6" s="26"/>
      <c r="J6" s="25"/>
      <c r="K6" s="17"/>
    </row>
    <row r="7" spans="2:10" ht="45" customHeight="1">
      <c r="B7" s="48" t="s">
        <v>80</v>
      </c>
      <c r="C7" s="48"/>
      <c r="D7" s="48"/>
      <c r="E7" s="48"/>
      <c r="F7" s="48"/>
      <c r="G7" s="48"/>
      <c r="H7" s="48"/>
      <c r="I7" s="48"/>
      <c r="J7" s="48"/>
    </row>
    <row r="8" spans="2:10" ht="42.75" customHeight="1">
      <c r="B8" s="48" t="s">
        <v>16</v>
      </c>
      <c r="C8" s="48"/>
      <c r="D8" s="48"/>
      <c r="E8" s="48"/>
      <c r="F8" s="48"/>
      <c r="G8" s="48"/>
      <c r="H8" s="48"/>
      <c r="I8" s="48"/>
      <c r="J8" s="48"/>
    </row>
  </sheetData>
  <sheetProtection/>
  <mergeCells count="5">
    <mergeCell ref="A1:I1"/>
    <mergeCell ref="J1:K1"/>
    <mergeCell ref="G5:H5"/>
    <mergeCell ref="B7:J7"/>
    <mergeCell ref="B8:J8"/>
  </mergeCells>
  <printOptions/>
  <pageMargins left="0.7" right="0.7" top="0.75" bottom="0.75" header="0.3" footer="0.3"/>
  <pageSetup fitToHeight="0" fitToWidth="1"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"/>
  <sheetViews>
    <sheetView zoomScalePageLayoutView="0" workbookViewId="0" topLeftCell="A1">
      <selection activeCell="I4" sqref="I4"/>
    </sheetView>
  </sheetViews>
  <sheetFormatPr defaultColWidth="9.140625" defaultRowHeight="12.75"/>
  <cols>
    <col min="1" max="1" width="4.7109375" style="5" customWidth="1"/>
    <col min="2" max="2" width="14.7109375" style="4" customWidth="1"/>
    <col min="3" max="3" width="48.57421875" style="4" customWidth="1"/>
    <col min="4" max="4" width="8.7109375" style="4" customWidth="1"/>
    <col min="5" max="5" width="10.7109375" style="4" customWidth="1"/>
    <col min="6" max="6" width="8.7109375" style="4" customWidth="1"/>
    <col min="7" max="7" width="15.7109375" style="4" customWidth="1"/>
    <col min="8" max="8" width="5.7109375" style="4" customWidth="1"/>
    <col min="9" max="9" width="15.7109375" style="4" customWidth="1"/>
    <col min="10" max="10" width="15.00390625" style="4" customWidth="1"/>
    <col min="11" max="11" width="23.28125" style="4" customWidth="1"/>
    <col min="12" max="12" width="19.140625" style="4" customWidth="1"/>
    <col min="13" max="16384" width="9.140625" style="4" customWidth="1"/>
  </cols>
  <sheetData>
    <row r="1" spans="1:11" ht="30" customHeight="1">
      <c r="A1" s="50" t="s">
        <v>59</v>
      </c>
      <c r="B1" s="50"/>
      <c r="C1" s="50"/>
      <c r="D1" s="50"/>
      <c r="E1" s="50"/>
      <c r="F1" s="50"/>
      <c r="G1" s="50"/>
      <c r="H1" s="50"/>
      <c r="I1" s="50"/>
      <c r="J1" s="49" t="s">
        <v>11</v>
      </c>
      <c r="K1" s="49"/>
    </row>
    <row r="2" spans="1:11" ht="15" customHeight="1">
      <c r="A2" s="9"/>
      <c r="B2" s="9"/>
      <c r="C2" s="9"/>
      <c r="D2" s="9"/>
      <c r="E2" s="10"/>
      <c r="F2" s="2"/>
      <c r="G2" s="2"/>
      <c r="H2" s="2"/>
      <c r="I2" s="11"/>
      <c r="J2" s="12"/>
      <c r="K2" s="1"/>
    </row>
    <row r="3" spans="1:12" ht="140.25" customHeight="1">
      <c r="A3" s="13" t="s">
        <v>4</v>
      </c>
      <c r="B3" s="13" t="s">
        <v>12</v>
      </c>
      <c r="C3" s="13" t="s">
        <v>13</v>
      </c>
      <c r="D3" s="13" t="s">
        <v>14</v>
      </c>
      <c r="E3" s="13" t="s">
        <v>5</v>
      </c>
      <c r="F3" s="13" t="s">
        <v>6</v>
      </c>
      <c r="G3" s="13" t="s">
        <v>8</v>
      </c>
      <c r="H3" s="13" t="s">
        <v>1</v>
      </c>
      <c r="I3" s="13" t="s">
        <v>2</v>
      </c>
      <c r="J3" s="13" t="s">
        <v>3</v>
      </c>
      <c r="K3" s="13" t="s">
        <v>15</v>
      </c>
      <c r="L3" s="27" t="s">
        <v>19</v>
      </c>
    </row>
    <row r="4" spans="1:12" ht="271.5" customHeight="1">
      <c r="A4" s="13">
        <v>1</v>
      </c>
      <c r="B4" s="14" t="s">
        <v>57</v>
      </c>
      <c r="C4" s="24" t="s">
        <v>58</v>
      </c>
      <c r="D4" s="15">
        <v>80</v>
      </c>
      <c r="E4" s="16"/>
      <c r="F4" s="15"/>
      <c r="G4" s="13"/>
      <c r="H4" s="13"/>
      <c r="I4" s="42"/>
      <c r="J4" s="13"/>
      <c r="K4" s="28" t="s">
        <v>20</v>
      </c>
      <c r="L4" s="6" t="s">
        <v>20</v>
      </c>
    </row>
    <row r="5" spans="1:11" s="3" customFormat="1" ht="15" customHeight="1">
      <c r="A5" s="5"/>
      <c r="B5" s="4"/>
      <c r="C5" s="4"/>
      <c r="D5" s="4"/>
      <c r="E5" s="4"/>
      <c r="F5" s="4"/>
      <c r="G5" s="51" t="s">
        <v>17</v>
      </c>
      <c r="H5" s="52"/>
      <c r="I5" s="39"/>
      <c r="J5" s="4"/>
      <c r="K5" s="4"/>
    </row>
    <row r="6" spans="1:11" ht="26.25" customHeight="1">
      <c r="A6" s="17"/>
      <c r="B6" s="25" t="s">
        <v>18</v>
      </c>
      <c r="C6" s="25"/>
      <c r="D6" s="25"/>
      <c r="E6" s="25"/>
      <c r="F6" s="25"/>
      <c r="G6" s="25"/>
      <c r="H6" s="25"/>
      <c r="I6" s="26"/>
      <c r="J6" s="25"/>
      <c r="K6" s="17"/>
    </row>
    <row r="7" spans="2:10" ht="45" customHeight="1">
      <c r="B7" s="48" t="s">
        <v>80</v>
      </c>
      <c r="C7" s="48"/>
      <c r="D7" s="48"/>
      <c r="E7" s="48"/>
      <c r="F7" s="48"/>
      <c r="G7" s="48"/>
      <c r="H7" s="48"/>
      <c r="I7" s="48"/>
      <c r="J7" s="48"/>
    </row>
    <row r="8" spans="2:10" ht="42.75" customHeight="1">
      <c r="B8" s="48" t="s">
        <v>16</v>
      </c>
      <c r="C8" s="48"/>
      <c r="D8" s="48"/>
      <c r="E8" s="48"/>
      <c r="F8" s="48"/>
      <c r="G8" s="48"/>
      <c r="H8" s="48"/>
      <c r="I8" s="48"/>
      <c r="J8" s="48"/>
    </row>
  </sheetData>
  <sheetProtection/>
  <mergeCells count="5">
    <mergeCell ref="A1:I1"/>
    <mergeCell ref="J1:K1"/>
    <mergeCell ref="G5:H5"/>
    <mergeCell ref="B7:J7"/>
    <mergeCell ref="B8:J8"/>
  </mergeCells>
  <printOptions/>
  <pageMargins left="0.7" right="0.7" top="0.75" bottom="0.75" header="0.3" footer="0.3"/>
  <pageSetup fitToHeight="0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zoomScalePageLayoutView="0" workbookViewId="0" topLeftCell="A1">
      <selection activeCell="H7" sqref="H7"/>
    </sheetView>
  </sheetViews>
  <sheetFormatPr defaultColWidth="9.140625" defaultRowHeight="12.75"/>
  <cols>
    <col min="1" max="1" width="4.7109375" style="5" customWidth="1"/>
    <col min="2" max="2" width="14.7109375" style="4" customWidth="1"/>
    <col min="3" max="3" width="48.57421875" style="4" customWidth="1"/>
    <col min="4" max="5" width="8.7109375" style="4" customWidth="1"/>
    <col min="6" max="6" width="15.7109375" style="4" customWidth="1"/>
    <col min="7" max="7" width="5.7109375" style="4" customWidth="1"/>
    <col min="8" max="8" width="15.7109375" style="4" customWidth="1"/>
    <col min="9" max="9" width="15.00390625" style="4" customWidth="1"/>
    <col min="10" max="10" width="23.28125" style="4" customWidth="1"/>
    <col min="11" max="11" width="19.140625" style="4" customWidth="1"/>
    <col min="12" max="16384" width="9.140625" style="4" customWidth="1"/>
  </cols>
  <sheetData>
    <row r="1" spans="1:10" ht="30" customHeight="1">
      <c r="A1" s="50" t="s">
        <v>61</v>
      </c>
      <c r="B1" s="50"/>
      <c r="C1" s="50"/>
      <c r="D1" s="50"/>
      <c r="E1" s="50"/>
      <c r="F1" s="50"/>
      <c r="G1" s="50"/>
      <c r="H1" s="50"/>
      <c r="I1" s="49" t="s">
        <v>11</v>
      </c>
      <c r="J1" s="49"/>
    </row>
    <row r="2" spans="1:10" ht="15" customHeight="1">
      <c r="A2" s="9"/>
      <c r="B2" s="9"/>
      <c r="C2" s="9"/>
      <c r="D2" s="9"/>
      <c r="E2" s="2"/>
      <c r="F2" s="2"/>
      <c r="G2" s="2"/>
      <c r="H2" s="11"/>
      <c r="I2" s="12"/>
      <c r="J2" s="1"/>
    </row>
    <row r="3" spans="1:11" ht="140.25" customHeight="1">
      <c r="A3" s="13" t="s">
        <v>4</v>
      </c>
      <c r="B3" s="13" t="s">
        <v>26</v>
      </c>
      <c r="C3" s="13" t="s">
        <v>13</v>
      </c>
      <c r="D3" s="13" t="s">
        <v>68</v>
      </c>
      <c r="E3" s="13" t="s">
        <v>71</v>
      </c>
      <c r="F3" s="13" t="s">
        <v>8</v>
      </c>
      <c r="G3" s="13" t="s">
        <v>1</v>
      </c>
      <c r="H3" s="13" t="s">
        <v>2</v>
      </c>
      <c r="I3" s="13" t="s">
        <v>3</v>
      </c>
      <c r="J3" s="13" t="s">
        <v>15</v>
      </c>
      <c r="K3" s="27" t="s">
        <v>19</v>
      </c>
    </row>
    <row r="4" spans="1:11" ht="51.75" customHeight="1">
      <c r="A4" s="13">
        <v>1</v>
      </c>
      <c r="B4" s="14" t="s">
        <v>62</v>
      </c>
      <c r="C4" s="24" t="s">
        <v>65</v>
      </c>
      <c r="D4" s="15" t="s">
        <v>69</v>
      </c>
      <c r="E4" s="15">
        <v>4000</v>
      </c>
      <c r="F4" s="13"/>
      <c r="G4" s="13"/>
      <c r="H4" s="42"/>
      <c r="I4" s="13"/>
      <c r="J4" s="28" t="s">
        <v>20</v>
      </c>
      <c r="K4" s="6" t="s">
        <v>20</v>
      </c>
    </row>
    <row r="5" spans="1:11" ht="52.5" customHeight="1">
      <c r="A5" s="13">
        <v>2</v>
      </c>
      <c r="B5" s="14" t="s">
        <v>63</v>
      </c>
      <c r="C5" s="24" t="s">
        <v>66</v>
      </c>
      <c r="D5" s="15" t="s">
        <v>69</v>
      </c>
      <c r="E5" s="15">
        <v>4000</v>
      </c>
      <c r="F5" s="13"/>
      <c r="G5" s="13"/>
      <c r="H5" s="42"/>
      <c r="I5" s="13"/>
      <c r="J5" s="28" t="s">
        <v>20</v>
      </c>
      <c r="K5" s="6" t="s">
        <v>20</v>
      </c>
    </row>
    <row r="6" spans="1:11" ht="60.75" customHeight="1">
      <c r="A6" s="13">
        <v>3</v>
      </c>
      <c r="B6" s="14" t="s">
        <v>64</v>
      </c>
      <c r="C6" s="24" t="s">
        <v>67</v>
      </c>
      <c r="D6" s="15" t="s">
        <v>70</v>
      </c>
      <c r="E6" s="15">
        <v>3000</v>
      </c>
      <c r="F6" s="13"/>
      <c r="G6" s="13"/>
      <c r="H6" s="42"/>
      <c r="I6" s="13"/>
      <c r="J6" s="28" t="s">
        <v>20</v>
      </c>
      <c r="K6" s="6" t="s">
        <v>20</v>
      </c>
    </row>
    <row r="7" spans="1:10" s="3" customFormat="1" ht="15" customHeight="1">
      <c r="A7" s="5"/>
      <c r="B7" s="4"/>
      <c r="C7" s="4"/>
      <c r="D7" s="4"/>
      <c r="E7" s="4"/>
      <c r="F7" s="51" t="s">
        <v>17</v>
      </c>
      <c r="G7" s="52"/>
      <c r="H7" s="39"/>
      <c r="I7" s="4"/>
      <c r="J7" s="4"/>
    </row>
    <row r="8" spans="1:10" ht="26.25" customHeight="1">
      <c r="A8" s="17"/>
      <c r="B8" s="25" t="s">
        <v>18</v>
      </c>
      <c r="C8" s="25"/>
      <c r="D8" s="25"/>
      <c r="E8" s="25"/>
      <c r="F8" s="25"/>
      <c r="G8" s="25"/>
      <c r="H8" s="26"/>
      <c r="I8" s="25"/>
      <c r="J8" s="17"/>
    </row>
    <row r="9" spans="2:9" ht="45" customHeight="1">
      <c r="B9" s="48" t="s">
        <v>80</v>
      </c>
      <c r="C9" s="48"/>
      <c r="D9" s="48"/>
      <c r="E9" s="48"/>
      <c r="F9" s="48"/>
      <c r="G9" s="48"/>
      <c r="H9" s="48"/>
      <c r="I9" s="48"/>
    </row>
    <row r="10" spans="2:9" ht="42.75" customHeight="1">
      <c r="B10" s="48" t="s">
        <v>16</v>
      </c>
      <c r="C10" s="48"/>
      <c r="D10" s="48"/>
      <c r="E10" s="48"/>
      <c r="F10" s="48"/>
      <c r="G10" s="48"/>
      <c r="H10" s="48"/>
      <c r="I10" s="48"/>
    </row>
  </sheetData>
  <sheetProtection/>
  <mergeCells count="5">
    <mergeCell ref="A1:H1"/>
    <mergeCell ref="I1:J1"/>
    <mergeCell ref="F7:G7"/>
    <mergeCell ref="B9:I9"/>
    <mergeCell ref="B10:I10"/>
  </mergeCells>
  <printOptions/>
  <pageMargins left="0.7" right="0.7" top="0.75" bottom="0.75" header="0.3" footer="0.3"/>
  <pageSetup fitToHeight="0" fitToWidth="1" horizontalDpi="600" verticalDpi="600" orientation="landscape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"/>
  <sheetViews>
    <sheetView workbookViewId="0" topLeftCell="A1">
      <selection activeCell="I4" sqref="I4"/>
    </sheetView>
  </sheetViews>
  <sheetFormatPr defaultColWidth="9.140625" defaultRowHeight="12.75"/>
  <cols>
    <col min="1" max="1" width="4.7109375" style="5" customWidth="1"/>
    <col min="2" max="2" width="14.7109375" style="4" customWidth="1"/>
    <col min="3" max="3" width="48.57421875" style="4" customWidth="1"/>
    <col min="4" max="4" width="8.7109375" style="4" customWidth="1"/>
    <col min="5" max="5" width="10.7109375" style="4" customWidth="1"/>
    <col min="6" max="6" width="8.7109375" style="4" customWidth="1"/>
    <col min="7" max="7" width="15.7109375" style="4" customWidth="1"/>
    <col min="8" max="8" width="5.7109375" style="4" customWidth="1"/>
    <col min="9" max="9" width="15.7109375" style="4" customWidth="1"/>
    <col min="10" max="10" width="15.00390625" style="4" customWidth="1"/>
    <col min="11" max="11" width="23.28125" style="4" customWidth="1"/>
    <col min="12" max="12" width="19.140625" style="4" customWidth="1"/>
    <col min="13" max="16384" width="9.140625" style="4" customWidth="1"/>
  </cols>
  <sheetData>
    <row r="1" spans="1:11" ht="30" customHeight="1">
      <c r="A1" s="50" t="s">
        <v>28</v>
      </c>
      <c r="B1" s="50"/>
      <c r="C1" s="50"/>
      <c r="D1" s="50"/>
      <c r="E1" s="50"/>
      <c r="F1" s="50"/>
      <c r="G1" s="50"/>
      <c r="H1" s="50"/>
      <c r="I1" s="50"/>
      <c r="J1" s="49" t="s">
        <v>11</v>
      </c>
      <c r="K1" s="49"/>
    </row>
    <row r="2" spans="1:11" ht="15" customHeight="1">
      <c r="A2" s="9"/>
      <c r="B2" s="9"/>
      <c r="C2" s="9"/>
      <c r="D2" s="9"/>
      <c r="E2" s="10"/>
      <c r="F2" s="2"/>
      <c r="G2" s="2"/>
      <c r="H2" s="2"/>
      <c r="I2" s="11"/>
      <c r="J2" s="12"/>
      <c r="K2" s="1"/>
    </row>
    <row r="3" spans="1:12" ht="140.25" customHeight="1">
      <c r="A3" s="27" t="s">
        <v>4</v>
      </c>
      <c r="B3" s="27" t="s">
        <v>26</v>
      </c>
      <c r="C3" s="27" t="s">
        <v>13</v>
      </c>
      <c r="D3" s="27" t="s">
        <v>27</v>
      </c>
      <c r="E3" s="27" t="s">
        <v>5</v>
      </c>
      <c r="F3" s="27" t="s">
        <v>6</v>
      </c>
      <c r="G3" s="27" t="s">
        <v>8</v>
      </c>
      <c r="H3" s="27" t="s">
        <v>1</v>
      </c>
      <c r="I3" s="27" t="s">
        <v>2</v>
      </c>
      <c r="J3" s="32" t="s">
        <v>3</v>
      </c>
      <c r="K3" s="6" t="s">
        <v>15</v>
      </c>
      <c r="L3" s="6" t="s">
        <v>19</v>
      </c>
    </row>
    <row r="4" spans="1:12" ht="76.5">
      <c r="A4" s="6">
        <v>1</v>
      </c>
      <c r="B4" s="7" t="s">
        <v>49</v>
      </c>
      <c r="C4" s="34" t="s">
        <v>50</v>
      </c>
      <c r="D4" s="35">
        <v>10000</v>
      </c>
      <c r="E4" s="6"/>
      <c r="F4" s="6"/>
      <c r="G4" s="6"/>
      <c r="H4" s="6"/>
      <c r="I4" s="38"/>
      <c r="J4" s="33"/>
      <c r="K4" s="6" t="s">
        <v>20</v>
      </c>
      <c r="L4" s="6" t="s">
        <v>20</v>
      </c>
    </row>
    <row r="5" spans="1:11" s="3" customFormat="1" ht="15" customHeight="1">
      <c r="A5" s="5"/>
      <c r="B5" s="4"/>
      <c r="C5" s="4"/>
      <c r="D5" s="4"/>
      <c r="E5" s="4"/>
      <c r="F5" s="4"/>
      <c r="G5" s="51" t="s">
        <v>17</v>
      </c>
      <c r="H5" s="52"/>
      <c r="I5" s="39"/>
      <c r="J5" s="4"/>
      <c r="K5" s="4"/>
    </row>
    <row r="6" spans="1:11" ht="26.25" customHeight="1">
      <c r="A6" s="17"/>
      <c r="B6" s="25" t="s">
        <v>18</v>
      </c>
      <c r="C6" s="25"/>
      <c r="D6" s="25"/>
      <c r="E6" s="25"/>
      <c r="F6" s="25"/>
      <c r="G6" s="25"/>
      <c r="H6" s="25"/>
      <c r="I6" s="26"/>
      <c r="J6" s="25"/>
      <c r="K6" s="17"/>
    </row>
    <row r="7" spans="2:10" ht="45" customHeight="1">
      <c r="B7" s="48" t="s">
        <v>80</v>
      </c>
      <c r="C7" s="48"/>
      <c r="D7" s="48"/>
      <c r="E7" s="48"/>
      <c r="F7" s="48"/>
      <c r="G7" s="48"/>
      <c r="H7" s="48"/>
      <c r="I7" s="48"/>
      <c r="J7" s="48"/>
    </row>
    <row r="8" spans="2:10" ht="42.75" customHeight="1">
      <c r="B8" s="48" t="s">
        <v>16</v>
      </c>
      <c r="C8" s="48"/>
      <c r="D8" s="48"/>
      <c r="E8" s="48"/>
      <c r="F8" s="48"/>
      <c r="G8" s="48"/>
      <c r="H8" s="48"/>
      <c r="I8" s="48"/>
      <c r="J8" s="48"/>
    </row>
  </sheetData>
  <sheetProtection/>
  <mergeCells count="5">
    <mergeCell ref="A1:I1"/>
    <mergeCell ref="J1:K1"/>
    <mergeCell ref="G5:H5"/>
    <mergeCell ref="B7:J7"/>
    <mergeCell ref="B8:J8"/>
  </mergeCells>
  <printOptions horizontalCentered="1"/>
  <pageMargins left="0.1968503937007874" right="0.1968503937007874" top="0.5905511811023623" bottom="0.1968503937007874" header="0.31496062992125984" footer="0.31496062992125984"/>
  <pageSetup fitToHeight="0" fitToWidth="1" horizontalDpi="600" verticalDpi="600" orientation="landscape" paperSize="9" scale="77" r:id="rId1"/>
  <headerFooter>
    <oddFooter>&amp;CStrona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workbookViewId="0" topLeftCell="A7">
      <selection activeCell="G8" sqref="G8"/>
    </sheetView>
  </sheetViews>
  <sheetFormatPr defaultColWidth="9.140625" defaultRowHeight="12.75"/>
  <cols>
    <col min="1" max="1" width="4.7109375" style="5" customWidth="1"/>
    <col min="2" max="2" width="33.7109375" style="4" customWidth="1"/>
    <col min="3" max="3" width="10.7109375" style="4" customWidth="1"/>
    <col min="4" max="4" width="8.7109375" style="4" customWidth="1"/>
    <col min="5" max="5" width="15.7109375" style="4" customWidth="1"/>
    <col min="6" max="6" width="5.7109375" style="4" customWidth="1"/>
    <col min="7" max="7" width="15.7109375" style="4" customWidth="1"/>
    <col min="8" max="8" width="15.00390625" style="4" customWidth="1"/>
    <col min="9" max="9" width="23.28125" style="4" customWidth="1"/>
    <col min="10" max="10" width="19.140625" style="4" customWidth="1"/>
    <col min="11" max="16384" width="9.140625" style="4" customWidth="1"/>
  </cols>
  <sheetData>
    <row r="1" spans="1:9" ht="30" customHeight="1">
      <c r="A1" s="50" t="s">
        <v>72</v>
      </c>
      <c r="B1" s="50"/>
      <c r="C1" s="50"/>
      <c r="D1" s="50"/>
      <c r="E1" s="50"/>
      <c r="F1" s="50"/>
      <c r="G1" s="50"/>
      <c r="H1" s="49" t="s">
        <v>11</v>
      </c>
      <c r="I1" s="49"/>
    </row>
    <row r="2" spans="1:9" ht="15" customHeight="1">
      <c r="A2" s="9"/>
      <c r="B2" s="9"/>
      <c r="C2" s="10"/>
      <c r="D2" s="2"/>
      <c r="E2" s="2"/>
      <c r="F2" s="2"/>
      <c r="G2" s="11"/>
      <c r="H2" s="12"/>
      <c r="I2" s="1"/>
    </row>
    <row r="3" spans="1:10" ht="140.25" customHeight="1">
      <c r="A3" s="27" t="s">
        <v>4</v>
      </c>
      <c r="B3" s="27" t="s">
        <v>26</v>
      </c>
      <c r="C3" s="27" t="s">
        <v>5</v>
      </c>
      <c r="D3" s="27" t="s">
        <v>6</v>
      </c>
      <c r="E3" s="27" t="s">
        <v>8</v>
      </c>
      <c r="F3" s="27" t="s">
        <v>1</v>
      </c>
      <c r="G3" s="27" t="s">
        <v>2</v>
      </c>
      <c r="H3" s="32" t="s">
        <v>3</v>
      </c>
      <c r="I3" s="6" t="s">
        <v>15</v>
      </c>
      <c r="J3" s="6" t="s">
        <v>19</v>
      </c>
    </row>
    <row r="4" spans="1:10" ht="33" customHeight="1">
      <c r="A4" s="6">
        <v>1</v>
      </c>
      <c r="B4" s="36" t="s">
        <v>73</v>
      </c>
      <c r="C4" s="6" t="s">
        <v>77</v>
      </c>
      <c r="D4" s="6">
        <v>9</v>
      </c>
      <c r="E4" s="37"/>
      <c r="F4" s="6"/>
      <c r="G4" s="38"/>
      <c r="H4" s="33"/>
      <c r="I4" s="6" t="s">
        <v>20</v>
      </c>
      <c r="J4" s="6" t="s">
        <v>20</v>
      </c>
    </row>
    <row r="5" spans="1:10" ht="47.25" customHeight="1">
      <c r="A5" s="6">
        <v>2</v>
      </c>
      <c r="B5" s="36" t="s">
        <v>74</v>
      </c>
      <c r="C5" s="6" t="s">
        <v>77</v>
      </c>
      <c r="D5" s="31">
        <v>4</v>
      </c>
      <c r="E5" s="37"/>
      <c r="F5" s="30"/>
      <c r="G5" s="38"/>
      <c r="H5" s="30"/>
      <c r="I5" s="6" t="s">
        <v>20</v>
      </c>
      <c r="J5" s="6" t="s">
        <v>20</v>
      </c>
    </row>
    <row r="6" spans="1:10" ht="48" customHeight="1">
      <c r="A6" s="6">
        <v>3</v>
      </c>
      <c r="B6" s="36" t="s">
        <v>75</v>
      </c>
      <c r="C6" s="6" t="s">
        <v>77</v>
      </c>
      <c r="D6" s="31">
        <v>4</v>
      </c>
      <c r="E6" s="37"/>
      <c r="F6" s="30"/>
      <c r="G6" s="38"/>
      <c r="H6" s="30"/>
      <c r="I6" s="6" t="s">
        <v>20</v>
      </c>
      <c r="J6" s="6" t="s">
        <v>20</v>
      </c>
    </row>
    <row r="7" spans="1:10" ht="90" customHeight="1">
      <c r="A7" s="6">
        <v>4</v>
      </c>
      <c r="B7" s="36" t="s">
        <v>76</v>
      </c>
      <c r="C7" s="6" t="s">
        <v>77</v>
      </c>
      <c r="D7" s="31">
        <v>4</v>
      </c>
      <c r="E7" s="37"/>
      <c r="F7" s="30"/>
      <c r="G7" s="38"/>
      <c r="H7" s="30"/>
      <c r="I7" s="6" t="s">
        <v>20</v>
      </c>
      <c r="J7" s="6" t="s">
        <v>20</v>
      </c>
    </row>
    <row r="8" spans="1:9" s="3" customFormat="1" ht="35.25" customHeight="1">
      <c r="A8" s="5"/>
      <c r="B8" s="4"/>
      <c r="C8" s="4"/>
      <c r="D8" s="4"/>
      <c r="E8" s="51" t="s">
        <v>17</v>
      </c>
      <c r="F8" s="52"/>
      <c r="G8" s="39"/>
      <c r="H8" s="4"/>
      <c r="I8" s="4"/>
    </row>
    <row r="9" spans="1:9" ht="12.75">
      <c r="A9" s="17"/>
      <c r="B9" s="25"/>
      <c r="C9" s="25"/>
      <c r="D9" s="25"/>
      <c r="E9" s="25"/>
      <c r="F9" s="25"/>
      <c r="G9" s="26"/>
      <c r="H9" s="25"/>
      <c r="I9" s="17"/>
    </row>
    <row r="10" spans="1:10" ht="209.25" customHeight="1">
      <c r="A10" s="17"/>
      <c r="B10" s="54" t="s">
        <v>78</v>
      </c>
      <c r="C10" s="54"/>
      <c r="D10" s="54"/>
      <c r="E10" s="54"/>
      <c r="F10" s="54"/>
      <c r="G10" s="54"/>
      <c r="H10" s="54"/>
      <c r="I10" s="54"/>
      <c r="J10" s="54"/>
    </row>
    <row r="11" spans="1:9" ht="12.75">
      <c r="A11" s="17"/>
      <c r="B11" s="53"/>
      <c r="C11" s="53"/>
      <c r="D11" s="53"/>
      <c r="E11" s="53"/>
      <c r="F11" s="53"/>
      <c r="G11" s="53"/>
      <c r="H11" s="53"/>
      <c r="I11" s="17"/>
    </row>
    <row r="12" spans="2:10" ht="41.25" customHeight="1">
      <c r="B12" s="48" t="s">
        <v>80</v>
      </c>
      <c r="C12" s="48"/>
      <c r="D12" s="48"/>
      <c r="E12" s="48"/>
      <c r="F12" s="48"/>
      <c r="G12" s="48"/>
      <c r="H12" s="48"/>
      <c r="I12" s="48"/>
      <c r="J12" s="48"/>
    </row>
    <row r="13" spans="2:10" ht="42.75" customHeight="1">
      <c r="B13" s="48" t="s">
        <v>16</v>
      </c>
      <c r="C13" s="48"/>
      <c r="D13" s="48"/>
      <c r="E13" s="48"/>
      <c r="F13" s="48"/>
      <c r="G13" s="48"/>
      <c r="H13" s="48"/>
      <c r="I13" s="48"/>
      <c r="J13" s="48"/>
    </row>
  </sheetData>
  <sheetProtection/>
  <mergeCells count="7">
    <mergeCell ref="B13:J13"/>
    <mergeCell ref="B11:H11"/>
    <mergeCell ref="A1:G1"/>
    <mergeCell ref="H1:I1"/>
    <mergeCell ref="E8:F8"/>
    <mergeCell ref="B10:J10"/>
    <mergeCell ref="B12:J12"/>
  </mergeCells>
  <printOptions horizontalCentered="1"/>
  <pageMargins left="0.1968503937007874" right="0.1968503937007874" top="0.5905511811023623" bottom="0.5905511811023623" header="0.31496062992125984" footer="0.31496062992125984"/>
  <pageSetup fitToHeight="0" fitToWidth="1" horizontalDpi="600" verticalDpi="600" orientation="landscape" paperSize="9" scale="96" r:id="rId1"/>
  <headerFoot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zampub</dc:creator>
  <cp:keywords/>
  <dc:description/>
  <cp:lastModifiedBy>ugierada</cp:lastModifiedBy>
  <cp:lastPrinted>2021-03-10T10:18:12Z</cp:lastPrinted>
  <dcterms:created xsi:type="dcterms:W3CDTF">2019-04-03T10:32:26Z</dcterms:created>
  <dcterms:modified xsi:type="dcterms:W3CDTF">2021-03-10T10:22:01Z</dcterms:modified>
  <cp:category/>
  <cp:version/>
  <cp:contentType/>
  <cp:contentStatus/>
</cp:coreProperties>
</file>