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zampub\Desktop\161 - 2021 ASORTYMENT DO ZABIEGÓW ORTOPEDYCZNYCH\"/>
    </mc:Choice>
  </mc:AlternateContent>
  <xr:revisionPtr revIDLastSave="0" documentId="13_ncr:1_{5A3E9750-05B8-4F1D-81BB-0B68CB1A85BA}" xr6:coauthVersionLast="47" xr6:coauthVersionMax="47" xr10:uidLastSave="{00000000-0000-0000-0000-000000000000}"/>
  <bookViews>
    <workbookView xWindow="-28920" yWindow="-75" windowWidth="29040" windowHeight="15840" firstSheet="2" activeTab="5" xr2:uid="{25E87D3B-A36C-4D19-B40C-5F285CF052FE}"/>
  </bookViews>
  <sheets>
    <sheet name=" PAKIET NR 1 - STAW BIODROWY" sheetId="1" r:id="rId1"/>
    <sheet name="PAKIET NR 2 -ARTROSKOPIA BIODRA" sheetId="2" r:id="rId2"/>
    <sheet name=" PAKIET NR 3 - ZESPOLENIA KOŚCI" sheetId="7" r:id="rId3"/>
    <sheet name="PAKIRT NR 4 - MEBRANA Z HIALU" sheetId="3" r:id="rId4"/>
    <sheet name="PAKIET NR 5- MEBRANA Z KOLAGEN" sheetId="5" r:id="rId5"/>
    <sheet name="PAKIET NR 6 - OSOCZE ACP" sheetId="8" r:id="rId6"/>
  </sheets>
  <definedNames>
    <definedName name="_xlnm.Print_Area" localSheetId="2">' PAKIET NR 3 - ZESPOLENIA KOŚCI'!$A$1:$J$62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2" i="1" l="1"/>
  <c r="G5" i="8"/>
  <c r="H54" i="7" l="1"/>
  <c r="G9" i="2"/>
  <c r="G6" i="5"/>
</calcChain>
</file>

<file path=xl/sharedStrings.xml><?xml version="1.0" encoding="utf-8"?>
<sst xmlns="http://schemas.openxmlformats.org/spreadsheetml/2006/main" count="359" uniqueCount="199">
  <si>
    <t>L.p.</t>
  </si>
  <si>
    <t>Ilość</t>
  </si>
  <si>
    <t>j.m.</t>
  </si>
  <si>
    <t>Trzpień ze stopu tytanowego, prosty, zwężający się dystalnie, prostokątny w przekroju na całej długości, w opcji kołnierzowy i bezkołnierzowy oraz w opcji standard, coxa vara i high offset; uniwersalny dla biodra prawego i lewego, porowaty na całej długości pokryty hydroksyapatytem (średnia grubość 155µm); długość trzpienia od 115 mm do 190 mm i prostokątnym przekroju poprzecznym od 8 mm do 20 mm. Dla typu  Coxa Vara ze 125' kątem szyjki w rozmiarach od 130 mm do 170 mm długości. Trzpień posiada na całej powierzchni wzdłużne i poprzeczne nacięcia umożliwiające bardzo dobrą pierwotną stabilizację. Szyjka polerowana, spłaszczona w płaszczyźnie A/P. W opcji trzpień. W opcji trzpień dysplastyczny w opcji kołnierzowej i bezkołnierzowej.</t>
  </si>
  <si>
    <t>szt.</t>
  </si>
  <si>
    <t>Trzpień bezcementowy, fiksowany w  przynasadzie, nieanatomiczny, wykonany ze stopu tytanu, pokryty okładziną porowatą oraz nieregularnymi szorstkimi blaszkami tytanu umożliwiającymi doskonałą pierwotną stabilizację oraz osteointegrację. Dostępny w 13 rozmiarach, w wersji standard offset oraz high offset umożliwiając bezpośrednią lateralizację bez wpływu na długość kończyny, długość trzpienia od 95 mm do119 mm. Równomierny wzrost trzpienia w wymiarze M-L o 1,25 mm oraz długości o 2 mm między rozmiarami. Lateralizacja o 6 mm w rozmiarze 0-3 oraz o 8 mm w rozmiarze 4-12. Kąt szyjkowy 130 stopni oraz stożek 12/14, o zwężonej geometrii A/P i polerowanej powierzchni w celu zmniejszenia ryzyka kontaktu z elementami panewki. Trzpień posiada zaokrąglony koniec oraz uniwersalne instrumentarium pozwalając na implantację z każdego dojścia w tym dostępów mini inwazyjnych.</t>
  </si>
  <si>
    <t>Panewka hemisferyczna, bezcementowa typu „press-fit”, wykonana ze stopu tytanowego posiadająca uniwersalny mechanizm osadzania wkładek polietylenowych i wkładek w całości ceramicznych, bezotworowa oraz z możliwością zastosowania 3 śrub mocujących. Średnica zewnętrzna panewki 48-66 mm ze skokiem co 2 mm w opcji z panewką 38-46 wielootworową z możliwością użycia 5-7 śrub (w zależności od rozmiaru).</t>
  </si>
  <si>
    <t>Panewka hemisferyczna, becementowa typu „press-fit”, wykonana ze stopu tytanowego pokryta porowatą okładziną w formie nieregularnych szorstkich blaszek tytanu, posiadająca uniwersalny mechanizm osadzania wkładek polietylenowych i wkładek w całości ceramicznych, bezotworowa oraz z możliwością zastosowania 3 śrub mocujących. Średnica zewnętrzna panewki 44-66 ze skokiem co 2 mm.</t>
  </si>
  <si>
    <t>Zaślepka do panewki</t>
  </si>
  <si>
    <t>Głowa metalowa o średnicy 28 mm, 32 mm i 36 mm, 4 długości  szyjki dla rozmiaru 28 oraz 3 długości szyjki dla rozmiaru 32 i 36, konus 12/14 z możliwością zastosowania w artykulacji metal na metal ( MoM)</t>
  </si>
  <si>
    <t>Głowa ceramiczna (biolox delta) 28 mm, 32 mm i 36 mm, minimum 3 długości szyjki, wybór średnicy i typu głowy śródoperacyjnie.</t>
  </si>
  <si>
    <t>Wkład z polietylenu wysokiej gęstości o średnicy wewnętrznej 28, 32, 36 mm, sterylizowany promieniami gamma w próżni, typu ʻcross link polietylen’, off-set 10 lub 0 stopni.</t>
  </si>
  <si>
    <t>Wkładka w całości ceramiczna (biolox delta) o średnicy wewnętrznej 28, 32, 36 mm ( od rozmiaru panewki 52 mm). Wybór śródoperacyjnie.</t>
  </si>
  <si>
    <t xml:space="preserve">Śruba do kości gąbczastej o długości od 20 mm do 50 mm, ze skokiem 5 mm. </t>
  </si>
  <si>
    <t>Głowa bipolarna o podwójnej artykulacji (metal-polietylen-metal), wykorzystująca dodatkową artykulację w celu zmniejszenia zużycia panewki, składająca się z metalowej głowy wewnętrznej o średnicy 22.225 mm w 2 długościach szyjki  lub 28 mm w 5 długościach szyjki oraz metalowej głowy zewnętrznej posiadającej eliptyczny kształt o dodatnim mimośrodzie, zapewniającej prawidłowe anatomiczne położenie i właściwe rozmieszczenie działających sił, dostępna w 23 rozmiarach (39 mm – 65 mm) dla głowy wewnętrznej o średnicy 28 mm oraz w 19 rozmiarach (39 mm-57 mm) dla głowy wewnętrznej o średnicy 22.225 mm, głowa wewnętrzna pasująca na stożek 12/14.</t>
  </si>
  <si>
    <t>Trzpień bezcementowy rewizyjny prosty kołnierzowy, na całej długości pokryty hydroksyapatytem, w rozmiarach od 180 mm do 230 mm długości i prostokątnym przekroju poprzecznym, dystalnie nacięty, stożek 12/14 mm.</t>
  </si>
  <si>
    <t>Trzpień cementowy stalowy, gładki, prosty, uniwersalny, bezkołnierzowy, minimum w 10 rozmiarach, długość włącznie od115 mm do190 mm z możliwością trzpieni Standard i High Offset. Stożek trzpienia 12/14.</t>
  </si>
  <si>
    <t>Wkładka w kształcie niepełnej hemisfery, sterylizowana w promieniach gamma w próżni typu „cross link”, off –set 0 do 10 stopni.</t>
  </si>
  <si>
    <t>Wkład zatrzaskowy do panewki  w kształcie spłaszczonej hemisfery w rozmiarach 48-66 na głowę 28 mm.</t>
  </si>
  <si>
    <t>Wkład zatrzaskowy do panewki standardowej w rozmiarach 48-66 na głowę 28 mm.</t>
  </si>
  <si>
    <t>Zatrzaskowy pierścień rewizyjny do panewki w kształcie spłaszczonej hemisfery</t>
  </si>
  <si>
    <t xml:space="preserve">Opis przedmiotu zamówienia </t>
  </si>
  <si>
    <t>VAT %</t>
  </si>
  <si>
    <t>Cena jednostkowa brutto</t>
  </si>
  <si>
    <t>Wartość zamówienia brutto</t>
  </si>
  <si>
    <t>PAKIET NR 1 - EDNOPROTEZA STAWU BIODROWEGO</t>
  </si>
  <si>
    <t>* Do uzupełnienia</t>
  </si>
  <si>
    <t>Opis</t>
  </si>
  <si>
    <t>Kaniule jednorazowe wraz z obturatorem (10 szt. w opakowaniu), posiadające skręt na całej długości, zaopatrzone w zawór oraz posiadające system podtrzymywania nitek, o rozmiarach 8.0 i 8.5 mm x 90 mm.</t>
  </si>
  <si>
    <t>Wiertło 1.7 mm dedykowane do miękkiej kotwicy biodrowej XL, proste oraz wiertło elastyczne, 1,7 mm do wykorzystania z prowadnicą zakrzywioną pod kątem 18,4 stopnia. Jednorazowe.</t>
  </si>
  <si>
    <t>Miękka ktowica o średnicy 1,8 mm z jedną nicią do artroskopowej rekonstrukcji obrąbka biodrowego, o promieniowo rozprężnym rozmieszczeniu. Dwie wersje: mini oraz standard. Do wykorzystania z prowadnicą prostą lub zakrzywioną dystalnie pod kątem 13°.</t>
  </si>
  <si>
    <t>Wiertło proste do kotwicy 1,8 mm, jednorazowe. Głebokość wiercenia 17,1 mm do kotwicy mini oraz wiertło proste do kotwicy 1,8 mm, jednorazowe. Głebokość wiercenia 22,3 mm. Dodatkowo wiertło elastyczne do kotwicy 1,8 mm, jednorazowe. Do wykorzystania z łukowo zakrzywioną prowadnicą wiertła 1,8 mm, wielokrotnego użytku, 13° zakrzywienie dystalne.</t>
  </si>
  <si>
    <t>PAKIET NR 2 - MATERIAŁY ZUŻYWALNE DO ARTROSKOPII BIODRA</t>
  </si>
  <si>
    <t>Opis przedmiotu zamówienia</t>
  </si>
  <si>
    <t xml:space="preserve">Cena jednostkowa brutto </t>
  </si>
  <si>
    <t xml:space="preserve">Wartość zamówienia brutto </t>
  </si>
  <si>
    <t>1.</t>
  </si>
  <si>
    <t>2.</t>
  </si>
  <si>
    <t>3.</t>
  </si>
  <si>
    <t>4.</t>
  </si>
  <si>
    <t>5.</t>
  </si>
  <si>
    <t>6.</t>
  </si>
  <si>
    <t>7.</t>
  </si>
  <si>
    <t>8.</t>
  </si>
  <si>
    <t>9.</t>
  </si>
  <si>
    <t>10.</t>
  </si>
  <si>
    <t>11.</t>
  </si>
  <si>
    <t>12.</t>
  </si>
  <si>
    <t>13.</t>
  </si>
  <si>
    <t>14.</t>
  </si>
  <si>
    <t>15.</t>
  </si>
  <si>
    <t>16.</t>
  </si>
  <si>
    <t>17.</t>
  </si>
  <si>
    <t>18.</t>
  </si>
  <si>
    <t>PAKIET NR 4 - MEMBRANA DO UBYTKÓW OPARTA NA KWASIE HIALURONOWYM</t>
  </si>
  <si>
    <t>* Do  uzupełnienia</t>
  </si>
  <si>
    <t xml:space="preserve">* Do uzupełnienia </t>
  </si>
  <si>
    <t>* Do uzpełnienia</t>
  </si>
  <si>
    <t xml:space="preserve">Membrana dwuwarstwowa, kolagenowa, biodegradowalna do wypełniania i napraw ubytków chrzęstnych.
rozmiar 30x40 </t>
  </si>
  <si>
    <t xml:space="preserve">Membrana dwuwarstwowa, kolagenowa, biodegradowalna do wypełniania i napraw ubytków chrzęstnych.
rozmiar 20x30 </t>
  </si>
  <si>
    <t>Razem wartość brutto</t>
  </si>
  <si>
    <t>System</t>
  </si>
  <si>
    <t>System płyt LPC do dalszej części kości ramiennej, stal.</t>
  </si>
  <si>
    <t>system płyt lcp do miednicy stal</t>
  </si>
  <si>
    <t xml:space="preserve">Pin wkręcany do systemu w wersji stal </t>
  </si>
  <si>
    <t>Śruba konikalna kaniulowana średnica 7.3mm,samotnąca, o długości od 50mm do 95mm, pełny gwint, gniazdo sześciokątne 4.0mm, stal</t>
  </si>
  <si>
    <t xml:space="preserve">śruby  do zespoleń płytkowych stal 5.0  </t>
  </si>
  <si>
    <t xml:space="preserve">Śruba blokująca kaniulowana średnica 5.0mm,samotnąca, o długości od 25mm do 145mm, gniazdo śrubokręta sześciokątne 4.0mm, stal </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</si>
  <si>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</si>
  <si>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</si>
  <si>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korowa 4.5mm - samogwintująca, o długości od 14mm do 140mm,  gniazdo śrubokręta sześciokątne 3.5mm, stal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</si>
  <si>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</si>
  <si>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</si>
  <si>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</si>
  <si>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</si>
  <si>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</si>
  <si>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</si>
  <si>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</si>
  <si>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</si>
  <si>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</si>
  <si>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</si>
  <si>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</si>
  <si>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</si>
  <si>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</si>
  <si>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</si>
  <si>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</si>
  <si>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</si>
  <si>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</si>
  <si>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</si>
  <si>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</si>
  <si>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</si>
  <si>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</si>
  <si>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</si>
  <si>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</si>
  <si>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</si>
  <si>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</si>
  <si>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</si>
  <si>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</si>
  <si>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</si>
  <si>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</si>
  <si>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</si>
  <si>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</si>
  <si>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</si>
  <si>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System płyt do dalszej części kości ramiennej blokowanych zmienno-kątowo, stal.</t>
  </si>
  <si>
    <t>System płyt do dalszej części kości  ramiennej blokowanych zmienno-kątowo, stal, sterylne.</t>
  </si>
  <si>
    <t xml:space="preserve">System płyt LCP pozastawowych do dalszego końca kości ramiennej, stal.
</t>
  </si>
  <si>
    <t>System płyt LCP do wyrostka łokciowego, stal.</t>
  </si>
  <si>
    <t xml:space="preserve">System płyt do wyrostka łokciowego blokowana zmienno-kątowo, stal.
</t>
  </si>
  <si>
    <t xml:space="preserve">System płyt LCP do bliższej nasady kości  udowej, stal.
</t>
  </si>
  <si>
    <t xml:space="preserve">System płyt LCP proste wąskie do trzonu i dalszej części kości udowej, stal.
</t>
  </si>
  <si>
    <t xml:space="preserve">System płyt LCP  prostych szerokich do trzonu i dalszej części  kości udowej, stal.
</t>
  </si>
  <si>
    <t>System płyt LCP prostych szerokich do trzonu i dalszej części  kości udowej, stal,
bradzo długie.</t>
  </si>
  <si>
    <t xml:space="preserve">System płyt LCP  szerokich wygiętych  anatomiczne do trzonu i dalszej części kości udowej, stal.
</t>
  </si>
  <si>
    <t>System płyt LCP do bliższej nasady kości piszczelowej, stal, 3.5mm, boczna / przyśrodkowa.</t>
  </si>
  <si>
    <t>System płyt LCP do bliższej nasady kości piszczelowej, stal, boczna low bend.</t>
  </si>
  <si>
    <t xml:space="preserve">System płyt LCP do złamań bliższego końca kości piszczelowej tylnio-przyśrodkowa, stal.
</t>
  </si>
  <si>
    <t>System płyt LCP do miednicy, stal.</t>
  </si>
  <si>
    <t>System płyt LCP boczna i tylnoboczna do dalszego końca kości strzałkowej, stal.</t>
  </si>
  <si>
    <t>System płyt LCP do  dalszego końca kości piszczelowej, stal.</t>
  </si>
  <si>
    <t>System kabli ortopedycznych z zaciskami - Cable System, stal.</t>
  </si>
  <si>
    <t>System kabli ortopedycznych z zaciskami - Cable System - pin, stal.</t>
  </si>
  <si>
    <t>Śruby do zespoleń płytkowych, stal 7.3</t>
  </si>
  <si>
    <t xml:space="preserve">Śruby do zespoleń płytkowych, stal 5.0  </t>
  </si>
  <si>
    <t>Śruby do zespoleń płytkowych, stal 4.5/5.0</t>
  </si>
  <si>
    <t>Śruby do zespoleń płytkowych, stal 3.5</t>
  </si>
  <si>
    <t>Śruby do zespoleń płytkowych, stal</t>
  </si>
  <si>
    <t>Śruby do zespoleń płytkowych, stal 3.5 va</t>
  </si>
  <si>
    <t>Śruby do zespoleń płytkowych stal 2.7</t>
  </si>
  <si>
    <t>Śruby do zespoleń płytkowych, stal 2.7</t>
  </si>
  <si>
    <t xml:space="preserve">Śruby do zespoleń płytkowych, stal 2.7 </t>
  </si>
  <si>
    <t>Śruby do zespoleń płytkowych, stal 2.4</t>
  </si>
  <si>
    <t>System płytkowy do stabilizacji złamań okołoprotezowych w wersji stal</t>
  </si>
  <si>
    <t>Wartość brutto</t>
  </si>
  <si>
    <t xml:space="preserve"> VAT %</t>
  </si>
  <si>
    <t>PAKIET NR 3 - IMPLANTY DO ZESPOLEŃ KOŚCI</t>
  </si>
  <si>
    <t>L. p.</t>
  </si>
  <si>
    <r>
      <t xml:space="preserve">Płyta do dalszej nasady kości ramiennej do złamań pozastawowych.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dynamometr 1.5NM z możliwością dołączania do szybko złączki wiertarskiej typu AO lub zewnętrznego uchwytu na końcówki AO. System płyt współpracuje ze śrubami perforowanymi do augmentacji 3.5mm. </t>
    </r>
    <r>
      <rPr>
        <u/>
        <sz val="12"/>
        <color theme="1"/>
        <rFont val="Arial Narrow"/>
        <family val="2"/>
        <charset val="238"/>
      </rPr>
      <t xml:space="preserve"> Implanty stalowe  wykonane z materiału  dopuszczonego dla rezonansu magnetycznego.</t>
    </r>
    <r>
      <rPr>
        <sz val="12"/>
        <color theme="1"/>
        <rFont val="Arial Narrow"/>
        <family val="2"/>
        <charset val="238"/>
      </rPr>
      <t xml:space="preserve">
Płyty w długości  od 122mm do 302mm, ilość otworów  od 4 do 14 na trzonie i 5 otworów w głowie płyty. Płyty lewe i prawe. </t>
    </r>
  </si>
  <si>
    <r>
      <t>Płytki  do dalszej nasady kości ramiennej. Płyty mocowane od strony przyśrodkowej lub tylnobocznej.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t>
    </r>
    <r>
      <rPr>
        <u/>
        <sz val="12"/>
        <color theme="1"/>
        <rFont val="Arial Narrow"/>
        <family val="2"/>
        <charset val="238"/>
      </rPr>
      <t xml:space="preserve"> Implanty stalowe wykonane z materiału  dopuszczonego dla rezonansu magnetycznego</t>
    </r>
    <r>
      <rPr>
        <sz val="12"/>
        <color theme="1"/>
        <rFont val="Arial Narrow"/>
        <family val="2"/>
        <charset val="238"/>
      </rPr>
      <t>. W głowie płyty znajdują się otwory gwintowane prowadzące śruby blokowane o średnicy 2.4/2.7mm pod różnymi kątami – w różnych kierunkach. Śruby wprowadzane w głowę kości ramiennej przez płytę za pomocą celownika.
Różne rodzaje płyt: 
Płyty przyśrodkowe o długości od 59mm do 201mm, ilość otworów w trzonie od 3 do 14. 
Płyty tylnoboczne o długości od 65mm do 208mm, ilość otworów w trzonie od 3 do 14.
Płytki tylnoboczne z podparciem o długości od 65mm do 208mm, ilość otworów w trzonie od 3 do 14. 
Płytki w wersji: prawe i lewe.</t>
    </r>
  </si>
  <si>
    <r>
      <t xml:space="preserve">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t>
    </r>
    <r>
      <rPr>
        <u/>
        <sz val="12"/>
        <color theme="1"/>
        <rFont val="Arial Narrow"/>
        <family val="2"/>
        <charset val="238"/>
      </rPr>
      <t>Implanty stalowe wykonane z materiału dopuszczonego dla rezonansu magnetycznego.</t>
    </r>
    <r>
      <rPr>
        <sz val="12"/>
        <color theme="1"/>
        <rFont val="Arial Narrow"/>
        <family val="2"/>
        <charset val="238"/>
      </rPr>
      <t xml:space="preserve">
W skład systemu wchodzą: 
płytki blokowane od strony: tylnobocznej (w długości od 75mm do 153mm przy ilości od 3 do 9 otworów w trzonie - płyty z bocznym podparciem lub bez);
płytki od strony bocznej  (w długości od 69mm do 153mm, ilość otworów w trzonie od 1 do 7); 
płytki blokowane od strony przyśrodkowej (w długości od 69mm do 134mm, ilości otworów w trzonie od 1 do 6, płyty dostępne z przedłużeniem lub bez ); l płytki w wersji prawej i lewej .</t>
    </r>
  </si>
  <si>
    <r>
      <t xml:space="preserve">Płyta rekonstrukcyjna do bliższej nasady kości łokciowej.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dynamometr 1.5NM  z możliwością dołączania do szybko złączki wiertarskiej typu AO lub zewnętrznego uchwytu na końcówki AO. System płyt współpracuje ze śrubami perforowanymi do augmentacji 3.5mm.  </t>
    </r>
    <r>
      <rPr>
        <u/>
        <sz val="12"/>
        <color theme="1"/>
        <rFont val="Arial Narrow"/>
        <family val="2"/>
        <charset val="238"/>
      </rPr>
      <t>Implanty stalowe  wykonane z materiału  dopuszczonego dla rezonansu magnetycznego.</t>
    </r>
    <r>
      <rPr>
        <sz val="12"/>
        <color theme="1"/>
        <rFont val="Arial Narrow"/>
        <family val="2"/>
        <charset val="238"/>
      </rPr>
      <t xml:space="preserve"> Śruby wprowadzane w głowę kości łokciowej za pomocą celownika. Płytki lewe i prawe.
Płytki dostępne w długości  od 86mm do 216mm, ilość otworów w trzonie od 2 do 12.</t>
    </r>
  </si>
  <si>
    <r>
      <t xml:space="preserve">Płytka do wyrostka łokciowego. Płyta anatomiczna rekonstrukcyjna o kształcie zmniejszającym kontakt z kością,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t>
    </r>
    <r>
      <rPr>
        <u/>
        <sz val="12"/>
        <color theme="1"/>
        <rFont val="Arial Narrow"/>
        <family val="2"/>
        <charset val="238"/>
      </rPr>
      <t>Implanty stalowe wykonane z materiału  dopuszczonego dla rezonansu magnetycznego.</t>
    </r>
    <r>
      <rPr>
        <sz val="12"/>
        <color theme="1"/>
        <rFont val="Arial Narrow"/>
        <family val="2"/>
        <charset val="238"/>
      </rPr>
      <t xml:space="preserve">
Płyty dostępne w długości  od 73mm do 211 mm, przy ilości otworów w trzonie od 2 do 12. Płyty dostępne w trzech wersjach: małym średnim i dużym zakończeniem na wyrostek łokciowy. Płyty prawe i lewe.
</t>
    </r>
  </si>
  <si>
    <r>
      <t>Płyta do bliższej nasady kości udowej.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t>
    </r>
    <r>
      <rPr>
        <u/>
        <sz val="12"/>
        <color theme="1"/>
        <rFont val="Arial Narrow"/>
        <family val="2"/>
        <charset val="238"/>
      </rPr>
      <t xml:space="preserve"> Implanty stalowe wykonane z materiału  dopuszczonego dla rezonansu magnetycznego.</t>
    </r>
    <r>
      <rPr>
        <sz val="12"/>
        <color theme="1"/>
        <rFont val="Arial Narrow"/>
        <family val="2"/>
        <charset val="238"/>
      </rPr>
      <t xml:space="preserve"> Płyty w wersji z hakiem i bez haka na krętarz większy.                         Różne rodzaje płyt:
- płyty hakowe do bliższej nasady kości udowej, długości od 133mm do 385mm, od 2 do 16 otworów w trzonie i 2 otwory w głowie płytki, płyty uniwersalne.
- płyty do bliższej nasady kości udowej (bez haka), długości od 139mm do 391mm, od 2 do 16 otworów w trzonie i 3 otwory w głowie płytki, płyty lewe i prawe.</t>
    </r>
  </si>
  <si>
    <r>
      <t>Płyty proste wąskie.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Instrumentarium wyposażone w: wiertła z końcówką typu AO; wkłady śrubokrętów zakończone końcówką typu AO do szybko złączki wiertarskiej typu AO lub dynamometru 4.0NM .</t>
    </r>
    <r>
      <rPr>
        <u/>
        <sz val="12"/>
        <color theme="1"/>
        <rFont val="Arial Narrow"/>
        <family val="2"/>
        <charset val="238"/>
      </rPr>
      <t xml:space="preserve"> Implanty stalowe wykonane z materiału dopuszczonego dla rezonansu magnetycznego.</t>
    </r>
    <r>
      <rPr>
        <sz val="12"/>
        <color theme="1"/>
        <rFont val="Arial Narrow"/>
        <family val="2"/>
        <charset val="238"/>
      </rPr>
      <t xml:space="preserve"> Instrumentarium wyposażone w prowadnice do techniki minimalnie inwazyjnej. Długości płyt od 44mm do 440mm, posiada od 2 do 24 otworów.</t>
    </r>
  </si>
  <si>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płyty od 116mm do 368mm, posiada od 6 do 20 otworów.
</t>
  </si>
  <si>
    <r>
      <t xml:space="preserve">Płyty proste szerokie.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Instrumentarium wyposażone w: wiertła z końcówką typu AO; wkłady śrubokrętów zakończone końcówką typu AO do szybko złączki wiertarskiej typu AO lub dynamometru 4.0NM. </t>
    </r>
    <r>
      <rPr>
        <u/>
        <sz val="12"/>
        <color theme="1"/>
        <rFont val="Arial Narrow"/>
        <family val="2"/>
        <charset val="238"/>
      </rPr>
      <t xml:space="preserve">Implanty stalowe wykonane z materiału dopuszczonego dla rezonansu magnetycznego. </t>
    </r>
    <r>
      <rPr>
        <sz val="12"/>
        <color theme="1"/>
        <rFont val="Arial Narrow"/>
        <family val="2"/>
        <charset val="238"/>
      </rPr>
      <t xml:space="preserve">Instrumentarium wyposażone w prowadnice do techniki minimalnie inwazyjnej.  Długości płyty od 404mm do 440mm, posiada od 22 do 24 otworów.
</t>
    </r>
  </si>
  <si>
    <r>
      <t xml:space="preserve">Płyty wygięte szerokie.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Instrumentarium wyposażone w: wiertła z końcówką typu AO; wkłady śrubokrętów zakończone końcówką typu AO do szybko złączki wiertarskiej typu AO lub dynamometru 4.0NM. </t>
    </r>
    <r>
      <rPr>
        <u/>
        <sz val="12"/>
        <color theme="1"/>
        <rFont val="Arial Narrow"/>
        <family val="2"/>
        <charset val="238"/>
      </rPr>
      <t xml:space="preserve">Implanty stalowe wykonane z materiału dopuszczonego dla rezonansu magnetycznego. </t>
    </r>
    <r>
      <rPr>
        <sz val="12"/>
        <color theme="1"/>
        <rFont val="Arial Narrow"/>
        <family val="2"/>
        <charset val="238"/>
      </rPr>
      <t>Instrumentarium wyposażone w prowadnice do techniki minimalnie inwazyjnej. Długości płyty od 229mm do 390mm, posiada od 12 do 21 otworów.</t>
    </r>
  </si>
  <si>
    <r>
      <t xml:space="preserve">Płyta do bliższej nasady kości piszczelowej.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t>
    </r>
    <r>
      <rPr>
        <u/>
        <sz val="12"/>
        <color theme="1"/>
        <rFont val="Arial Narrow"/>
        <family val="2"/>
        <charset val="238"/>
      </rPr>
      <t>Implanty stalowe wykonane z materiału  dopuszczonego dla rezonansu magnetycznego.</t>
    </r>
    <r>
      <rPr>
        <sz val="12"/>
        <color theme="1"/>
        <rFont val="Arial Narrow"/>
        <family val="2"/>
        <charset val="238"/>
      </rPr>
      <t xml:space="preserve">
Różne rodzaje płyt :
- płyty do bliższego końca kości piszczelowej boczne o średnicy śrub 3.5mm, o długości od 81mm do 237mm, od 4 do 16 otworów w trzonie i 7 otworów w głowie płytki, płyty prawe i lewe. 
- płyty do bliższego końca kości piszczelowej przyśrodkowe o średnicy śrub 3.5mm, o długości od 93mm do 301mm, od 4 do 20 otworów w trzonie i 5 otworów w głowie płytki, płyty prawe i lewe. </t>
    </r>
  </si>
  <si>
    <r>
      <t xml:space="preserve">Płyta do bliższej nasady kości piszczelowej boczna typu LOW BEND.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t>
    </r>
    <r>
      <rPr>
        <u/>
        <sz val="12"/>
        <color theme="1"/>
        <rFont val="Arial Narrow"/>
        <family val="2"/>
        <charset val="238"/>
      </rPr>
      <t>Implanty stalowe wykonane z materiału  dopuszczonego dla rezonansu magnetycznego.</t>
    </r>
    <r>
      <rPr>
        <sz val="12"/>
        <color theme="1"/>
        <rFont val="Arial Narrow"/>
        <family val="2"/>
        <charset val="238"/>
      </rPr>
      <t xml:space="preserve">
Różne rodzaje płyt :
- płyty do bliższego końca kości piszczelowej boczne o średnicy śrub 3.5mm, o długości od 76mm do 232mm, od 4 do 16 otworów w trzonie i 7 otworów w głowie płytki, płyty prawe i lewe. 
</t>
    </r>
  </si>
  <si>
    <r>
      <t>Płyta do złamań w obrębie bliższego końca kości piszczelowej tylno-przyśrodkowa.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I</t>
    </r>
    <r>
      <rPr>
        <u/>
        <sz val="12"/>
        <color theme="1"/>
        <rFont val="Arial Narrow"/>
        <family val="2"/>
        <charset val="238"/>
      </rPr>
      <t>mplanty stalowe wykonane z materiału  dopuszczonego dla rezonansu magnetycznego.</t>
    </r>
    <r>
      <rPr>
        <sz val="12"/>
        <color theme="1"/>
        <rFont val="Arial Narrow"/>
        <family val="2"/>
        <charset val="238"/>
      </rPr>
      <t xml:space="preserve">
Różne rodzaje płyt:
- płyty do bliższego końca kości piszczelowej tylno-przyśrodkowe o średnicy śrub 3.5mm, o długości od 69mm do 183mm,  od 1 do 10 otworów w trzonie i 3 otworów w głowie płytki, płyty uniwersalne do kończyny prawej i lewej. </t>
    </r>
  </si>
  <si>
    <r>
      <t xml:space="preserve">Płytka rekonstrukcyjna o niskim profilu blokująco - kompresyjna do złamań miednicy. Płytka anatomiczna o kształcie zmniejszającym kontakt z kością,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t>
    </r>
    <r>
      <rPr>
        <u/>
        <sz val="12"/>
        <color theme="1"/>
        <rFont val="Arial Narrow"/>
        <family val="2"/>
        <charset val="238"/>
      </rPr>
      <t>Implanty stalowe wykonane z materiału  dopuszczonego dla rezonansu magnetycznego.</t>
    </r>
    <r>
      <rPr>
        <sz val="12"/>
        <color theme="1"/>
        <rFont val="Arial Narrow"/>
        <family val="2"/>
        <charset val="238"/>
      </rPr>
      <t xml:space="preserve">
Kompletne instrumentarium wyposażone w specjalistyczne narzędzia do nastawiania fragmentów miednicy, kompresji oraz podważki dostosowane do operacji miednicy. Różne typy płyt:
płyty proste, długości   od 39mm do 260mm , przy ilości od 3 do 20 otworów</t>
    </r>
  </si>
  <si>
    <r>
      <t xml:space="preserve">Płytka rekonstrukcyjna o niskim profilu blokująco - kompresyjna do złamań miednicy. Płytka anatomiczna o kształcie zmniejszającym kontakt z kością,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t>
    </r>
    <r>
      <rPr>
        <u/>
        <sz val="12"/>
        <color theme="1"/>
        <rFont val="Arial Narrow"/>
        <family val="2"/>
        <charset val="238"/>
      </rPr>
      <t>Implanty stalowe wykonane z materiału  dopuszczonego dla rezonansu magnetycznego.</t>
    </r>
    <r>
      <rPr>
        <sz val="12"/>
        <color theme="1"/>
        <rFont val="Arial Narrow"/>
        <family val="2"/>
        <charset val="238"/>
      </rPr>
      <t xml:space="preserve">
Kompletne instrumentarium wyposażone w specjalistyczne narzędzia do nastawiania fragmentów miednicy, kompresji oraz podważki dostosowane do operacji miednicy. Różne typy płyt:
płyty proste z otworami współ-osiowymi długości od 39mm do 260mm przy ilości od 3 do 20 otworów.</t>
    </r>
  </si>
  <si>
    <r>
      <t xml:space="preserve">Płytka rekonstrukcyjna o niskim profilu blokująco - kompresyjna do złamań miednicy. Płytka anatomiczna o kształcie zmniejszającym kontakt z kością,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t>
    </r>
    <r>
      <rPr>
        <u/>
        <sz val="12"/>
        <color theme="1"/>
        <rFont val="Arial Narrow"/>
        <family val="2"/>
        <charset val="238"/>
      </rPr>
      <t>Implanty stalowe wykonane z materiału  dopuszczonego dla rezonansu magnetycznego.</t>
    </r>
    <r>
      <rPr>
        <sz val="12"/>
        <color theme="1"/>
        <rFont val="Arial Narrow"/>
        <family val="2"/>
        <charset val="238"/>
      </rPr>
      <t xml:space="preserve">
Kompletne instrumentarium wyposażone w specjalistyczne narzędzia do nastawiania fragmentów miednicy, kompresji oraz podważki dostosowane do operacji miednicy. Różne typy płyt:
płyty wygięte łukowate, długości od 78mm do 208mm przy ilości od 6 do 16 otworów.</t>
    </r>
  </si>
  <si>
    <r>
      <t>Płytka rekonstrukcyjna o niskim profilu blokująco - kompresyjna do złamań miednicy. Płytka anatomiczna o kształcie zmniejszającym kontakt z kością,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t>
    </r>
    <r>
      <rPr>
        <u/>
        <sz val="12"/>
        <color theme="1"/>
        <rFont val="Arial Narrow"/>
        <family val="2"/>
        <charset val="238"/>
      </rPr>
      <t xml:space="preserve"> Implanty stalowe wykonane z materiału  dopuszczonego dla rezonansu magnetycznego.</t>
    </r>
    <r>
      <rPr>
        <sz val="12"/>
        <color theme="1"/>
        <rFont val="Arial Narrow"/>
        <family val="2"/>
        <charset val="238"/>
      </rPr>
      <t xml:space="preserve">
Kompletne instrumentarium wyposażone w specjalistyczne narzędzia do nastawiania fragmentów miednicy, kompresji oraz podważki dostosowane do operacji miednicy. Różne typy płyt:
płyty wygięte typu „J”, długości od 130mm do 208mm przy ilości od  10 do 16 otworów, prawe/lewe.</t>
    </r>
  </si>
  <si>
    <r>
      <t xml:space="preserve">Płytka rekonstrukcyjna o niskim profilu blokująco - kompresyjna do złamań miednicy. Płytka anatomiczna o kształcie zmniejszającym kontakt z kością,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t>
    </r>
    <r>
      <rPr>
        <u/>
        <sz val="12"/>
        <color theme="1"/>
        <rFont val="Arial Narrow"/>
        <family val="2"/>
        <charset val="238"/>
      </rPr>
      <t>Implanty stalowe wykonane z materiału  dopuszczonego dla rezonansu magnetycznego.</t>
    </r>
    <r>
      <rPr>
        <sz val="12"/>
        <color theme="1"/>
        <rFont val="Arial Narrow"/>
        <family val="2"/>
        <charset val="238"/>
      </rPr>
      <t xml:space="preserve">
Kompletne instrumentarium wyposażone w specjalistyczne narzędzia do nastawiania fragmentów miednicy, kompresji oraz podważki dostosowane do operacji miednicy. Różne typy płyt:
płyty wygięte typu „J”, długości  od 130mm do 208mm przy ilości od 10 do 16 otworów, prawe/lewe pod śruby korowe. </t>
    </r>
  </si>
  <si>
    <r>
      <t xml:space="preserve">Płytka rekonstrukcyjna o niskim profilu blokująco - kompresyjna do złamań miednicy. Płytka anatomiczna o kształcie zmniejszającym kontakt z kością,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t>
    </r>
    <r>
      <rPr>
        <u/>
        <sz val="12"/>
        <color theme="1"/>
        <rFont val="Arial Narrow"/>
        <family val="2"/>
        <charset val="238"/>
      </rPr>
      <t>Implanty stalowe wykonane z materiału  dopuszczonego dla rezonansu magnetycznego.</t>
    </r>
    <r>
      <rPr>
        <sz val="12"/>
        <color theme="1"/>
        <rFont val="Arial Narrow"/>
        <family val="2"/>
        <charset val="238"/>
      </rPr>
      <t xml:space="preserve">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t>
    </r>
  </si>
  <si>
    <t>Płytka o niskim profilu kompresyjna z dwoma haczykami mocującymi do złamań miednicy. Płyta posiada od 1 do 3 otworów przystosowanych do śrub korowych z możliowością wkręcenia pod różnym kątem. Długości płyt: 19.5mm, 31.5mm, 43.5mm. Płyta sprężysta do miednicy.</t>
  </si>
  <si>
    <t xml:space="preserve">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gwiazdkowymi. Materiał stal. Płyty w opakowaniach sterylnych. Kompletne instrumentarium wyposażone w specjalistyczne narzędzia do nastawiania fragmentów miednicy, kompresji oraz podważki dostosowane do operacji miednicy. Płyta czworoboczna. </t>
  </si>
  <si>
    <r>
      <t xml:space="preserve">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dynamometr 0.8/1.5NM  z możliwością dołączania do szybko złączki wiertarskiej typu AO lub zewnętrznego uchwytu na końcówki AO.  System płyt współpracuje ze śrubami perforowanymi do augmentacji o średnicy 3.5mm. </t>
    </r>
    <r>
      <rPr>
        <u/>
        <sz val="12"/>
        <color theme="1"/>
        <rFont val="Arial Narrow"/>
        <family val="2"/>
        <charset val="238"/>
      </rPr>
      <t>Implanty stalowe wykonane z materiału  dopuszczonego dla rezonansu magnetycznego.</t>
    </r>
    <r>
      <rPr>
        <sz val="12"/>
        <color theme="1"/>
        <rFont val="Arial Narrow"/>
        <family val="2"/>
        <charset val="238"/>
      </rPr>
      <t xml:space="preserve">
Różne rodzaje płyt:
Płyty przednioboczne o długości od 80mm do 288mm, od 5 do 21 otworów w trzonie i 6 otworów w głowie płytki. Płyty prawe i lewe.</t>
    </r>
  </si>
  <si>
    <t xml:space="preserve">Śruba blokująca kaniulowana  średnica 7.3mm,samotnąca, o długości od 20mm do 145mm, gniazdo śrubokręta sześciokątne 4.0mm, stal </t>
  </si>
  <si>
    <t xml:space="preserve">Śruba konikalna kaniulowana średnica 7.3mm,samotnąca, o długości od 50mm do 95mm, niepełny gwint, gniazdo sześciokątne 4.0mm, stal </t>
  </si>
  <si>
    <t xml:space="preserve">Śruba konikalna kaniulowana  średnica 5.0mm,samotnąca, o długości od 40mm do 90mm, gniazdo śrubokręta sześciokątne 4.0mm, stal </t>
  </si>
  <si>
    <t>Śruby blokowane 3.5mm o długości od 10mm do 95mm, samogwintujące, stal</t>
  </si>
  <si>
    <t>Śruby blokowane zmienno-kątowe 3.5mm o długości od 10mm do 95mm, zmienno-kątowe samogwintujące, stal</t>
  </si>
  <si>
    <t xml:space="preserve">Śruby 3.5mm korowe o długości od 10mm do 150mm, samogwintujące, gniazdo śrubokręta gwiazdkowe, stal </t>
  </si>
  <si>
    <t>Śruby 3.5mm korowe o długości od 10mm do 110mm, samogwintujące, stal</t>
  </si>
  <si>
    <t>Śruby 3.5mm korowe do miednicy o długości od 30mm do 150mm, samogwintujące, stal</t>
  </si>
  <si>
    <t>Śruby blokowane  2.7mm o długości od 6mm do 60mm, samogwintujące, stal</t>
  </si>
  <si>
    <t xml:space="preserve">Śruby blokowane zmienno-kątowe 2.7mm o długości od 10mm do 30mm, samogwintujące stal </t>
  </si>
  <si>
    <t xml:space="preserve">Śruby 2.7mm korowe o długości od 6mm do 60mm, samogwintujące, stal </t>
  </si>
  <si>
    <t>Śruby 2.7mm korowe niskoprofilowe o długości od 10mm do 60mm, samogwintujące, stal</t>
  </si>
  <si>
    <t>Śruby 2,4mm korowe o długości od 6mm do 40mm, samogwintujące, stal</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</si>
  <si>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blokowanych  pod śruby o średnicy 4.5/5.0mm Proximal Femur, zaokrąglone.</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</si>
  <si>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T15/T25.</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</si>
  <si>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sześciokątne 3.5/2.5mm</t>
  </si>
  <si>
    <t>Śruby blokowane 3.5mm o długości od 10mm do 95mm, samogwintujące, gniazdo śrubokręta gwiazdkowe, stal</t>
  </si>
  <si>
    <r>
      <t xml:space="preserve">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t>
    </r>
    <r>
      <rPr>
        <u/>
        <sz val="12"/>
        <color theme="1"/>
        <rFont val="Arial Narrow"/>
        <family val="2"/>
        <charset val="238"/>
      </rPr>
      <t>Implanty stalowe  wykonane z materiału  dopuszczonego dla rezonansu magnetycznego.</t>
    </r>
    <r>
      <rPr>
        <sz val="12"/>
        <color theme="1"/>
        <rFont val="Arial Narrow"/>
        <family val="2"/>
        <charset val="238"/>
      </rPr>
      <t xml:space="preserve">
Implanty sterylne. W skład systemu wchodzą: 
płytki blokowane od strony: tylnobocznej ( w długości   od 75mm  do 153mm przy ilości od 3 do 9 otworów w trzonie - płyty z bocznym podparciem lub bez);
płytki od strony bocznej ( w długości   od 69mm do 153mm , ilość otworów w trzonie od 1 do 7); 
płytki blokowane od strony przyśrodkowej( w długości   od 69mm  do 134mm. ilości otworów w trzonie od 1 do 6, płyty dostępne z przedłużeniem lub bez ); l płytki w wersji prawej i lewej .</t>
    </r>
  </si>
  <si>
    <r>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t>
    </r>
    <r>
      <rPr>
        <u/>
        <sz val="12"/>
        <color theme="1"/>
        <rFont val="Arial Narrow"/>
        <family val="2"/>
        <charset val="238"/>
      </rPr>
      <t>Implanty stalowe wykonane z materiału  dopuszczonego dla rezonansu magnetycznego.</t>
    </r>
    <r>
      <rPr>
        <sz val="12"/>
        <color theme="1"/>
        <rFont val="Arial Narrow"/>
        <family val="2"/>
        <charset val="238"/>
      </rPr>
      <t xml:space="preserve">
Różne rodzaje płyt :
płyty boczne w długości   od 73mm do 229 mm , od 3 do 15 otworów w płycie ; 
płyty tynoboczne w długości   od 77mm do 233 mm , od 3 do 15 otworów w płycie . </t>
    </r>
  </si>
  <si>
    <r>
      <t xml:space="preserve">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System płyt współpracuje ze śrubami perforowanymi do augmentacji o średnicy 3.5mm. </t>
    </r>
    <r>
      <rPr>
        <u/>
        <sz val="12"/>
        <color theme="1"/>
        <rFont val="Arial Narrow"/>
        <family val="2"/>
        <charset val="238"/>
      </rPr>
      <t>Implanty stalowe wykonane z materiału  dopuszczonego dla rezonansu magnetycznego.</t>
    </r>
    <r>
      <rPr>
        <sz val="12"/>
        <color theme="1"/>
        <rFont val="Arial Narrow"/>
        <family val="2"/>
        <charset val="238"/>
      </rPr>
      <t xml:space="preserve">
Różne rodzaje plyt:
płyta anatomiczna do dalszej nasady kości piszczelowej od strony  przyśrodkowej o  długości   od 109mm do 239mm przy ilości od 4 do 14 otworów w płycie . Płyty prawe i lewe.</t>
    </r>
  </si>
  <si>
    <r>
      <t xml:space="preserve">System kabli ortopedycznych z zaciskami w wersji stal. Dostępna średnica kabli: 1.7mm; 1.0mm. Kable zbudowane z wiązek (8x7)+(1x19) przewodów zapewniające wysoką elastyczność i kontrolę. </t>
    </r>
    <r>
      <rPr>
        <sz val="12"/>
        <color rgb="FFFF0000"/>
        <rFont val="Arial Narrow"/>
        <family val="2"/>
        <charset val="238"/>
      </rPr>
      <t xml:space="preserve">System kompatybilny ze wszystkimi systemami płytkowymi Synthes. </t>
    </r>
    <r>
      <rPr>
        <sz val="12"/>
        <color theme="1"/>
        <rFont val="Arial Narrow"/>
        <family val="2"/>
        <charset val="238"/>
      </rPr>
      <t>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r>
  </si>
  <si>
    <r>
      <t xml:space="preserve">Membrana stosowana w leczeniu ubytków chrzęstnych oraz chrzęstno-kostnych, stanowiąca podłoże dla mezenchymalnych komórek macierzystych ludzkiego szpiku kostnego opartej na </t>
    </r>
    <r>
      <rPr>
        <u/>
        <sz val="12"/>
        <rFont val="Arial Narrow"/>
        <family val="2"/>
        <charset val="238"/>
      </rPr>
      <t xml:space="preserve">kwasie hialuronowym. </t>
    </r>
    <r>
      <rPr>
        <sz val="12"/>
        <rFont val="Arial Narrow"/>
        <family val="2"/>
        <charset val="238"/>
      </rPr>
      <t xml:space="preserve">
                                                                                   Wymiary membrany 2x2 cm, grubość 2 mm, średnica włókna 10 mikronów, gramatura 120 g/m2.</t>
    </r>
  </si>
  <si>
    <t>Miękka kotwica o średnicy 1,7 mm z plecionki poliestrowej #5, załadowana jedną nicią #2, wyposażona w system zabezpieczający przed przypadkowym założeniem kotwicy oraz sygnał dzwiękowy CLICK oznajmiający prawidłowe założenie kotwicy. Loża pod kotwicę o długości max. 20 mm. Wymagana kotwica prosta, do stosowania z prowadnicą prostą oraz kotwica z elastyczną dystalną końcówką, do stosowania z prowadnicą zakrzywioną pod kątem 18,4 stopnia, umożliwiająca wprowadzanie kotwicy pod kątem. Wymagane minimum jednolity kolor nici oraz przeplatana nić, dla lepszej widoczności w stawie.</t>
  </si>
  <si>
    <t xml:space="preserve">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
</t>
  </si>
  <si>
    <t>Panewka cementowana, wykonana z polietylenu crosslink o średnicy wew. 28mm w rozmiarach 40 - 53 mm, o średnicy wew. 32mm w rozmiarach 45 - 53mm, o średnicy wew. 36mm w rozmiarach 50 - 53 mm. Panewka posiada znacznik radiologiczny i kołnierz dookólny z możliwością docinania.</t>
  </si>
  <si>
    <t>Jednorazowy system składający się z podwójnej strzykawki, gdzie strzykawka do pobrania osocza jest integralną częścią zestawu, gwarantujący zamknięty obieg krwi. Umożliwia wyprodukowanie skoncentrowanej frakcji osocza bogatopłytkowego z własnej krwi obwodowej pacjenta - z 15ml krwi  produkuje średnio od 4 do 6 ml koncentratu płytkowego. Cały proces wymaga tylko jednego etapu wirowania – czas trwania 5 min. System umożliwia przygotowanie koncentratu PRP bez użycia środka przeciwzakrzepowego – w pełni autologiczny.
System składa się z pojedynczego sterylnego zestawu do separacji płytek i zawiera:
- system podwójnej strzykawki 15ml gwarantującej zamknięty obieg preparowanej krwi
Instrumenty:
-wirówka
-pojemniki na tuby separujące krew
-przeciwwaga</t>
  </si>
  <si>
    <t>zestaw</t>
  </si>
  <si>
    <t>J. m.</t>
  </si>
  <si>
    <t>PAKIET NR 6 - ZESTAWY DO ZABIEGÓW OSOCZEM BOGATOPŁYTKOWYM (ACP)</t>
  </si>
  <si>
    <t>PAKIET NR 5 - MEBRANA KOLAGENOWA</t>
  </si>
  <si>
    <t>Wykonawca zobowiązany jest na wniosek Zamawiajacego do wydania zaświadczenia o możliwości lub braku wykonania badań z zakresu zaawansowanej diagnostyki obrazowej (badanie wśrodowisku MRI) po zabiegu oparacyjnym z wszczepieniem implantów wyspecyfikowanych w ww. pakiecie.</t>
  </si>
  <si>
    <r>
      <t>Wykonawca, zobowiązuje się dobezpłatnego użyczenia Zamawiającemu na czas trwania umowy instrumentarium niezbędny do wykonywania zabiegów wg oferowanej technologii oraz kontenerów do sterylizacji na narzedzia. Załącznik nr 3b do SWZ - p</t>
    </r>
    <r>
      <rPr>
        <sz val="12"/>
        <rFont val="Arial Narrow"/>
        <family val="2"/>
        <charset val="238"/>
      </rPr>
      <t>rojektowane postanowienia umowy w sprawie zamówienia publicznego w zakresie użyczenia.</t>
    </r>
  </si>
  <si>
    <t xml:space="preserve">Wykonawca, zobowiązuje się do użyczenia Zamawiającemu na czas trwania umowy instrumentarium niezbędnego do wykonywania zabiegów wg oferowanej technologii, szaf do przechowywania implantów oraz kontenerów do sterylizacji na narzedzia. Załącznik nr 3b do SWZ - projektowane postanowienia umowy w sprawie zamówienia publicznego w zakresie użyczenia.  </t>
  </si>
  <si>
    <t>Wykonawca, zobowiązuje się dobezpłatnego użyczenia Zamawiającemu na czas trwania umowy komplet narzędzi do artoskopii biodra w kontenerze do sterylizacji i przechowywania wraz z odpowiednimi celownikami i obturatorami do implantacji kotwic.  Załącznik nr 3b do SWZ - projektowane postanowienia umowy w sprawie zamówienia publicznego w zakresie użyczenia.</t>
  </si>
  <si>
    <t>Wykonawca, którego oferta zostanie wybrana jako najkorzytsniejsza, zobowiązany będzie do przesłania zestawienia asortymetu będącego przedmiotem użyczenia, niezwłocznie po wyborze najkorzystniejszej oferty. Zestawienie winno zawierać nr katalogowy, ilości oraz ceny netto i brutto asortymentu będącego przedmiotem użyczenia.</t>
  </si>
  <si>
    <t xml:space="preserve">Wykonawca, zobowiązuje się do użyczenia Zamawiającemu na czas trwania umowy wirówki, pojemniki na tuby separujące krew oraz przeciwwagę. Załącznik nr 3b do SWZ - projektowane postanowienia umowy w sprawie zamówienia publicznego w zakresie użyczenia.  </t>
  </si>
  <si>
    <t>Wykonawca, którego oferta zostanie wybrana jako najkorzytsniejsza, zobowiązany będzie do przesłania zestawienia asortymetu/sprzętu będącego przedmiotem użyczenia, niezwłocznie po wyborze najkorzystniejszej oferty. Zestawienie winno zawierać nr katalogowy, ilości oraz ceny netto i brutto asortymentu/sprzętu będącego przedmiotem użyczenia.</t>
  </si>
  <si>
    <t xml:space="preserve">Producent/nazwa handlowa/numer kalogowy * </t>
  </si>
  <si>
    <t xml:space="preserve">WYKONAWCA ZOBOWIĄZANY JEST PODAĆ:
- numer certyfikatu, okres ważności oraz podmiot na rzecz, którego został wystawiony,                                                                                                                                      - i/lub datę wystawienia deklaracji oraz nazwę wystawcy (Autentyczność ww. dokumentów musi zostać potwierdzona przez Wykonawcę na żądanie Zamawiającego)
</t>
  </si>
  <si>
    <t>WYKONAWCA ZOBOWIĄZANY JEST PODAĆ:
- numer certyfikatu, okres ważności oraz podmiot na rzecz, którego został wystawiony,                                                                                                                                      - i/lub datę wystawienia deklaracji oraz nazwę wystawcy (Autentyczność ww. dokumentów musi zostać potwierdzona przez Wykonawcę na żądanie Zamawiającego)</t>
  </si>
  <si>
    <t>WYKONAWCA ZOBOWIĄZANY JEST PODAĆ:
- numer certyfikatu, okres ważności oraz podmiot na rzecz, którego został wystawiony,                                                                                                                                      - i/lub datę wystawienia deklaracji oraz nazwę wystawcy
(Autentyczność ww. dokumentów musi zostać potwierdzona przez Wykonawcę na żądanie Zamawiającego)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</si>
</sst>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zł&quot;;\-#,##0.00\ &quot;zł&quot;"/>
    <numFmt numFmtId="44" formatCode="_-* #,##0.00\ &quot;zł&quot;_-;\-* #,##0.00\ &quot;zł&quot;_-;_-* &quot;-&quot;??\ &quot;zł&quot;_-;_-@_-"/>
    <numFmt numFmtId="43" formatCode="_-* #,##0.00_-;\-* #,##0.00_-;_-* &quot;-&quot;??_-;_-@_-"/>
    <numFmt numFmtId="164" formatCode="_-* #,##0.00\ [$zł-415]_-;\-* #,##0.00\ [$zł-415]_-;_-* &quot;-&quot;??\ [$zł-415]_-;_-@_-"/>
    <numFmt numFmtId="165" formatCode="#,##0.00\ &quot;zł&quot;"/>
  </numFmts>
  <fonts count="17" x14ac:knownFonts="1">
    <font>
      <sz val="11"/>
      <color theme="1"/>
      <name val="Calibri"/>
      <family val="2"/>
      <charset val="238"/>
      <scheme val="minor"/>
    </font>
    <font>
      <b/>
      <sz val="12"/>
      <name val="Arial Narrow"/>
      <family val="2"/>
      <charset val="238"/>
    </font>
    <font>
      <sz val="12"/>
      <name val="Arial Narrow"/>
      <family val="2"/>
      <charset val="238"/>
    </font>
    <font>
      <b/>
      <sz val="12"/>
      <color theme="1"/>
      <name val="Arial Narrow"/>
      <family val="2"/>
      <charset val="238"/>
    </font>
    <font>
      <sz val="12"/>
      <color theme="1"/>
      <name val="Arial Narrow"/>
      <family val="2"/>
      <charset val="238"/>
    </font>
    <font>
      <sz val="11"/>
      <color theme="1"/>
      <name val="Calibri"/>
      <family val="2"/>
      <charset val="238"/>
      <scheme val="minor"/>
    </font>
    <font>
      <b/>
      <sz val="11"/>
      <color theme="1"/>
      <name val="Calibri"/>
      <family val="2"/>
      <charset val="238"/>
      <scheme val="minor"/>
    </font>
    <font>
      <sz val="8"/>
      <name val="Calibri"/>
      <family val="2"/>
      <charset val="238"/>
      <scheme val="minor"/>
    </font>
    <font>
      <b/>
      <sz val="11"/>
      <color theme="1"/>
      <name val="Arial Narrow"/>
      <family val="2"/>
      <charset val="238"/>
    </font>
    <font>
      <sz val="12"/>
      <color rgb="FFFF0000"/>
      <name val="Arial Narrow"/>
      <family val="2"/>
      <charset val="238"/>
    </font>
    <font>
      <b/>
      <sz val="12"/>
      <color indexed="8"/>
      <name val="Arial Narrow"/>
      <family val="2"/>
      <charset val="238"/>
    </font>
    <font>
      <u/>
      <sz val="12"/>
      <color theme="1"/>
      <name val="Arial Narrow"/>
      <family val="2"/>
      <charset val="238"/>
    </font>
    <font>
      <u/>
      <sz val="12"/>
      <name val="Arial Narrow"/>
      <family val="2"/>
      <charset val="238"/>
    </font>
    <font>
      <sz val="12"/>
      <color indexed="8"/>
      <name val="Arial Narrow"/>
      <family val="2"/>
      <charset val="238"/>
    </font>
    <font>
      <sz val="11"/>
      <color theme="1"/>
      <name val="Arial Narrow"/>
      <family val="2"/>
      <charset val="238"/>
    </font>
    <font>
      <b/>
      <u/>
      <sz val="12"/>
      <color theme="1"/>
      <name val="Arial Narrow"/>
      <family val="2"/>
      <charset val="238"/>
    </font>
    <font>
      <b/>
      <u/>
      <sz val="11"/>
      <color theme="1"/>
      <name val="Arial Narrow"/>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cellStyleXfs>
  <cellXfs count="67">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0" fontId="1" fillId="2" borderId="2" xfId="0" applyFont="1" applyFill="1" applyBorder="1" applyAlignment="1">
      <alignment horizontal="center" vertical="center" wrapText="1"/>
    </xf>
    <xf numFmtId="43" fontId="1" fillId="2" borderId="2" xfId="1" applyFont="1" applyFill="1" applyBorder="1" applyAlignment="1">
      <alignment horizontal="center" vertical="center" wrapText="1"/>
    </xf>
    <xf numFmtId="43" fontId="1" fillId="2" borderId="1" xfId="1" applyFont="1" applyFill="1" applyBorder="1" applyAlignment="1">
      <alignment horizontal="center" vertical="center" wrapText="1"/>
    </xf>
    <xf numFmtId="165" fontId="1" fillId="0" borderId="1" xfId="1" applyNumberFormat="1" applyFont="1" applyFill="1" applyBorder="1" applyAlignment="1">
      <alignment horizontal="right" vertical="center" wrapText="1"/>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3" fontId="2" fillId="3" borderId="0" xfId="0" applyNumberFormat="1" applyFont="1" applyFill="1" applyAlignment="1">
      <alignment horizontal="left" vertical="center" wrapText="1"/>
    </xf>
    <xf numFmtId="165" fontId="2" fillId="0" borderId="0" xfId="1" applyNumberFormat="1" applyFont="1" applyFill="1" applyBorder="1" applyAlignment="1">
      <alignment horizontal="left" vertical="center" wrapText="1"/>
    </xf>
    <xf numFmtId="165" fontId="1" fillId="0" borderId="0" xfId="1" applyNumberFormat="1" applyFont="1" applyBorder="1" applyAlignment="1">
      <alignment horizontal="left" vertical="center"/>
    </xf>
    <xf numFmtId="164" fontId="2" fillId="0" borderId="1" xfId="0" applyNumberFormat="1" applyFont="1" applyBorder="1" applyAlignment="1">
      <alignment horizontal="center" vertical="center" wrapText="1"/>
    </xf>
    <xf numFmtId="0" fontId="8" fillId="0" borderId="0" xfId="0" applyFont="1" applyAlignment="1">
      <alignment vertical="center"/>
    </xf>
    <xf numFmtId="4" fontId="2" fillId="0" borderId="1" xfId="0" applyNumberFormat="1" applyFont="1" applyBorder="1" applyAlignment="1">
      <alignment horizontal="center" vertical="center" wrapText="1"/>
    </xf>
    <xf numFmtId="165" fontId="2" fillId="0" borderId="1" xfId="1" applyNumberFormat="1" applyFont="1" applyFill="1" applyBorder="1" applyAlignment="1">
      <alignment horizontal="right" vertical="center" wrapText="1"/>
    </xf>
    <xf numFmtId="0" fontId="6" fillId="0" borderId="0" xfId="0" applyFont="1"/>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165" fontId="1" fillId="0" borderId="1" xfId="2" applyNumberFormat="1" applyFont="1" applyFill="1" applyBorder="1" applyAlignment="1">
      <alignment horizontal="center" vertical="center"/>
    </xf>
    <xf numFmtId="9" fontId="2" fillId="0" borderId="1" xfId="0" applyNumberFormat="1" applyFont="1" applyBorder="1" applyAlignment="1">
      <alignment horizontal="center" vertical="center"/>
    </xf>
    <xf numFmtId="7" fontId="1" fillId="0" borderId="1" xfId="2" applyNumberFormat="1" applyFont="1" applyFill="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3" fillId="0" borderId="1" xfId="0" applyFont="1" applyBorder="1" applyAlignment="1">
      <alignment horizontal="left" vertical="center" wrapText="1"/>
    </xf>
    <xf numFmtId="44" fontId="0" fillId="0" borderId="1" xfId="2" applyFont="1" applyBorder="1" applyAlignment="1">
      <alignment horizontal="center" vertical="center"/>
    </xf>
    <xf numFmtId="44" fontId="14" fillId="0" borderId="1" xfId="2" applyFont="1" applyBorder="1" applyAlignment="1">
      <alignment horizontal="center" vertical="center"/>
    </xf>
    <xf numFmtId="0" fontId="14" fillId="0" borderId="0" xfId="0" applyFont="1"/>
    <xf numFmtId="44" fontId="8" fillId="0" borderId="0" xfId="0" applyNumberFormat="1" applyFont="1"/>
    <xf numFmtId="164" fontId="14" fillId="0" borderId="1" xfId="2" applyNumberFormat="1" applyFont="1" applyBorder="1" applyAlignment="1">
      <alignment horizontal="center" vertical="center" wrapText="1"/>
    </xf>
    <xf numFmtId="164" fontId="14" fillId="0" borderId="1" xfId="2" applyNumberFormat="1" applyFont="1" applyFill="1" applyBorder="1" applyAlignment="1">
      <alignment horizontal="center" vertical="center" wrapText="1"/>
    </xf>
    <xf numFmtId="44" fontId="0" fillId="0" borderId="0" xfId="2" applyFont="1"/>
    <xf numFmtId="7" fontId="0" fillId="0" borderId="0" xfId="0" applyNumberFormat="1"/>
    <xf numFmtId="0" fontId="8" fillId="2" borderId="1" xfId="0"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0" fontId="14" fillId="0" borderId="1" xfId="0" applyFont="1" applyBorder="1"/>
    <xf numFmtId="0" fontId="2" fillId="0" borderId="0" xfId="0" applyFont="1" applyAlignment="1">
      <alignment horizontal="center" vertical="top" wrapText="1"/>
    </xf>
    <xf numFmtId="0" fontId="0" fillId="0" borderId="0" xfId="0" applyAlignment="1">
      <alignment vertical="center" wrapText="1"/>
    </xf>
    <xf numFmtId="0" fontId="3" fillId="0" borderId="3" xfId="0" applyFont="1" applyBorder="1" applyAlignment="1">
      <alignment horizontal="left" vertical="center"/>
    </xf>
    <xf numFmtId="0" fontId="3" fillId="0" borderId="0" xfId="0" applyFont="1" applyAlignment="1">
      <alignment horizontal="left" vertical="center"/>
    </xf>
    <xf numFmtId="0" fontId="15" fillId="0" borderId="0" xfId="0" applyFont="1" applyAlignment="1">
      <alignment horizontal="center" vertical="center" wrapText="1"/>
    </xf>
    <xf numFmtId="0" fontId="4" fillId="0" borderId="0" xfId="0" applyFont="1" applyAlignment="1">
      <alignment horizontal="center" vertical="center" wrapText="1"/>
    </xf>
    <xf numFmtId="0" fontId="16" fillId="0" borderId="0" xfId="0" applyFont="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top" wrapText="1"/>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8" fillId="0" borderId="0" xfId="0" applyFont="1" applyAlignment="1">
      <alignment horizontal="left" vertical="center"/>
    </xf>
    <xf numFmtId="0" fontId="14" fillId="0" borderId="0" xfId="0" applyFont="1" applyAlignment="1">
      <alignment horizontal="center" vertical="center" wrapText="1"/>
    </xf>
  </cellXfs>
  <cellStyles count="4">
    <cellStyle name="Dziesiętny" xfId="1" builtinId="3"/>
    <cellStyle name="Normalny" xfId="0" builtinId="0"/>
    <cellStyle name="Normalny 4" xfId="3" xr:uid="{35DFEF3D-F3A4-48AB-B248-ED3ADB792B87}"/>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C2F7-EFA0-48D0-9B28-684F14C7DE83}">
  <dimension ref="A2:I25"/>
  <sheetViews>
    <sheetView zoomScaleNormal="100" workbookViewId="0">
      <selection activeCell="K4" sqref="K4"/>
    </sheetView>
  </sheetViews>
  <sheetFormatPr defaultRowHeight="16.5" x14ac:dyDescent="0.3"/>
  <cols>
    <col min="1" max="1" width="6" customWidth="1"/>
    <col min="2" max="2" width="58.85546875" customWidth="1"/>
    <col min="3" max="3" width="19.85546875" customWidth="1"/>
    <col min="4" max="4" width="8.140625" customWidth="1"/>
    <col min="6" max="6" width="15.140625" customWidth="1"/>
    <col min="7" max="7" width="19.28515625" style="39" customWidth="1"/>
    <col min="9" max="9" width="38.140625" customWidth="1"/>
  </cols>
  <sheetData>
    <row r="2" spans="1:9" ht="15.75" x14ac:dyDescent="0.25">
      <c r="A2" s="50" t="s">
        <v>25</v>
      </c>
      <c r="B2" s="50"/>
      <c r="C2" s="50"/>
      <c r="D2" s="50"/>
      <c r="E2" s="50"/>
      <c r="F2" s="50"/>
      <c r="G2" s="50"/>
      <c r="H2" s="50"/>
    </row>
    <row r="3" spans="1:9" ht="173.25" x14ac:dyDescent="0.25">
      <c r="A3" s="1" t="s">
        <v>0</v>
      </c>
      <c r="B3" s="1" t="s">
        <v>21</v>
      </c>
      <c r="C3" s="1" t="s">
        <v>195</v>
      </c>
      <c r="D3" s="1" t="s">
        <v>1</v>
      </c>
      <c r="E3" s="1" t="s">
        <v>2</v>
      </c>
      <c r="F3" s="1" t="s">
        <v>23</v>
      </c>
      <c r="G3" s="1" t="s">
        <v>24</v>
      </c>
      <c r="H3" s="1" t="s">
        <v>22</v>
      </c>
      <c r="I3" s="1" t="s">
        <v>196</v>
      </c>
    </row>
    <row r="4" spans="1:9" ht="204.75" x14ac:dyDescent="0.25">
      <c r="A4" s="2" t="s">
        <v>36</v>
      </c>
      <c r="B4" s="34" t="s">
        <v>3</v>
      </c>
      <c r="C4" s="20"/>
      <c r="D4" s="3">
        <v>50</v>
      </c>
      <c r="E4" s="3" t="s">
        <v>4</v>
      </c>
      <c r="F4" s="37"/>
      <c r="G4" s="38"/>
      <c r="H4" s="4"/>
      <c r="I4" s="4"/>
    </row>
    <row r="5" spans="1:9" ht="236.25" x14ac:dyDescent="0.25">
      <c r="A5" s="2" t="s">
        <v>37</v>
      </c>
      <c r="B5" s="34" t="s">
        <v>5</v>
      </c>
      <c r="C5" s="20"/>
      <c r="D5" s="3">
        <v>20</v>
      </c>
      <c r="E5" s="3" t="s">
        <v>4</v>
      </c>
      <c r="F5" s="37"/>
      <c r="G5" s="38"/>
      <c r="H5" s="4"/>
      <c r="I5" s="4"/>
    </row>
    <row r="6" spans="1:9" ht="126" x14ac:dyDescent="0.25">
      <c r="A6" s="2" t="s">
        <v>38</v>
      </c>
      <c r="B6" s="34" t="s">
        <v>6</v>
      </c>
      <c r="C6" s="20"/>
      <c r="D6" s="3">
        <v>40</v>
      </c>
      <c r="E6" s="3" t="s">
        <v>4</v>
      </c>
      <c r="F6" s="37"/>
      <c r="G6" s="38"/>
      <c r="H6" s="4"/>
      <c r="I6" s="4"/>
    </row>
    <row r="7" spans="1:9" ht="110.25" x14ac:dyDescent="0.25">
      <c r="A7" s="2" t="s">
        <v>39</v>
      </c>
      <c r="B7" s="34" t="s">
        <v>7</v>
      </c>
      <c r="C7" s="20"/>
      <c r="D7" s="3">
        <v>2</v>
      </c>
      <c r="E7" s="3" t="s">
        <v>4</v>
      </c>
      <c r="F7" s="37"/>
      <c r="G7" s="38"/>
      <c r="H7" s="4"/>
      <c r="I7" s="4"/>
    </row>
    <row r="8" spans="1:9" x14ac:dyDescent="0.25">
      <c r="A8" s="2" t="s">
        <v>40</v>
      </c>
      <c r="B8" s="34" t="s">
        <v>8</v>
      </c>
      <c r="C8" s="20"/>
      <c r="D8" s="3">
        <v>25</v>
      </c>
      <c r="E8" s="3" t="s">
        <v>4</v>
      </c>
      <c r="F8" s="37"/>
      <c r="G8" s="38"/>
      <c r="H8" s="4"/>
      <c r="I8" s="4"/>
    </row>
    <row r="9" spans="1:9" ht="63" x14ac:dyDescent="0.25">
      <c r="A9" s="2" t="s">
        <v>41</v>
      </c>
      <c r="B9" s="34" t="s">
        <v>9</v>
      </c>
      <c r="C9" s="20"/>
      <c r="D9" s="3">
        <v>80</v>
      </c>
      <c r="E9" s="3" t="s">
        <v>4</v>
      </c>
      <c r="F9" s="37"/>
      <c r="G9" s="38"/>
      <c r="H9" s="4"/>
      <c r="I9" s="4"/>
    </row>
    <row r="10" spans="1:9" ht="47.25" x14ac:dyDescent="0.25">
      <c r="A10" s="2" t="s">
        <v>42</v>
      </c>
      <c r="B10" s="34" t="s">
        <v>10</v>
      </c>
      <c r="C10" s="20"/>
      <c r="D10" s="3">
        <v>15</v>
      </c>
      <c r="E10" s="3" t="s">
        <v>4</v>
      </c>
      <c r="F10" s="37"/>
      <c r="G10" s="38"/>
      <c r="H10" s="4"/>
      <c r="I10" s="4"/>
    </row>
    <row r="11" spans="1:9" ht="47.25" x14ac:dyDescent="0.25">
      <c r="A11" s="2" t="s">
        <v>43</v>
      </c>
      <c r="B11" s="34" t="s">
        <v>11</v>
      </c>
      <c r="C11" s="20"/>
      <c r="D11" s="3">
        <v>40</v>
      </c>
      <c r="E11" s="3" t="s">
        <v>4</v>
      </c>
      <c r="F11" s="37"/>
      <c r="G11" s="38"/>
      <c r="H11" s="4"/>
      <c r="I11" s="4"/>
    </row>
    <row r="12" spans="1:9" ht="47.25" x14ac:dyDescent="0.25">
      <c r="A12" s="2" t="s">
        <v>44</v>
      </c>
      <c r="B12" s="34" t="s">
        <v>12</v>
      </c>
      <c r="C12" s="20"/>
      <c r="D12" s="3">
        <v>2</v>
      </c>
      <c r="E12" s="3" t="s">
        <v>4</v>
      </c>
      <c r="F12" s="37"/>
      <c r="G12" s="38"/>
      <c r="H12" s="4"/>
      <c r="I12" s="4"/>
    </row>
    <row r="13" spans="1:9" ht="31.5" x14ac:dyDescent="0.25">
      <c r="A13" s="2" t="s">
        <v>45</v>
      </c>
      <c r="B13" s="34" t="s">
        <v>13</v>
      </c>
      <c r="C13" s="20"/>
      <c r="D13" s="3">
        <v>20</v>
      </c>
      <c r="E13" s="3" t="s">
        <v>4</v>
      </c>
      <c r="F13" s="37"/>
      <c r="G13" s="38"/>
      <c r="H13" s="4"/>
      <c r="I13" s="4"/>
    </row>
    <row r="14" spans="1:9" ht="173.25" x14ac:dyDescent="0.25">
      <c r="A14" s="2" t="s">
        <v>46</v>
      </c>
      <c r="B14" s="35" t="s">
        <v>14</v>
      </c>
      <c r="C14" s="21"/>
      <c r="D14" s="3">
        <v>40</v>
      </c>
      <c r="E14" s="3" t="s">
        <v>4</v>
      </c>
      <c r="F14" s="37"/>
      <c r="G14" s="38"/>
      <c r="H14" s="4"/>
      <c r="I14" s="4"/>
    </row>
    <row r="15" spans="1:9" ht="63" x14ac:dyDescent="0.25">
      <c r="A15" s="2" t="s">
        <v>47</v>
      </c>
      <c r="B15" s="34" t="s">
        <v>15</v>
      </c>
      <c r="C15" s="20"/>
      <c r="D15" s="3">
        <v>3</v>
      </c>
      <c r="E15" s="3" t="s">
        <v>4</v>
      </c>
      <c r="F15" s="37"/>
      <c r="G15" s="38"/>
      <c r="H15" s="4"/>
      <c r="I15" s="4"/>
    </row>
    <row r="16" spans="1:9" ht="63" x14ac:dyDescent="0.25">
      <c r="A16" s="2" t="s">
        <v>48</v>
      </c>
      <c r="B16" s="34" t="s">
        <v>16</v>
      </c>
      <c r="C16" s="20"/>
      <c r="D16" s="3">
        <v>4</v>
      </c>
      <c r="E16" s="3" t="s">
        <v>4</v>
      </c>
      <c r="F16" s="37"/>
      <c r="G16" s="38"/>
      <c r="H16" s="4"/>
      <c r="I16" s="4"/>
    </row>
    <row r="17" spans="1:9" ht="78.75" x14ac:dyDescent="0.25">
      <c r="A17" s="2" t="s">
        <v>49</v>
      </c>
      <c r="B17" s="34" t="s">
        <v>182</v>
      </c>
      <c r="C17" s="20"/>
      <c r="D17" s="3">
        <v>2</v>
      </c>
      <c r="E17" s="3" t="s">
        <v>4</v>
      </c>
      <c r="F17" s="37"/>
      <c r="G17" s="38"/>
      <c r="H17" s="4"/>
      <c r="I17" s="4"/>
    </row>
    <row r="18" spans="1:9" ht="47.25" x14ac:dyDescent="0.25">
      <c r="A18" s="2" t="s">
        <v>50</v>
      </c>
      <c r="B18" s="34" t="s">
        <v>17</v>
      </c>
      <c r="C18" s="20"/>
      <c r="D18" s="3">
        <v>3</v>
      </c>
      <c r="E18" s="3" t="s">
        <v>4</v>
      </c>
      <c r="F18" s="37"/>
      <c r="G18" s="38"/>
      <c r="H18" s="4"/>
      <c r="I18" s="4"/>
    </row>
    <row r="19" spans="1:9" ht="31.5" x14ac:dyDescent="0.25">
      <c r="A19" s="2" t="s">
        <v>51</v>
      </c>
      <c r="B19" s="34" t="s">
        <v>18</v>
      </c>
      <c r="C19" s="20"/>
      <c r="D19" s="3">
        <v>3</v>
      </c>
      <c r="E19" s="3" t="s">
        <v>4</v>
      </c>
      <c r="F19" s="37"/>
      <c r="G19" s="38"/>
      <c r="H19" s="4"/>
      <c r="I19" s="4"/>
    </row>
    <row r="20" spans="1:9" ht="31.5" x14ac:dyDescent="0.25">
      <c r="A20" s="2" t="s">
        <v>52</v>
      </c>
      <c r="B20" s="34" t="s">
        <v>19</v>
      </c>
      <c r="C20" s="20"/>
      <c r="D20" s="3">
        <v>3</v>
      </c>
      <c r="E20" s="3" t="s">
        <v>4</v>
      </c>
      <c r="F20" s="37"/>
      <c r="G20" s="38"/>
      <c r="H20" s="4"/>
      <c r="I20" s="4"/>
    </row>
    <row r="21" spans="1:9" ht="31.5" x14ac:dyDescent="0.25">
      <c r="A21" s="2" t="s">
        <v>53</v>
      </c>
      <c r="B21" s="34" t="s">
        <v>20</v>
      </c>
      <c r="C21" s="20"/>
      <c r="D21" s="3">
        <v>2</v>
      </c>
      <c r="E21" s="3" t="s">
        <v>4</v>
      </c>
      <c r="F21" s="37"/>
      <c r="G21" s="38"/>
      <c r="H21" s="4"/>
      <c r="I21" s="4"/>
    </row>
    <row r="22" spans="1:9" x14ac:dyDescent="0.3">
      <c r="G22" s="40">
        <f>SUM(G4:G21)</f>
        <v>0</v>
      </c>
    </row>
    <row r="23" spans="1:9" ht="21" customHeight="1" x14ac:dyDescent="0.25">
      <c r="A23" s="51" t="s">
        <v>26</v>
      </c>
      <c r="B23" s="51"/>
      <c r="C23" s="51"/>
      <c r="D23" s="51"/>
      <c r="E23" s="51"/>
      <c r="F23" s="51"/>
      <c r="G23" s="51"/>
      <c r="H23" s="51"/>
    </row>
    <row r="24" spans="1:9" ht="45" customHeight="1" x14ac:dyDescent="0.25">
      <c r="A24" s="53" t="s">
        <v>189</v>
      </c>
      <c r="B24" s="53"/>
      <c r="C24" s="53"/>
      <c r="D24" s="53"/>
      <c r="E24" s="53"/>
      <c r="F24" s="53"/>
      <c r="G24" s="53"/>
      <c r="H24" s="53"/>
      <c r="I24" s="53"/>
    </row>
    <row r="25" spans="1:9" ht="38.25" customHeight="1" x14ac:dyDescent="0.25">
      <c r="A25" s="52" t="s">
        <v>192</v>
      </c>
      <c r="B25" s="52"/>
      <c r="C25" s="52"/>
      <c r="D25" s="52"/>
      <c r="E25" s="52"/>
      <c r="F25" s="52"/>
      <c r="G25" s="52"/>
      <c r="H25" s="52"/>
      <c r="I25" s="52"/>
    </row>
  </sheetData>
  <mergeCells count="4">
    <mergeCell ref="A2:H2"/>
    <mergeCell ref="A23:H23"/>
    <mergeCell ref="A25:I25"/>
    <mergeCell ref="A24:I24"/>
  </mergeCells>
  <phoneticPr fontId="7" type="noConversion"/>
  <pageMargins left="0.70866141732283472" right="0.70866141732283472" top="0.74803149606299213" bottom="0.74803149606299213" header="0.31496062992125984" footer="0.31496062992125984"/>
  <pageSetup paperSize="9" scale="71" orientation="landscape" r:id="rId1"/>
  <headerFooter>
    <oddHeader>&amp;L&amp;"Arial Narrow,Pogrubiony"EZ/161/2021/AŁD&amp;C&amp;"Arial Narrow,Pogrubiony"FORMULARZ ASORTYMENTOWO - CENOWY&amp;R&amp;"Arial Narrow,Pogrubiony"Załącznik nr 2 do SWZ
Załącznik nr ... do umowy</oddHeader>
    <oddFoote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2772-0DF3-4C3D-B5EA-AB21792A17CB}">
  <dimension ref="A2:I15"/>
  <sheetViews>
    <sheetView view="pageLayout" topLeftCell="A16" zoomScaleNormal="100" workbookViewId="0">
      <selection activeCell="J4" sqref="J3:J4"/>
    </sheetView>
  </sheetViews>
  <sheetFormatPr defaultRowHeight="15" x14ac:dyDescent="0.25"/>
  <cols>
    <col min="1" max="1" width="5.140625" customWidth="1"/>
    <col min="2" max="2" width="52" customWidth="1"/>
    <col min="3" max="3" width="21" customWidth="1"/>
    <col min="4" max="4" width="8.5703125" customWidth="1"/>
    <col min="5" max="5" width="7.5703125" customWidth="1"/>
    <col min="6" max="6" width="15" customWidth="1"/>
    <col min="7" max="7" width="14.28515625" customWidth="1"/>
    <col min="8" max="8" width="12.140625" customWidth="1"/>
    <col min="9" max="9" width="31.85546875" customWidth="1"/>
  </cols>
  <sheetData>
    <row r="2" spans="1:9" ht="15.75" x14ac:dyDescent="0.25">
      <c r="A2" s="50" t="s">
        <v>32</v>
      </c>
      <c r="B2" s="50"/>
      <c r="C2" s="50"/>
      <c r="D2" s="50"/>
      <c r="E2" s="50"/>
      <c r="F2" s="50"/>
      <c r="G2" s="50"/>
      <c r="H2" s="50"/>
    </row>
    <row r="3" spans="1:9" ht="181.5" x14ac:dyDescent="0.25">
      <c r="A3" s="5" t="s">
        <v>0</v>
      </c>
      <c r="B3" s="5" t="s">
        <v>33</v>
      </c>
      <c r="C3" s="5" t="s">
        <v>195</v>
      </c>
      <c r="D3" s="5" t="s">
        <v>1</v>
      </c>
      <c r="E3" s="5" t="s">
        <v>2</v>
      </c>
      <c r="F3" s="5" t="s">
        <v>34</v>
      </c>
      <c r="G3" s="6" t="s">
        <v>35</v>
      </c>
      <c r="H3" s="7" t="s">
        <v>22</v>
      </c>
      <c r="I3" s="45" t="s">
        <v>197</v>
      </c>
    </row>
    <row r="4" spans="1:9" ht="78.75" x14ac:dyDescent="0.25">
      <c r="A4" s="2" t="s">
        <v>36</v>
      </c>
      <c r="B4" s="26" t="s">
        <v>28</v>
      </c>
      <c r="C4" s="22"/>
      <c r="D4" s="3">
        <v>3</v>
      </c>
      <c r="E4" s="3" t="s">
        <v>4</v>
      </c>
      <c r="F4" s="41"/>
      <c r="G4" s="41"/>
      <c r="H4" s="42"/>
      <c r="I4" s="4"/>
    </row>
    <row r="5" spans="1:9" ht="189" x14ac:dyDescent="0.25">
      <c r="A5" s="2" t="s">
        <v>37</v>
      </c>
      <c r="B5" s="26" t="s">
        <v>180</v>
      </c>
      <c r="C5" s="22"/>
      <c r="D5" s="3">
        <v>10</v>
      </c>
      <c r="E5" s="3" t="s">
        <v>4</v>
      </c>
      <c r="F5" s="41"/>
      <c r="G5" s="41"/>
      <c r="H5" s="42"/>
      <c r="I5" s="4"/>
    </row>
    <row r="6" spans="1:9" ht="63" x14ac:dyDescent="0.25">
      <c r="A6" s="2" t="s">
        <v>38</v>
      </c>
      <c r="B6" s="26" t="s">
        <v>29</v>
      </c>
      <c r="C6" s="22"/>
      <c r="D6" s="3">
        <v>2</v>
      </c>
      <c r="E6" s="3" t="s">
        <v>4</v>
      </c>
      <c r="F6" s="41"/>
      <c r="G6" s="41"/>
      <c r="H6" s="42"/>
      <c r="I6" s="4"/>
    </row>
    <row r="7" spans="1:9" ht="78.75" x14ac:dyDescent="0.25">
      <c r="A7" s="2" t="s">
        <v>39</v>
      </c>
      <c r="B7" s="26" t="s">
        <v>30</v>
      </c>
      <c r="C7" s="22"/>
      <c r="D7" s="3">
        <v>30</v>
      </c>
      <c r="E7" s="3" t="s">
        <v>4</v>
      </c>
      <c r="F7" s="41"/>
      <c r="G7" s="41"/>
      <c r="H7" s="42"/>
      <c r="I7" s="4"/>
    </row>
    <row r="8" spans="1:9" ht="110.25" x14ac:dyDescent="0.25">
      <c r="A8" s="2" t="s">
        <v>40</v>
      </c>
      <c r="B8" s="26" t="s">
        <v>31</v>
      </c>
      <c r="C8" s="22"/>
      <c r="D8" s="3">
        <v>5</v>
      </c>
      <c r="E8" s="3" t="s">
        <v>4</v>
      </c>
      <c r="F8" s="41"/>
      <c r="G8" s="41"/>
      <c r="H8" s="42"/>
      <c r="I8" s="4"/>
    </row>
    <row r="9" spans="1:9" ht="15.75" x14ac:dyDescent="0.25">
      <c r="A9" s="55"/>
      <c r="B9" s="56"/>
      <c r="C9" s="56"/>
      <c r="D9" s="56"/>
      <c r="E9" s="56"/>
      <c r="F9" s="57"/>
      <c r="G9" s="8">
        <f>SUM(G4:G8)</f>
        <v>0</v>
      </c>
      <c r="H9" s="9"/>
    </row>
    <row r="10" spans="1:9" ht="15.75" x14ac:dyDescent="0.25">
      <c r="A10" s="10"/>
      <c r="B10" s="10"/>
      <c r="C10" s="10"/>
      <c r="D10" s="11"/>
      <c r="E10" s="10"/>
      <c r="F10" s="12"/>
      <c r="G10" s="12"/>
      <c r="H10" s="10"/>
    </row>
    <row r="11" spans="1:9" ht="15.75" x14ac:dyDescent="0.25">
      <c r="A11" s="58" t="s">
        <v>26</v>
      </c>
      <c r="B11" s="58"/>
      <c r="C11" s="58"/>
      <c r="D11" s="58"/>
      <c r="E11" s="58"/>
      <c r="F11" s="58"/>
      <c r="G11" s="13"/>
      <c r="H11" s="10"/>
    </row>
    <row r="12" spans="1:9" ht="15.75" customHeight="1" x14ac:dyDescent="0.25">
      <c r="A12" s="59" t="s">
        <v>191</v>
      </c>
      <c r="B12" s="59"/>
      <c r="C12" s="59"/>
      <c r="D12" s="59"/>
      <c r="E12" s="59"/>
      <c r="F12" s="59"/>
      <c r="G12" s="59"/>
      <c r="H12" s="59"/>
      <c r="I12" s="59"/>
    </row>
    <row r="13" spans="1:9" ht="15" customHeight="1" x14ac:dyDescent="0.25">
      <c r="A13" s="59"/>
      <c r="B13" s="59"/>
      <c r="C13" s="59"/>
      <c r="D13" s="59"/>
      <c r="E13" s="59"/>
      <c r="F13" s="59"/>
      <c r="G13" s="59"/>
      <c r="H13" s="59"/>
      <c r="I13" s="59"/>
    </row>
    <row r="15" spans="1:9" ht="43.5" customHeight="1" x14ac:dyDescent="0.25">
      <c r="A15" s="54" t="s">
        <v>192</v>
      </c>
      <c r="B15" s="54"/>
      <c r="C15" s="54"/>
      <c r="D15" s="54"/>
      <c r="E15" s="54"/>
      <c r="F15" s="54"/>
      <c r="G15" s="54"/>
      <c r="H15" s="54"/>
      <c r="I15" s="54"/>
    </row>
  </sheetData>
  <mergeCells count="5">
    <mergeCell ref="A15:I15"/>
    <mergeCell ref="A2:H2"/>
    <mergeCell ref="A9:F9"/>
    <mergeCell ref="A11:F11"/>
    <mergeCell ref="A12:I13"/>
  </mergeCells>
  <phoneticPr fontId="7" type="noConversion"/>
  <pageMargins left="0.70866141732283472" right="0.70866141732283472" top="0.74803149606299213" bottom="0.74803149606299213" header="0.31496062992125984" footer="0.31496062992125984"/>
  <pageSetup paperSize="9" scale="78" orientation="landscape" r:id="rId1"/>
  <headerFooter>
    <oddHeader>&amp;L&amp;"Arial Narrow,Pogrubiony"EZ/161/2021/AŁD&amp;C&amp;"Arial Narrow,Pogrubiony"FORMULARZ ASORTYMENTOWO -CENOWY&amp;R&amp;"Arial Narrow,Pogrubiony"Załącznik nr  2 do SWZ
Załącznik nr ... do umowy</oddHeader>
    <oddFooter>Strona &amp;P</oddFooter>
  </headerFooter>
  <rowBreaks count="1" manualBreakCount="1">
    <brk id="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CC50-C4D4-4079-9F09-51961111B084}">
  <dimension ref="A2:J61"/>
  <sheetViews>
    <sheetView zoomScaleNormal="100" workbookViewId="0">
      <selection activeCell="J3" sqref="J3"/>
    </sheetView>
  </sheetViews>
  <sheetFormatPr defaultRowHeight="15" x14ac:dyDescent="0.25"/>
  <cols>
    <col min="1" max="1" width="6.140625" style="32" customWidth="1"/>
    <col min="2" max="2" width="24.42578125" customWidth="1"/>
    <col min="3" max="3" width="106.5703125" customWidth="1"/>
    <col min="4" max="4" width="18.7109375" customWidth="1"/>
    <col min="5" max="5" width="8.85546875" customWidth="1"/>
    <col min="6" max="6" width="7.7109375" style="18" customWidth="1"/>
    <col min="7" max="7" width="13.28515625" customWidth="1"/>
    <col min="8" max="8" width="16.85546875" customWidth="1"/>
    <col min="10" max="10" width="31.85546875" style="43" customWidth="1"/>
  </cols>
  <sheetData>
    <row r="2" spans="1:10" ht="15.75" x14ac:dyDescent="0.25">
      <c r="A2" s="50" t="s">
        <v>134</v>
      </c>
      <c r="B2" s="50"/>
      <c r="C2" s="50"/>
      <c r="D2" s="50"/>
      <c r="E2" s="50"/>
      <c r="F2" s="50"/>
      <c r="G2" s="50"/>
      <c r="H2" s="50"/>
      <c r="I2" s="50"/>
    </row>
    <row r="3" spans="1:10" ht="263.25" customHeight="1" x14ac:dyDescent="0.25">
      <c r="A3" s="23" t="s">
        <v>135</v>
      </c>
      <c r="B3" s="24" t="s">
        <v>61</v>
      </c>
      <c r="C3" s="24" t="s">
        <v>33</v>
      </c>
      <c r="D3" s="24" t="s">
        <v>195</v>
      </c>
      <c r="E3" s="24" t="s">
        <v>185</v>
      </c>
      <c r="F3" s="24" t="s">
        <v>1</v>
      </c>
      <c r="G3" s="24" t="s">
        <v>23</v>
      </c>
      <c r="H3" s="24" t="s">
        <v>132</v>
      </c>
      <c r="I3" s="25" t="s">
        <v>133</v>
      </c>
      <c r="J3" s="46" t="s">
        <v>196</v>
      </c>
    </row>
    <row r="4" spans="1:10" ht="283.5" x14ac:dyDescent="0.25">
      <c r="A4" s="31" t="s">
        <v>36</v>
      </c>
      <c r="B4" s="3" t="s">
        <v>62</v>
      </c>
      <c r="C4" s="26" t="s">
        <v>137</v>
      </c>
      <c r="D4" s="26"/>
      <c r="E4" s="27" t="s">
        <v>4</v>
      </c>
      <c r="F4" s="33">
        <v>3</v>
      </c>
      <c r="G4" s="28"/>
      <c r="H4" s="30"/>
      <c r="I4" s="29"/>
      <c r="J4" s="38"/>
    </row>
    <row r="5" spans="1:10" ht="315" x14ac:dyDescent="0.25">
      <c r="A5" s="31" t="s">
        <v>37</v>
      </c>
      <c r="B5" s="3" t="s">
        <v>103</v>
      </c>
      <c r="C5" s="26" t="s">
        <v>138</v>
      </c>
      <c r="D5" s="26"/>
      <c r="E5" s="27" t="s">
        <v>4</v>
      </c>
      <c r="F5" s="33">
        <v>7</v>
      </c>
      <c r="G5" s="28"/>
      <c r="H5" s="30"/>
      <c r="I5" s="29"/>
      <c r="J5" s="38"/>
    </row>
    <row r="6" spans="1:10" ht="315" x14ac:dyDescent="0.25">
      <c r="A6" s="31" t="s">
        <v>38</v>
      </c>
      <c r="B6" s="3" t="s">
        <v>104</v>
      </c>
      <c r="C6" s="26" t="s">
        <v>175</v>
      </c>
      <c r="D6" s="26"/>
      <c r="E6" s="27" t="s">
        <v>4</v>
      </c>
      <c r="F6" s="33">
        <v>3</v>
      </c>
      <c r="G6" s="28"/>
      <c r="H6" s="30"/>
      <c r="I6" s="29"/>
      <c r="J6" s="38"/>
    </row>
    <row r="7" spans="1:10" ht="220.5" x14ac:dyDescent="0.25">
      <c r="A7" s="31" t="s">
        <v>39</v>
      </c>
      <c r="B7" s="3" t="s">
        <v>105</v>
      </c>
      <c r="C7" s="26" t="s">
        <v>136</v>
      </c>
      <c r="D7" s="26"/>
      <c r="E7" s="27" t="s">
        <v>4</v>
      </c>
      <c r="F7" s="33">
        <v>4</v>
      </c>
      <c r="G7" s="28"/>
      <c r="H7" s="30"/>
      <c r="I7" s="29"/>
      <c r="J7" s="38"/>
    </row>
    <row r="8" spans="1:10" ht="220.5" x14ac:dyDescent="0.25">
      <c r="A8" s="31" t="s">
        <v>40</v>
      </c>
      <c r="B8" s="3" t="s">
        <v>106</v>
      </c>
      <c r="C8" s="26" t="s">
        <v>139</v>
      </c>
      <c r="D8" s="26"/>
      <c r="E8" s="27" t="s">
        <v>4</v>
      </c>
      <c r="F8" s="33">
        <v>1</v>
      </c>
      <c r="G8" s="28"/>
      <c r="H8" s="30"/>
      <c r="I8" s="29"/>
      <c r="J8" s="38"/>
    </row>
    <row r="9" spans="1:10" ht="283.5" x14ac:dyDescent="0.25">
      <c r="A9" s="31" t="s">
        <v>41</v>
      </c>
      <c r="B9" s="3" t="s">
        <v>107</v>
      </c>
      <c r="C9" s="26" t="s">
        <v>140</v>
      </c>
      <c r="D9" s="26"/>
      <c r="E9" s="27" t="s">
        <v>4</v>
      </c>
      <c r="F9" s="33">
        <v>5</v>
      </c>
      <c r="G9" s="28"/>
      <c r="H9" s="30"/>
      <c r="I9" s="29"/>
      <c r="J9" s="38"/>
    </row>
    <row r="10" spans="1:10" ht="252" x14ac:dyDescent="0.25">
      <c r="A10" s="31" t="s">
        <v>42</v>
      </c>
      <c r="B10" s="3" t="s">
        <v>108</v>
      </c>
      <c r="C10" s="26" t="s">
        <v>141</v>
      </c>
      <c r="D10" s="26"/>
      <c r="E10" s="27" t="s">
        <v>4</v>
      </c>
      <c r="F10" s="33">
        <v>7</v>
      </c>
      <c r="G10" s="28"/>
      <c r="H10" s="30"/>
      <c r="I10" s="29"/>
      <c r="J10" s="38"/>
    </row>
    <row r="11" spans="1:10" ht="141.75" x14ac:dyDescent="0.25">
      <c r="A11" s="31" t="s">
        <v>43</v>
      </c>
      <c r="B11" s="3" t="s">
        <v>109</v>
      </c>
      <c r="C11" s="26" t="s">
        <v>142</v>
      </c>
      <c r="D11" s="26"/>
      <c r="E11" s="27" t="s">
        <v>4</v>
      </c>
      <c r="F11" s="33">
        <v>3</v>
      </c>
      <c r="G11" s="28"/>
      <c r="H11" s="30"/>
      <c r="I11" s="29"/>
      <c r="J11" s="38"/>
    </row>
    <row r="12" spans="1:10" ht="157.5" x14ac:dyDescent="0.25">
      <c r="A12" s="31" t="s">
        <v>44</v>
      </c>
      <c r="B12" s="3" t="s">
        <v>110</v>
      </c>
      <c r="C12" s="26" t="s">
        <v>143</v>
      </c>
      <c r="D12" s="26"/>
      <c r="E12" s="27" t="s">
        <v>4</v>
      </c>
      <c r="F12" s="33">
        <v>3</v>
      </c>
      <c r="G12" s="28"/>
      <c r="H12" s="30"/>
      <c r="I12" s="29"/>
      <c r="J12" s="38"/>
    </row>
    <row r="13" spans="1:10" ht="157.5" x14ac:dyDescent="0.25">
      <c r="A13" s="31" t="s">
        <v>45</v>
      </c>
      <c r="B13" s="3" t="s">
        <v>111</v>
      </c>
      <c r="C13" s="26" t="s">
        <v>144</v>
      </c>
      <c r="D13" s="26"/>
      <c r="E13" s="27" t="s">
        <v>4</v>
      </c>
      <c r="F13" s="33">
        <v>3</v>
      </c>
      <c r="G13" s="28"/>
      <c r="H13" s="30"/>
      <c r="I13" s="29"/>
      <c r="J13" s="38"/>
    </row>
    <row r="14" spans="1:10" ht="141.75" x14ac:dyDescent="0.25">
      <c r="A14" s="31" t="s">
        <v>46</v>
      </c>
      <c r="B14" s="3" t="s">
        <v>112</v>
      </c>
      <c r="C14" s="26" t="s">
        <v>145</v>
      </c>
      <c r="D14" s="26"/>
      <c r="E14" s="27" t="s">
        <v>4</v>
      </c>
      <c r="F14" s="33">
        <v>3</v>
      </c>
      <c r="G14" s="28"/>
      <c r="H14" s="30"/>
      <c r="I14" s="29"/>
      <c r="J14" s="38"/>
    </row>
    <row r="15" spans="1:10" ht="267.75" x14ac:dyDescent="0.25">
      <c r="A15" s="31" t="s">
        <v>47</v>
      </c>
      <c r="B15" s="3" t="s">
        <v>113</v>
      </c>
      <c r="C15" s="26" t="s">
        <v>146</v>
      </c>
      <c r="D15" s="26"/>
      <c r="E15" s="27" t="s">
        <v>4</v>
      </c>
      <c r="F15" s="33">
        <v>7</v>
      </c>
      <c r="G15" s="28"/>
      <c r="H15" s="30"/>
      <c r="I15" s="29"/>
      <c r="J15" s="38"/>
    </row>
    <row r="16" spans="1:10" ht="252" x14ac:dyDescent="0.25">
      <c r="A16" s="31" t="s">
        <v>48</v>
      </c>
      <c r="B16" s="3" t="s">
        <v>114</v>
      </c>
      <c r="C16" s="26" t="s">
        <v>147</v>
      </c>
      <c r="D16" s="26"/>
      <c r="E16" s="27" t="s">
        <v>4</v>
      </c>
      <c r="F16" s="33">
        <v>4</v>
      </c>
      <c r="G16" s="28"/>
      <c r="H16" s="30"/>
      <c r="I16" s="29"/>
      <c r="J16" s="38"/>
    </row>
    <row r="17" spans="1:10" ht="236.25" x14ac:dyDescent="0.25">
      <c r="A17" s="31" t="s">
        <v>49</v>
      </c>
      <c r="B17" s="3" t="s">
        <v>115</v>
      </c>
      <c r="C17" s="26" t="s">
        <v>148</v>
      </c>
      <c r="D17" s="26"/>
      <c r="E17" s="27" t="s">
        <v>4</v>
      </c>
      <c r="F17" s="33">
        <v>4</v>
      </c>
      <c r="G17" s="28"/>
      <c r="H17" s="30"/>
      <c r="I17" s="29"/>
      <c r="J17" s="38"/>
    </row>
    <row r="18" spans="1:10" ht="236.25" x14ac:dyDescent="0.25">
      <c r="A18" s="31" t="s">
        <v>50</v>
      </c>
      <c r="B18" s="3" t="s">
        <v>116</v>
      </c>
      <c r="C18" s="26" t="s">
        <v>149</v>
      </c>
      <c r="D18" s="26"/>
      <c r="E18" s="27" t="s">
        <v>4</v>
      </c>
      <c r="F18" s="33">
        <v>5</v>
      </c>
      <c r="G18" s="28"/>
      <c r="H18" s="30"/>
      <c r="I18" s="29"/>
      <c r="J18" s="38"/>
    </row>
    <row r="19" spans="1:10" ht="236.25" x14ac:dyDescent="0.25">
      <c r="A19" s="31" t="s">
        <v>51</v>
      </c>
      <c r="B19" s="3" t="s">
        <v>116</v>
      </c>
      <c r="C19" s="26" t="s">
        <v>150</v>
      </c>
      <c r="D19" s="26"/>
      <c r="E19" s="27" t="s">
        <v>4</v>
      </c>
      <c r="F19" s="33">
        <v>5</v>
      </c>
      <c r="G19" s="28"/>
      <c r="H19" s="30"/>
      <c r="I19" s="29"/>
      <c r="J19" s="38"/>
    </row>
    <row r="20" spans="1:10" ht="236.25" x14ac:dyDescent="0.25">
      <c r="A20" s="31" t="s">
        <v>52</v>
      </c>
      <c r="B20" s="3" t="s">
        <v>63</v>
      </c>
      <c r="C20" s="26" t="s">
        <v>151</v>
      </c>
      <c r="D20" s="26"/>
      <c r="E20" s="27" t="s">
        <v>4</v>
      </c>
      <c r="F20" s="33">
        <v>5</v>
      </c>
      <c r="G20" s="28"/>
      <c r="H20" s="30"/>
      <c r="I20" s="29"/>
      <c r="J20" s="38"/>
    </row>
    <row r="21" spans="1:10" ht="236.25" x14ac:dyDescent="0.25">
      <c r="A21" s="31" t="s">
        <v>53</v>
      </c>
      <c r="B21" s="3" t="s">
        <v>116</v>
      </c>
      <c r="C21" s="26" t="s">
        <v>152</v>
      </c>
      <c r="D21" s="26"/>
      <c r="E21" s="27" t="s">
        <v>4</v>
      </c>
      <c r="F21" s="33">
        <v>5</v>
      </c>
      <c r="G21" s="28"/>
      <c r="H21" s="30"/>
      <c r="I21" s="29"/>
      <c r="J21" s="38"/>
    </row>
    <row r="22" spans="1:10" ht="236.25" x14ac:dyDescent="0.25">
      <c r="A22" s="31" t="s">
        <v>71</v>
      </c>
      <c r="B22" s="3" t="s">
        <v>116</v>
      </c>
      <c r="C22" s="26" t="s">
        <v>153</v>
      </c>
      <c r="D22" s="26"/>
      <c r="E22" s="27" t="s">
        <v>4</v>
      </c>
      <c r="F22" s="33">
        <v>5</v>
      </c>
      <c r="G22" s="28"/>
      <c r="H22" s="30"/>
      <c r="I22" s="29"/>
      <c r="J22" s="38"/>
    </row>
    <row r="23" spans="1:10" ht="252" x14ac:dyDescent="0.25">
      <c r="A23" s="31" t="s">
        <v>72</v>
      </c>
      <c r="B23" s="3" t="s">
        <v>116</v>
      </c>
      <c r="C23" s="26" t="s">
        <v>154</v>
      </c>
      <c r="D23" s="26"/>
      <c r="E23" s="27" t="s">
        <v>4</v>
      </c>
      <c r="F23" s="33">
        <v>5</v>
      </c>
      <c r="G23" s="28"/>
      <c r="H23" s="30"/>
      <c r="I23" s="29"/>
      <c r="J23" s="38"/>
    </row>
    <row r="24" spans="1:10" ht="47.25" x14ac:dyDescent="0.25">
      <c r="A24" s="31" t="s">
        <v>73</v>
      </c>
      <c r="B24" s="3" t="s">
        <v>116</v>
      </c>
      <c r="C24" s="26" t="s">
        <v>155</v>
      </c>
      <c r="D24" s="26"/>
      <c r="E24" s="27" t="s">
        <v>4</v>
      </c>
      <c r="F24" s="33">
        <v>5</v>
      </c>
      <c r="G24" s="28"/>
      <c r="H24" s="30"/>
      <c r="I24" s="29"/>
      <c r="J24" s="38"/>
    </row>
    <row r="25" spans="1:10" ht="126" x14ac:dyDescent="0.25">
      <c r="A25" s="31" t="s">
        <v>74</v>
      </c>
      <c r="B25" s="3" t="s">
        <v>116</v>
      </c>
      <c r="C25" s="26" t="s">
        <v>156</v>
      </c>
      <c r="D25" s="26"/>
      <c r="E25" s="27" t="s">
        <v>4</v>
      </c>
      <c r="F25" s="33">
        <v>5</v>
      </c>
      <c r="G25" s="28"/>
      <c r="H25" s="30"/>
      <c r="I25" s="29"/>
      <c r="J25" s="38"/>
    </row>
    <row r="26" spans="1:10" ht="236.25" x14ac:dyDescent="0.25">
      <c r="A26" s="31" t="s">
        <v>75</v>
      </c>
      <c r="B26" s="3" t="s">
        <v>117</v>
      </c>
      <c r="C26" s="26" t="s">
        <v>176</v>
      </c>
      <c r="D26" s="26"/>
      <c r="E26" s="27" t="s">
        <v>4</v>
      </c>
      <c r="F26" s="33">
        <v>3</v>
      </c>
      <c r="G26" s="28"/>
      <c r="H26" s="30"/>
      <c r="I26" s="29"/>
      <c r="J26" s="38"/>
    </row>
    <row r="27" spans="1:10" ht="236.25" x14ac:dyDescent="0.25">
      <c r="A27" s="31" t="s">
        <v>76</v>
      </c>
      <c r="B27" s="3" t="s">
        <v>118</v>
      </c>
      <c r="C27" s="26" t="s">
        <v>177</v>
      </c>
      <c r="D27" s="26"/>
      <c r="E27" s="27" t="s">
        <v>4</v>
      </c>
      <c r="F27" s="33">
        <v>2</v>
      </c>
      <c r="G27" s="28"/>
      <c r="H27" s="30"/>
      <c r="I27" s="29"/>
      <c r="J27" s="38"/>
    </row>
    <row r="28" spans="1:10" ht="236.25" x14ac:dyDescent="0.25">
      <c r="A28" s="31" t="s">
        <v>77</v>
      </c>
      <c r="B28" s="3" t="s">
        <v>118</v>
      </c>
      <c r="C28" s="26" t="s">
        <v>157</v>
      </c>
      <c r="D28" s="26"/>
      <c r="E28" s="27" t="s">
        <v>4</v>
      </c>
      <c r="F28" s="33">
        <v>3</v>
      </c>
      <c r="G28" s="28"/>
      <c r="H28" s="30"/>
      <c r="I28" s="29"/>
      <c r="J28" s="38"/>
    </row>
    <row r="29" spans="1:10" ht="94.5" x14ac:dyDescent="0.25">
      <c r="A29" s="31" t="s">
        <v>78</v>
      </c>
      <c r="B29" s="3" t="s">
        <v>119</v>
      </c>
      <c r="C29" s="26" t="s">
        <v>178</v>
      </c>
      <c r="D29" s="26"/>
      <c r="E29" s="27" t="s">
        <v>4</v>
      </c>
      <c r="F29" s="33">
        <v>15</v>
      </c>
      <c r="G29" s="28"/>
      <c r="H29" s="30"/>
      <c r="I29" s="29"/>
      <c r="J29" s="38"/>
    </row>
    <row r="30" spans="1:10" ht="63" x14ac:dyDescent="0.25">
      <c r="A30" s="31" t="s">
        <v>79</v>
      </c>
      <c r="B30" s="3" t="s">
        <v>120</v>
      </c>
      <c r="C30" s="26" t="s">
        <v>64</v>
      </c>
      <c r="D30" s="26"/>
      <c r="E30" s="27" t="s">
        <v>4</v>
      </c>
      <c r="F30" s="33">
        <v>4</v>
      </c>
      <c r="G30" s="28"/>
      <c r="H30" s="30"/>
      <c r="I30" s="29"/>
      <c r="J30" s="38"/>
    </row>
    <row r="31" spans="1:10" ht="31.5" x14ac:dyDescent="0.25">
      <c r="A31" s="31" t="s">
        <v>80</v>
      </c>
      <c r="B31" s="3" t="s">
        <v>121</v>
      </c>
      <c r="C31" s="26" t="s">
        <v>158</v>
      </c>
      <c r="D31" s="26"/>
      <c r="E31" s="27" t="s">
        <v>4</v>
      </c>
      <c r="F31" s="33">
        <v>3</v>
      </c>
      <c r="G31" s="28"/>
      <c r="H31" s="30"/>
      <c r="I31" s="29"/>
      <c r="J31" s="38"/>
    </row>
    <row r="32" spans="1:10" ht="31.5" x14ac:dyDescent="0.25">
      <c r="A32" s="31" t="s">
        <v>81</v>
      </c>
      <c r="B32" s="3" t="s">
        <v>121</v>
      </c>
      <c r="C32" s="26" t="s">
        <v>65</v>
      </c>
      <c r="D32" s="26"/>
      <c r="E32" s="27" t="s">
        <v>4</v>
      </c>
      <c r="F32" s="33">
        <v>3</v>
      </c>
      <c r="G32" s="28"/>
      <c r="H32" s="30"/>
      <c r="I32" s="29"/>
      <c r="J32" s="38"/>
    </row>
    <row r="33" spans="1:10" ht="31.5" x14ac:dyDescent="0.25">
      <c r="A33" s="31" t="s">
        <v>82</v>
      </c>
      <c r="B33" s="3" t="s">
        <v>121</v>
      </c>
      <c r="C33" s="26" t="s">
        <v>159</v>
      </c>
      <c r="D33" s="26"/>
      <c r="E33" s="27" t="s">
        <v>4</v>
      </c>
      <c r="F33" s="33">
        <v>3</v>
      </c>
      <c r="G33" s="28"/>
      <c r="H33" s="30"/>
      <c r="I33" s="29"/>
      <c r="J33" s="38"/>
    </row>
    <row r="34" spans="1:10" ht="31.5" x14ac:dyDescent="0.25">
      <c r="A34" s="31" t="s">
        <v>83</v>
      </c>
      <c r="B34" s="3" t="s">
        <v>122</v>
      </c>
      <c r="C34" s="26" t="s">
        <v>67</v>
      </c>
      <c r="D34" s="26"/>
      <c r="E34" s="27" t="s">
        <v>4</v>
      </c>
      <c r="F34" s="33">
        <v>3</v>
      </c>
      <c r="G34" s="28"/>
      <c r="H34" s="30"/>
      <c r="I34" s="29"/>
      <c r="J34" s="38"/>
    </row>
    <row r="35" spans="1:10" ht="31.5" x14ac:dyDescent="0.25">
      <c r="A35" s="31" t="s">
        <v>84</v>
      </c>
      <c r="B35" s="3" t="s">
        <v>66</v>
      </c>
      <c r="C35" s="26" t="s">
        <v>160</v>
      </c>
      <c r="D35" s="26"/>
      <c r="E35" s="27" t="s">
        <v>4</v>
      </c>
      <c r="F35" s="33">
        <v>3</v>
      </c>
      <c r="G35" s="28"/>
      <c r="H35" s="30"/>
      <c r="I35" s="29"/>
      <c r="J35" s="38"/>
    </row>
    <row r="36" spans="1:10" ht="31.5" x14ac:dyDescent="0.25">
      <c r="A36" s="31" t="s">
        <v>85</v>
      </c>
      <c r="B36" s="3" t="s">
        <v>123</v>
      </c>
      <c r="C36" s="26" t="s">
        <v>68</v>
      </c>
      <c r="D36" s="26"/>
      <c r="E36" s="27" t="s">
        <v>4</v>
      </c>
      <c r="F36" s="33">
        <v>20</v>
      </c>
      <c r="G36" s="28"/>
      <c r="H36" s="30"/>
      <c r="I36" s="29"/>
      <c r="J36" s="38"/>
    </row>
    <row r="37" spans="1:10" ht="31.5" x14ac:dyDescent="0.25">
      <c r="A37" s="31" t="s">
        <v>86</v>
      </c>
      <c r="B37" s="3" t="s">
        <v>123</v>
      </c>
      <c r="C37" s="26" t="s">
        <v>69</v>
      </c>
      <c r="D37" s="26"/>
      <c r="E37" s="27" t="s">
        <v>4</v>
      </c>
      <c r="F37" s="33">
        <v>4</v>
      </c>
      <c r="G37" s="28"/>
      <c r="H37" s="30"/>
      <c r="I37" s="29"/>
      <c r="J37" s="38"/>
    </row>
    <row r="38" spans="1:10" ht="31.5" x14ac:dyDescent="0.25">
      <c r="A38" s="31" t="s">
        <v>87</v>
      </c>
      <c r="B38" s="3" t="s">
        <v>123</v>
      </c>
      <c r="C38" s="26" t="s">
        <v>70</v>
      </c>
      <c r="D38" s="26"/>
      <c r="E38" s="27" t="s">
        <v>4</v>
      </c>
      <c r="F38" s="33">
        <v>4</v>
      </c>
      <c r="G38" s="28"/>
      <c r="H38" s="30"/>
      <c r="I38" s="29"/>
      <c r="J38" s="38"/>
    </row>
    <row r="39" spans="1:10" ht="31.5" x14ac:dyDescent="0.25">
      <c r="A39" s="31" t="s">
        <v>88</v>
      </c>
      <c r="B39" s="3" t="s">
        <v>124</v>
      </c>
      <c r="C39" s="26" t="s">
        <v>174</v>
      </c>
      <c r="D39" s="26"/>
      <c r="E39" s="27" t="s">
        <v>4</v>
      </c>
      <c r="F39" s="33">
        <v>4</v>
      </c>
      <c r="G39" s="28"/>
      <c r="H39" s="30"/>
      <c r="I39" s="29"/>
      <c r="J39" s="38"/>
    </row>
    <row r="40" spans="1:10" ht="31.5" x14ac:dyDescent="0.25">
      <c r="A40" s="31" t="s">
        <v>89</v>
      </c>
      <c r="B40" s="3" t="s">
        <v>125</v>
      </c>
      <c r="C40" s="26" t="s">
        <v>161</v>
      </c>
      <c r="D40" s="26"/>
      <c r="E40" s="27" t="s">
        <v>4</v>
      </c>
      <c r="F40" s="33">
        <v>25</v>
      </c>
      <c r="G40" s="28"/>
      <c r="H40" s="30"/>
      <c r="I40" s="29"/>
      <c r="J40" s="38"/>
    </row>
    <row r="41" spans="1:10" ht="31.5" x14ac:dyDescent="0.25">
      <c r="A41" s="31" t="s">
        <v>90</v>
      </c>
      <c r="B41" s="3" t="s">
        <v>126</v>
      </c>
      <c r="C41" s="26" t="s">
        <v>162</v>
      </c>
      <c r="D41" s="26"/>
      <c r="E41" s="27" t="s">
        <v>4</v>
      </c>
      <c r="F41" s="33">
        <v>25</v>
      </c>
      <c r="G41" s="28"/>
      <c r="H41" s="30"/>
      <c r="I41" s="29"/>
      <c r="J41" s="38"/>
    </row>
    <row r="42" spans="1:10" ht="31.5" x14ac:dyDescent="0.25">
      <c r="A42" s="31" t="s">
        <v>91</v>
      </c>
      <c r="B42" s="3" t="s">
        <v>124</v>
      </c>
      <c r="C42" s="26" t="s">
        <v>163</v>
      </c>
      <c r="D42" s="26"/>
      <c r="E42" s="27" t="s">
        <v>4</v>
      </c>
      <c r="F42" s="33">
        <v>3</v>
      </c>
      <c r="G42" s="28"/>
      <c r="H42" s="30"/>
      <c r="I42" s="29"/>
      <c r="J42" s="38"/>
    </row>
    <row r="43" spans="1:10" ht="31.5" x14ac:dyDescent="0.25">
      <c r="A43" s="31" t="s">
        <v>92</v>
      </c>
      <c r="B43" s="3" t="s">
        <v>124</v>
      </c>
      <c r="C43" s="26" t="s">
        <v>164</v>
      </c>
      <c r="D43" s="26"/>
      <c r="E43" s="27" t="s">
        <v>4</v>
      </c>
      <c r="F43" s="33">
        <v>60</v>
      </c>
      <c r="G43" s="28"/>
      <c r="H43" s="30"/>
      <c r="I43" s="29"/>
      <c r="J43" s="38"/>
    </row>
    <row r="44" spans="1:10" ht="31.5" x14ac:dyDescent="0.25">
      <c r="A44" s="31" t="s">
        <v>93</v>
      </c>
      <c r="B44" s="3" t="s">
        <v>124</v>
      </c>
      <c r="C44" s="26" t="s">
        <v>165</v>
      </c>
      <c r="D44" s="26"/>
      <c r="E44" s="27" t="s">
        <v>4</v>
      </c>
      <c r="F44" s="33">
        <v>20</v>
      </c>
      <c r="G44" s="28"/>
      <c r="H44" s="30"/>
      <c r="I44" s="29"/>
      <c r="J44" s="38"/>
    </row>
    <row r="45" spans="1:10" ht="31.5" x14ac:dyDescent="0.25">
      <c r="A45" s="31" t="s">
        <v>94</v>
      </c>
      <c r="B45" s="3" t="s">
        <v>127</v>
      </c>
      <c r="C45" s="26" t="s">
        <v>166</v>
      </c>
      <c r="D45" s="26"/>
      <c r="E45" s="27" t="s">
        <v>4</v>
      </c>
      <c r="F45" s="33">
        <v>4</v>
      </c>
      <c r="G45" s="28"/>
      <c r="H45" s="30"/>
      <c r="I45" s="29"/>
      <c r="J45" s="38"/>
    </row>
    <row r="46" spans="1:10" ht="31.5" x14ac:dyDescent="0.25">
      <c r="A46" s="31" t="s">
        <v>95</v>
      </c>
      <c r="B46" s="3" t="s">
        <v>128</v>
      </c>
      <c r="C46" s="26" t="s">
        <v>167</v>
      </c>
      <c r="D46" s="26"/>
      <c r="E46" s="27" t="s">
        <v>4</v>
      </c>
      <c r="F46" s="33">
        <v>50</v>
      </c>
      <c r="G46" s="28"/>
      <c r="H46" s="30"/>
      <c r="I46" s="29"/>
      <c r="J46" s="38"/>
    </row>
    <row r="47" spans="1:10" ht="31.5" x14ac:dyDescent="0.25">
      <c r="A47" s="31" t="s">
        <v>96</v>
      </c>
      <c r="B47" s="3" t="s">
        <v>128</v>
      </c>
      <c r="C47" s="26" t="s">
        <v>168</v>
      </c>
      <c r="D47" s="26"/>
      <c r="E47" s="27" t="s">
        <v>4</v>
      </c>
      <c r="F47" s="33">
        <v>3</v>
      </c>
      <c r="G47" s="28"/>
      <c r="H47" s="30"/>
      <c r="I47" s="29"/>
      <c r="J47" s="38"/>
    </row>
    <row r="48" spans="1:10" ht="31.5" x14ac:dyDescent="0.25">
      <c r="A48" s="31" t="s">
        <v>97</v>
      </c>
      <c r="B48" s="3" t="s">
        <v>129</v>
      </c>
      <c r="C48" s="26" t="s">
        <v>169</v>
      </c>
      <c r="D48" s="26"/>
      <c r="E48" s="27" t="s">
        <v>4</v>
      </c>
      <c r="F48" s="33">
        <v>3</v>
      </c>
      <c r="G48" s="28"/>
      <c r="H48" s="30"/>
      <c r="I48" s="29"/>
      <c r="J48" s="38"/>
    </row>
    <row r="49" spans="1:10" ht="31.5" x14ac:dyDescent="0.25">
      <c r="A49" s="31" t="s">
        <v>98</v>
      </c>
      <c r="B49" s="3" t="s">
        <v>130</v>
      </c>
      <c r="C49" s="26" t="s">
        <v>170</v>
      </c>
      <c r="D49" s="26"/>
      <c r="E49" s="27" t="s">
        <v>4</v>
      </c>
      <c r="F49" s="33">
        <v>4</v>
      </c>
      <c r="G49" s="28"/>
      <c r="H49" s="30"/>
      <c r="I49" s="29"/>
      <c r="J49" s="38"/>
    </row>
    <row r="50" spans="1:10" ht="173.25" x14ac:dyDescent="0.25">
      <c r="A50" s="31" t="s">
        <v>99</v>
      </c>
      <c r="B50" s="3" t="s">
        <v>131</v>
      </c>
      <c r="C50" s="26" t="s">
        <v>181</v>
      </c>
      <c r="D50" s="26"/>
      <c r="E50" s="27" t="s">
        <v>4</v>
      </c>
      <c r="F50" s="33">
        <v>2</v>
      </c>
      <c r="G50" s="28"/>
      <c r="H50" s="30"/>
      <c r="I50" s="29"/>
      <c r="J50" s="38"/>
    </row>
    <row r="51" spans="1:10" ht="157.5" x14ac:dyDescent="0.25">
      <c r="A51" s="31" t="s">
        <v>100</v>
      </c>
      <c r="B51" s="3" t="s">
        <v>131</v>
      </c>
      <c r="C51" s="26" t="s">
        <v>171</v>
      </c>
      <c r="D51" s="26"/>
      <c r="E51" s="27" t="s">
        <v>4</v>
      </c>
      <c r="F51" s="33">
        <v>2</v>
      </c>
      <c r="G51" s="28"/>
      <c r="H51" s="30"/>
      <c r="I51" s="29"/>
      <c r="J51" s="38"/>
    </row>
    <row r="52" spans="1:10" ht="157.5" x14ac:dyDescent="0.25">
      <c r="A52" s="31" t="s">
        <v>101</v>
      </c>
      <c r="B52" s="3" t="s">
        <v>131</v>
      </c>
      <c r="C52" s="26" t="s">
        <v>172</v>
      </c>
      <c r="D52" s="26"/>
      <c r="E52" s="27" t="s">
        <v>4</v>
      </c>
      <c r="F52" s="33">
        <v>2</v>
      </c>
      <c r="G52" s="28"/>
      <c r="H52" s="30"/>
      <c r="I52" s="29"/>
      <c r="J52" s="38"/>
    </row>
    <row r="53" spans="1:10" ht="157.5" x14ac:dyDescent="0.25">
      <c r="A53" s="31" t="s">
        <v>102</v>
      </c>
      <c r="B53" s="3" t="s">
        <v>131</v>
      </c>
      <c r="C53" s="26" t="s">
        <v>173</v>
      </c>
      <c r="D53" s="26"/>
      <c r="E53" s="27" t="s">
        <v>4</v>
      </c>
      <c r="F53" s="33">
        <v>2</v>
      </c>
      <c r="G53" s="28"/>
      <c r="H53" s="30"/>
      <c r="I53" s="29"/>
      <c r="J53" s="38"/>
    </row>
    <row r="54" spans="1:10" x14ac:dyDescent="0.25">
      <c r="H54" s="44">
        <f>SUM(H4:H53)</f>
        <v>0</v>
      </c>
    </row>
    <row r="56" spans="1:10" ht="15.75" x14ac:dyDescent="0.25">
      <c r="A56" s="60" t="s">
        <v>57</v>
      </c>
      <c r="B56" s="60"/>
      <c r="C56" s="60"/>
      <c r="D56" s="60"/>
      <c r="E56" s="60"/>
      <c r="F56" s="60"/>
      <c r="G56" s="60"/>
      <c r="H56" s="60"/>
      <c r="I56" s="60"/>
    </row>
    <row r="57" spans="1:10" ht="35.25" customHeight="1" x14ac:dyDescent="0.25">
      <c r="A57" s="61" t="s">
        <v>190</v>
      </c>
      <c r="B57" s="61"/>
      <c r="C57" s="61"/>
      <c r="D57" s="61"/>
      <c r="E57" s="61"/>
      <c r="F57" s="61"/>
      <c r="G57" s="61"/>
      <c r="H57" s="61"/>
      <c r="I57" s="61"/>
    </row>
    <row r="58" spans="1:10" ht="19.5" customHeight="1" x14ac:dyDescent="0.25">
      <c r="A58" s="48"/>
      <c r="B58" s="48"/>
      <c r="C58" s="48"/>
      <c r="D58" s="48"/>
      <c r="E58" s="48"/>
      <c r="F58" s="48"/>
      <c r="G58" s="48"/>
      <c r="H58" s="48"/>
      <c r="I58" s="48"/>
    </row>
    <row r="59" spans="1:10" ht="43.5" customHeight="1" x14ac:dyDescent="0.25">
      <c r="A59" s="61" t="s">
        <v>188</v>
      </c>
      <c r="B59" s="61"/>
      <c r="C59" s="61"/>
      <c r="D59" s="61"/>
      <c r="E59" s="61"/>
      <c r="F59" s="61"/>
      <c r="G59" s="61"/>
      <c r="H59" s="61"/>
      <c r="I59" s="61"/>
    </row>
    <row r="61" spans="1:10" ht="45.75" customHeight="1" x14ac:dyDescent="0.25">
      <c r="A61" s="54" t="s">
        <v>192</v>
      </c>
      <c r="B61" s="54"/>
      <c r="C61" s="54"/>
      <c r="D61" s="54"/>
      <c r="E61" s="54"/>
      <c r="F61" s="54"/>
      <c r="G61" s="54"/>
      <c r="H61" s="54"/>
      <c r="I61" s="54"/>
    </row>
  </sheetData>
  <mergeCells count="5">
    <mergeCell ref="A56:I56"/>
    <mergeCell ref="A57:I57"/>
    <mergeCell ref="A59:I59"/>
    <mergeCell ref="A2:I2"/>
    <mergeCell ref="A61:I61"/>
  </mergeCells>
  <phoneticPr fontId="7" type="noConversion"/>
  <pageMargins left="0.70866141732283472" right="0.70866141732283472" top="0.74803149606299213" bottom="0.74803149606299213" header="0.31496062992125984" footer="0.31496062992125984"/>
  <pageSetup paperSize="9" scale="53" orientation="landscape" r:id="rId1"/>
  <headerFooter>
    <oddHeader>&amp;L&amp;"Arial Narrow,Pogrubiony"EZ/161/2021/AŁD&amp;C&amp;"Arial Narrow,Pogrubiony"FORMULARZ ASORTYMENTOWO - CENOWY&amp;R&amp;"Arial Narrow,Pogrubiony"Załącznik nr 2 do SWZ
Załącznik nr ... do umowy</oddHeader>
    <oddFoote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5D4BB-A862-4099-9B96-3724A12148F0}">
  <dimension ref="A2:I6"/>
  <sheetViews>
    <sheetView view="pageLayout" topLeftCell="A7" zoomScaleNormal="100" workbookViewId="0">
      <selection activeCell="J4" sqref="J4"/>
    </sheetView>
  </sheetViews>
  <sheetFormatPr defaultRowHeight="15" x14ac:dyDescent="0.25"/>
  <cols>
    <col min="1" max="1" width="4.85546875" customWidth="1"/>
    <col min="2" max="2" width="48.5703125" customWidth="1"/>
    <col min="3" max="3" width="19.42578125" customWidth="1"/>
    <col min="4" max="4" width="7.5703125" customWidth="1"/>
    <col min="5" max="5" width="6.28515625" customWidth="1"/>
    <col min="6" max="6" width="14.7109375" customWidth="1"/>
    <col min="7" max="7" width="17.42578125" customWidth="1"/>
    <col min="9" max="9" width="40.5703125" customWidth="1"/>
  </cols>
  <sheetData>
    <row r="2" spans="1:9" ht="15.75" x14ac:dyDescent="0.25">
      <c r="A2" s="50" t="s">
        <v>54</v>
      </c>
      <c r="B2" s="50"/>
      <c r="C2" s="50"/>
      <c r="D2" s="50"/>
      <c r="E2" s="50"/>
      <c r="F2" s="50"/>
      <c r="G2" s="50"/>
      <c r="H2" s="50"/>
    </row>
    <row r="3" spans="1:9" ht="148.5" x14ac:dyDescent="0.25">
      <c r="A3" s="1" t="s">
        <v>0</v>
      </c>
      <c r="B3" s="1" t="s">
        <v>27</v>
      </c>
      <c r="C3" s="1" t="s">
        <v>195</v>
      </c>
      <c r="D3" s="1" t="s">
        <v>1</v>
      </c>
      <c r="E3" s="1" t="s">
        <v>2</v>
      </c>
      <c r="F3" s="1" t="s">
        <v>23</v>
      </c>
      <c r="G3" s="7" t="s">
        <v>35</v>
      </c>
      <c r="H3" s="7" t="s">
        <v>22</v>
      </c>
      <c r="I3" s="45" t="s">
        <v>197</v>
      </c>
    </row>
    <row r="4" spans="1:9" ht="126" x14ac:dyDescent="0.3">
      <c r="A4" s="2" t="s">
        <v>36</v>
      </c>
      <c r="B4" s="34" t="s">
        <v>179</v>
      </c>
      <c r="C4" s="20"/>
      <c r="D4" s="3">
        <v>3</v>
      </c>
      <c r="E4" s="3" t="s">
        <v>4</v>
      </c>
      <c r="F4" s="14"/>
      <c r="G4" s="14"/>
      <c r="H4" s="14"/>
      <c r="I4" s="47"/>
    </row>
    <row r="6" spans="1:9" ht="16.5" x14ac:dyDescent="0.25">
      <c r="A6" s="15" t="s">
        <v>55</v>
      </c>
      <c r="B6" s="15"/>
      <c r="C6" s="15"/>
      <c r="D6" s="15"/>
      <c r="E6" s="15"/>
      <c r="F6" s="15"/>
      <c r="G6" s="15"/>
      <c r="H6" s="15"/>
    </row>
  </sheetData>
  <mergeCells count="1">
    <mergeCell ref="A2:H2"/>
  </mergeCells>
  <pageMargins left="0.70866141732283472" right="0.70866141732283472" top="0.74803149606299213" bottom="0.74803149606299213" header="0.31496062992125984" footer="0.31496062992125984"/>
  <pageSetup paperSize="9" scale="75" orientation="landscape" r:id="rId1"/>
  <headerFooter>
    <oddHeader>&amp;L&amp;"Arial Narrow,Pogrubiony"EZ/161/2021/AŁD&amp;C&amp;"Arial Narrow,Pogrubiony"FORMULARZ ASORTYMENTOWO - CENOWY&amp;R&amp;"Arial Narrow,Pogrubiony"Załącznik nr 2 do SWZ
Załącznik nr ... do umowy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29DD3-D52B-4FE3-A872-1C0C0F5E4EB7}">
  <dimension ref="A2:I11"/>
  <sheetViews>
    <sheetView zoomScaleNormal="100" workbookViewId="0">
      <selection activeCell="I3" sqref="I3"/>
    </sheetView>
  </sheetViews>
  <sheetFormatPr defaultRowHeight="15" x14ac:dyDescent="0.25"/>
  <cols>
    <col min="1" max="1" width="5.5703125" customWidth="1"/>
    <col min="2" max="2" width="51.42578125" customWidth="1"/>
    <col min="3" max="3" width="17.28515625" customWidth="1"/>
    <col min="4" max="5" width="7.140625" customWidth="1"/>
    <col min="6" max="6" width="12.140625" customWidth="1"/>
    <col min="7" max="7" width="16.7109375" customWidth="1"/>
    <col min="9" max="9" width="37.140625" customWidth="1"/>
  </cols>
  <sheetData>
    <row r="2" spans="1:9" ht="15.75" x14ac:dyDescent="0.25">
      <c r="A2" s="50" t="s">
        <v>187</v>
      </c>
      <c r="B2" s="50"/>
      <c r="C2" s="50"/>
      <c r="D2" s="50"/>
      <c r="E2" s="50"/>
      <c r="F2" s="50"/>
      <c r="G2" s="50"/>
      <c r="H2" s="50"/>
    </row>
    <row r="3" spans="1:9" ht="165" x14ac:dyDescent="0.25">
      <c r="A3" s="1" t="s">
        <v>0</v>
      </c>
      <c r="B3" s="1" t="s">
        <v>27</v>
      </c>
      <c r="C3" s="1" t="s">
        <v>195</v>
      </c>
      <c r="D3" s="1" t="s">
        <v>1</v>
      </c>
      <c r="E3" s="1" t="s">
        <v>2</v>
      </c>
      <c r="F3" s="1" t="s">
        <v>23</v>
      </c>
      <c r="G3" s="7" t="s">
        <v>24</v>
      </c>
      <c r="H3" s="7" t="s">
        <v>22</v>
      </c>
      <c r="I3" s="45" t="s">
        <v>198</v>
      </c>
    </row>
    <row r="4" spans="1:9" ht="63" x14ac:dyDescent="0.3">
      <c r="A4" s="2" t="s">
        <v>36</v>
      </c>
      <c r="B4" s="36" t="s">
        <v>58</v>
      </c>
      <c r="C4" s="19"/>
      <c r="D4" s="3">
        <v>10</v>
      </c>
      <c r="E4" s="3" t="s">
        <v>4</v>
      </c>
      <c r="F4" s="16"/>
      <c r="G4" s="16"/>
      <c r="H4" s="16"/>
      <c r="I4" s="47"/>
    </row>
    <row r="5" spans="1:9" ht="63" x14ac:dyDescent="0.25">
      <c r="A5" s="2" t="s">
        <v>37</v>
      </c>
      <c r="B5" s="36" t="s">
        <v>59</v>
      </c>
      <c r="C5" s="19"/>
      <c r="D5" s="3">
        <v>10</v>
      </c>
      <c r="E5" s="3" t="s">
        <v>4</v>
      </c>
      <c r="F5" s="16"/>
      <c r="G5" s="16"/>
      <c r="H5" s="16"/>
      <c r="I5" s="4"/>
    </row>
    <row r="6" spans="1:9" ht="15.75" x14ac:dyDescent="0.25">
      <c r="A6" s="62" t="s">
        <v>60</v>
      </c>
      <c r="B6" s="63"/>
      <c r="C6" s="63"/>
      <c r="D6" s="63"/>
      <c r="E6" s="63"/>
      <c r="F6" s="64"/>
      <c r="G6" s="17">
        <f>SUM(G4:G5)</f>
        <v>0</v>
      </c>
      <c r="H6" s="10"/>
    </row>
    <row r="8" spans="1:9" ht="16.5" x14ac:dyDescent="0.25">
      <c r="A8" s="65" t="s">
        <v>56</v>
      </c>
      <c r="B8" s="65"/>
      <c r="C8" s="65"/>
      <c r="D8" s="65"/>
      <c r="E8" s="65"/>
      <c r="F8" s="65"/>
      <c r="G8" s="65"/>
      <c r="H8" s="65"/>
    </row>
    <row r="10" spans="1:9" ht="57.75" customHeight="1" x14ac:dyDescent="0.25">
      <c r="A10" s="49"/>
      <c r="B10" s="49"/>
      <c r="C10" s="49"/>
      <c r="D10" s="49"/>
      <c r="E10" s="49"/>
      <c r="F10" s="49"/>
      <c r="G10" s="49"/>
      <c r="H10" s="49"/>
      <c r="I10" s="49"/>
    </row>
    <row r="11" spans="1:9" ht="41.25" customHeight="1" x14ac:dyDescent="0.25">
      <c r="A11" s="49"/>
      <c r="B11" s="49"/>
      <c r="C11" s="49"/>
      <c r="D11" s="49"/>
      <c r="E11" s="49"/>
      <c r="F11" s="49"/>
      <c r="G11" s="49"/>
      <c r="H11" s="49"/>
      <c r="I11" s="49"/>
    </row>
  </sheetData>
  <mergeCells count="3">
    <mergeCell ref="A6:F6"/>
    <mergeCell ref="A2:H2"/>
    <mergeCell ref="A8:H8"/>
  </mergeCells>
  <phoneticPr fontId="7" type="noConversion"/>
  <pageMargins left="0.7" right="0.7" top="0.75" bottom="0.75" header="0.3" footer="0.3"/>
  <pageSetup paperSize="9" scale="72" orientation="landscape" r:id="rId1"/>
  <headerFooter>
    <oddHeader>&amp;L&amp;"Arial Narrow,Pogrubiony"EZ/161/2021/AŁD&amp;C&amp;"Arial Narrow,Pogrubiony"FORMULARZ ASORTYMENTOWO- CENOWY&amp;R&amp;"Arial Narrow,Pogrubiony"Załącznik nr 2 do SWZ
Załącznik nr ... do umowy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FDDF-72D2-413B-B23E-E0EF255E6675}">
  <dimension ref="A2:I11"/>
  <sheetViews>
    <sheetView tabSelected="1" zoomScaleNormal="100" workbookViewId="0">
      <selection activeCell="K4" sqref="K4"/>
    </sheetView>
  </sheetViews>
  <sheetFormatPr defaultRowHeight="15" x14ac:dyDescent="0.25"/>
  <cols>
    <col min="1" max="1" width="6" customWidth="1"/>
    <col min="2" max="2" width="49" customWidth="1"/>
    <col min="3" max="3" width="18" customWidth="1"/>
    <col min="6" max="6" width="14.42578125" customWidth="1"/>
    <col min="7" max="7" width="13.85546875" customWidth="1"/>
    <col min="9" max="9" width="34.85546875" customWidth="1"/>
  </cols>
  <sheetData>
    <row r="2" spans="1:9" ht="15.75" x14ac:dyDescent="0.25">
      <c r="A2" s="50" t="s">
        <v>186</v>
      </c>
      <c r="B2" s="50"/>
      <c r="C2" s="50"/>
      <c r="D2" s="50"/>
      <c r="E2" s="50"/>
      <c r="F2" s="50"/>
      <c r="G2" s="50"/>
      <c r="H2" s="50"/>
    </row>
    <row r="3" spans="1:9" ht="181.5" x14ac:dyDescent="0.25">
      <c r="A3" s="1" t="s">
        <v>0</v>
      </c>
      <c r="B3" s="1" t="s">
        <v>33</v>
      </c>
      <c r="C3" s="1" t="s">
        <v>195</v>
      </c>
      <c r="D3" s="1" t="s">
        <v>1</v>
      </c>
      <c r="E3" s="1" t="s">
        <v>2</v>
      </c>
      <c r="F3" s="1" t="s">
        <v>23</v>
      </c>
      <c r="G3" s="7" t="s">
        <v>24</v>
      </c>
      <c r="H3" s="7" t="s">
        <v>22</v>
      </c>
      <c r="I3" s="45" t="s">
        <v>196</v>
      </c>
    </row>
    <row r="4" spans="1:9" ht="330.75" x14ac:dyDescent="0.25">
      <c r="A4" s="2" t="s">
        <v>36</v>
      </c>
      <c r="B4" s="36" t="s">
        <v>183</v>
      </c>
      <c r="C4" s="19"/>
      <c r="D4" s="3">
        <v>70</v>
      </c>
      <c r="E4" s="3" t="s">
        <v>184</v>
      </c>
      <c r="F4" s="16"/>
      <c r="G4" s="16"/>
      <c r="H4" s="16"/>
      <c r="I4" s="4"/>
    </row>
    <row r="5" spans="1:9" ht="15.75" x14ac:dyDescent="0.25">
      <c r="A5" s="62" t="s">
        <v>60</v>
      </c>
      <c r="B5" s="63"/>
      <c r="C5" s="63"/>
      <c r="D5" s="63"/>
      <c r="E5" s="63"/>
      <c r="F5" s="64"/>
      <c r="G5" s="17">
        <f>SUM(G4:G4)</f>
        <v>0</v>
      </c>
      <c r="H5" s="10"/>
    </row>
    <row r="7" spans="1:9" ht="16.5" x14ac:dyDescent="0.25">
      <c r="A7" s="65" t="s">
        <v>56</v>
      </c>
      <c r="B7" s="65"/>
      <c r="C7" s="65"/>
      <c r="D7" s="65"/>
      <c r="E7" s="65"/>
      <c r="F7" s="65"/>
      <c r="G7" s="65"/>
      <c r="H7" s="65"/>
    </row>
    <row r="9" spans="1:9" ht="33" customHeight="1" x14ac:dyDescent="0.25">
      <c r="A9" s="66" t="s">
        <v>193</v>
      </c>
      <c r="B9" s="66"/>
      <c r="C9" s="66"/>
      <c r="D9" s="66"/>
      <c r="E9" s="66"/>
      <c r="F9" s="66"/>
      <c r="G9" s="66"/>
      <c r="H9" s="66"/>
      <c r="I9" s="66"/>
    </row>
    <row r="11" spans="1:9" ht="54" customHeight="1" x14ac:dyDescent="0.25">
      <c r="A11" s="54" t="s">
        <v>194</v>
      </c>
      <c r="B11" s="54"/>
      <c r="C11" s="54"/>
      <c r="D11" s="54"/>
      <c r="E11" s="54"/>
      <c r="F11" s="54"/>
      <c r="G11" s="54"/>
      <c r="H11" s="54"/>
      <c r="I11" s="54"/>
    </row>
  </sheetData>
  <mergeCells count="5">
    <mergeCell ref="A2:H2"/>
    <mergeCell ref="A5:F5"/>
    <mergeCell ref="A7:H7"/>
    <mergeCell ref="A9:I9"/>
    <mergeCell ref="A11:I11"/>
  </mergeCells>
  <pageMargins left="0.7" right="0.7" top="0.75" bottom="0.75" header="0.3" footer="0.3"/>
  <pageSetup paperSize="9" scale="71" orientation="landscape" r:id="rId1"/>
  <headerFooter>
    <oddHeader>&amp;L&amp;"Arial Narrow,Pogrubiony"EZ/161/2021/AŁD&amp;C&amp;"Arial Narrow,Pogrubiony"FORULARZ ASORTYMENTOWO - CENOWY&amp;R&amp;"Arial Narrow,Pogrubiony"Załącznik nr 2 do SWZ
Załącznik nr ... do umowy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1</vt:i4>
      </vt:variant>
    </vt:vector>
  </HeadingPairs>
  <TitlesOfParts>
    <vt:vector size="7" baseType="lpstr">
      <vt:lpstr> PAKIET NR 1 - STAW BIODROWY</vt:lpstr>
      <vt:lpstr>PAKIET NR 2 -ARTROSKOPIA BIODRA</vt:lpstr>
      <vt:lpstr> PAKIET NR 3 - ZESPOLENIA KOŚCI</vt:lpstr>
      <vt:lpstr>PAKIRT NR 4 - MEBRANA Z HIALU</vt:lpstr>
      <vt:lpstr>PAKIET NR 5- MEBRANA Z KOLAGEN</vt:lpstr>
      <vt:lpstr>PAKIET NR 6 - OSOCZE ACP</vt:lpstr>
      <vt:lpstr>' PAKIET NR 3 - ZESPOLENIA KOŚCI'!Obszar_wydruku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zampub</cp:lastModifiedBy>
  <cp:lastPrinted>2021-12-07T08:35:51Z</cp:lastPrinted>
  <dcterms:created xsi:type="dcterms:W3CDTF">2021-11-09T12:44:45Z</dcterms:created>
  <dcterms:modified xsi:type="dcterms:W3CDTF">2021-12-08T08:07:06Z</dcterms:modified>
</cp:coreProperties>
</file>