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37-2022 GWOŹDZIE-zaproszenie\"/>
    </mc:Choice>
  </mc:AlternateContent>
  <xr:revisionPtr revIDLastSave="0" documentId="13_ncr:1_{6A1E87D7-C462-45D1-87BE-590B87306068}" xr6:coauthVersionLast="47" xr6:coauthVersionMax="47" xr10:uidLastSave="{00000000-0000-0000-0000-000000000000}"/>
  <bookViews>
    <workbookView xWindow="-120" yWindow="-120" windowWidth="29040" windowHeight="15840" activeTab="1" xr2:uid="{15514AA1-9A81-4287-88DB-B75CF150A71E}"/>
  </bookViews>
  <sheets>
    <sheet name="PAKIET NR 1" sheetId="1" r:id="rId1"/>
    <sheet name="PAKIET NR 2" sheetId="2" r:id="rId2"/>
  </sheets>
  <definedNames>
    <definedName name="_xlnm.Print_Area" localSheetId="0">'PAKIET NR 1'!$A$1:$J$16</definedName>
    <definedName name="_xlnm.Print_Area" localSheetId="1">'PAKIET NR 2'!$A$1:$J$16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9" i="2" s="1"/>
  <c r="I8" i="2"/>
  <c r="I5" i="2"/>
  <c r="I6" i="1"/>
  <c r="I7" i="1"/>
  <c r="I9" i="1" s="1"/>
  <c r="I8" i="1"/>
  <c r="I5" i="1"/>
</calcChain>
</file>

<file path=xl/sharedStrings.xml><?xml version="1.0" encoding="utf-8"?>
<sst xmlns="http://schemas.openxmlformats.org/spreadsheetml/2006/main" count="48" uniqueCount="31">
  <si>
    <t>Ilość</t>
  </si>
  <si>
    <t>VAT%</t>
  </si>
  <si>
    <t>szt.</t>
  </si>
  <si>
    <t>Śróba główna niewymagająca blokowania śrubą kompresyjną, trzon śruby w kształcie wrzecionowatym zapobiegający rotacji. Śruba posiada ostrze spiralne. Średnica śruby 10,5 mm , długości 75-120 mm z przeskokiem co 5 mm. Sterylna. Materiał: stop tytanu.</t>
  </si>
  <si>
    <t>Śruba do blokowania dystalnego o średnicy 4,9 mm i długościach 26-80 mm z przeskokiem co 2 mm, oraz o długości 85 mm. Niesterylna. Materiał: stop tytanu.</t>
  </si>
  <si>
    <t xml:space="preserve">Zaślepka o średnicy 12 mm i dwóch długościach: 28 i 45 mm. Niesterylna. Materiał: stop tytanu. </t>
  </si>
  <si>
    <t>Gwóźdź anatomiczny do bliższej części kości udowej. Średnica gwoździa w częsci proksymalnej 17 mm. Kąt szyjkowo-udowy 130°. W celu łatwiejszej implantacji, gwóźdź w części dystalnej występujący w  4 średnicach: 9-10-11-12 mm. Boczno-przyśrodkowe zagięcie gwoździa w części proksymalnej wynosi 6° co umożliwia wprowadzenie od szczytu krętarza większego. Długości krótkich gwoździ: 170, 200 oraz 240 mm. Sterylny. Materiał: stop tytanu.</t>
  </si>
  <si>
    <t>L.p.</t>
  </si>
  <si>
    <t xml:space="preserve">Opis przedmiotu zamówienia </t>
  </si>
  <si>
    <t>Cena  jednostkowa brutto</t>
  </si>
  <si>
    <t>Wartość brutto</t>
  </si>
  <si>
    <t>j.m.</t>
  </si>
  <si>
    <t>1.</t>
  </si>
  <si>
    <t>2.</t>
  </si>
  <si>
    <t>3.</t>
  </si>
  <si>
    <t>4.</t>
  </si>
  <si>
    <t>WYKONAWCA ZOBOWIĄZANY JEST PODAĆ:
- numer certyfikatu, okres ważności oraz podmiot na rzecz, którego został wystawiony,                                                                                                                                      - i/lub datę wystawienia deklaracji oraz nazwę wystawcy (Autentyczność ww. dokumentów musi zostać potwierdzona przez Wykonawcę na żądanie Zamawiającego)</t>
  </si>
  <si>
    <t>Śruba blokująca o średnicy 3,6 mm o długościach 18-40 mm z przeskokiem co 2 mm oraz długościach 40-50 mm z przeskokiem co 5mm. Niesterylna. Materiał: stop tytanu.</t>
  </si>
  <si>
    <t>Śruba blokująca o średnicy 5 mm o długościach 20-50 mm z przeskokiem co 5 mm. Niesterylna. Materiał: stop tytanu.</t>
  </si>
  <si>
    <t>Zaślepka o średnicy 5 mm. Niesterylna. Materiał: stop tytanu.</t>
  </si>
  <si>
    <t>Gwóźdź kaniulowany do kości ramiennej,  o średnicach 7-8 mm oraz długościach 110, 160-260 mm z przeskokiem co 20 mm. Odchylenie anatomiczne 7°. Niesterylny. Materiał: stop tytanu. Blokowanie gwoździa w częsci proksymalnej oraz dystalnej za pomocą ramienia celownika dołączonego do zestawu.</t>
  </si>
  <si>
    <t>Opis przedmiotu zamówienia</t>
  </si>
  <si>
    <t>J.m</t>
  </si>
  <si>
    <t>Cena jednostkowa brutto</t>
  </si>
  <si>
    <t>PAKIET NR 2 - GWOŹDŹ RAMIENNY</t>
  </si>
  <si>
    <t>* Do uzpełnienia</t>
  </si>
  <si>
    <t>Nazwa handlowa/nr katalogowy*</t>
  </si>
  <si>
    <t>Producent*</t>
  </si>
  <si>
    <t>PAKIET NR 1 - GWÓŹDŹ ANATOMICZNY DO BLIŻSZEJ CZĘŚCI KOŚCI UDOWEJ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</si>
  <si>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ww. asortymentu.</t>
  </si>
  <si>
    <t xml:space="preserve">Wykonawca, zobowiązuje się do użyczenia Zamawiającemu na czas trwania umowy instrumentarium niezbędnego do wykonywania zabiegów wg oferowanej technologii, wykazanego w złożonym wraz z ofertą zestawieniu instrumentarium, które będzie stanwiło załącznik do umowy użyczenia.                                                                                                                                                                  Załącznik nr 3b do SWZ - projektowane postanowienia umowy w sprawie zamówienia publicznego w zakresie użyczenia.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</si>
</sst>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48BD-BB1C-475E-B4B3-BF06B3175A15}">
  <dimension ref="A1:J22"/>
  <sheetViews>
    <sheetView topLeftCell="A7" zoomScaleNormal="100" workbookViewId="0">
      <selection activeCell="D31" sqref="D31"/>
    </sheetView>
  </sheetViews>
  <sheetFormatPr defaultRowHeight="15" x14ac:dyDescent="0.25"/>
  <cols>
    <col min="1" max="1" width="6.7109375" customWidth="1"/>
    <col min="2" max="2" width="15.42578125" customWidth="1"/>
    <col min="3" max="3" width="15.7109375" customWidth="1"/>
    <col min="4" max="4" width="49.42578125" style="10" customWidth="1"/>
    <col min="5" max="5" width="8" customWidth="1"/>
    <col min="6" max="6" width="7" customWidth="1"/>
    <col min="8" max="8" width="15.7109375" customWidth="1"/>
    <col min="9" max="9" width="11.85546875" customWidth="1"/>
    <col min="10" max="10" width="30.85546875" customWidth="1"/>
  </cols>
  <sheetData>
    <row r="1" spans="1:10" x14ac:dyDescent="0.25">
      <c r="D1" s="8"/>
    </row>
    <row r="2" spans="1:10" ht="18" x14ac:dyDescent="0.25">
      <c r="A2" s="22" t="s">
        <v>28</v>
      </c>
      <c r="B2" s="22"/>
      <c r="C2" s="22"/>
      <c r="D2" s="22"/>
      <c r="E2" s="22"/>
      <c r="F2" s="22"/>
      <c r="G2" s="22"/>
      <c r="H2" s="22"/>
      <c r="I2" s="22"/>
    </row>
    <row r="3" spans="1:10" x14ac:dyDescent="0.25">
      <c r="C3" s="21"/>
      <c r="D3" s="21"/>
      <c r="E3" s="1"/>
      <c r="F3" s="1"/>
      <c r="G3" s="1"/>
      <c r="H3" s="1"/>
      <c r="I3" s="1"/>
    </row>
    <row r="4" spans="1:10" ht="181.5" x14ac:dyDescent="0.25">
      <c r="A4" s="11" t="s">
        <v>7</v>
      </c>
      <c r="B4" s="12" t="s">
        <v>26</v>
      </c>
      <c r="C4" s="12" t="s">
        <v>27</v>
      </c>
      <c r="D4" s="12" t="s">
        <v>8</v>
      </c>
      <c r="E4" s="12" t="s">
        <v>0</v>
      </c>
      <c r="F4" s="12" t="s">
        <v>11</v>
      </c>
      <c r="G4" s="12" t="s">
        <v>1</v>
      </c>
      <c r="H4" s="12" t="s">
        <v>9</v>
      </c>
      <c r="I4" s="12" t="s">
        <v>10</v>
      </c>
      <c r="J4" s="12" t="s">
        <v>16</v>
      </c>
    </row>
    <row r="5" spans="1:10" ht="148.5" x14ac:dyDescent="0.25">
      <c r="A5" s="3" t="s">
        <v>12</v>
      </c>
      <c r="B5" s="3"/>
      <c r="C5" s="5"/>
      <c r="D5" s="9" t="s">
        <v>6</v>
      </c>
      <c r="E5" s="4">
        <v>30</v>
      </c>
      <c r="F5" s="4" t="s">
        <v>2</v>
      </c>
      <c r="G5" s="5"/>
      <c r="H5" s="6"/>
      <c r="I5" s="17">
        <f>E5*H5</f>
        <v>0</v>
      </c>
      <c r="J5" s="13"/>
    </row>
    <row r="6" spans="1:10" ht="82.5" x14ac:dyDescent="0.25">
      <c r="A6" s="3" t="s">
        <v>13</v>
      </c>
      <c r="B6" s="3"/>
      <c r="C6" s="5"/>
      <c r="D6" s="9" t="s">
        <v>3</v>
      </c>
      <c r="E6" s="4">
        <v>30</v>
      </c>
      <c r="F6" s="4" t="s">
        <v>2</v>
      </c>
      <c r="G6" s="5"/>
      <c r="H6" s="6"/>
      <c r="I6" s="17">
        <f t="shared" ref="I6:I8" si="0">E6*H6</f>
        <v>0</v>
      </c>
      <c r="J6" s="13"/>
    </row>
    <row r="7" spans="1:10" ht="49.5" x14ac:dyDescent="0.25">
      <c r="A7" s="3" t="s">
        <v>14</v>
      </c>
      <c r="B7" s="3"/>
      <c r="C7" s="5"/>
      <c r="D7" s="9" t="s">
        <v>4</v>
      </c>
      <c r="E7" s="4">
        <v>30</v>
      </c>
      <c r="F7" s="4" t="s">
        <v>2</v>
      </c>
      <c r="G7" s="5"/>
      <c r="H7" s="6"/>
      <c r="I7" s="17">
        <f t="shared" si="0"/>
        <v>0</v>
      </c>
      <c r="J7" s="13"/>
    </row>
    <row r="8" spans="1:10" ht="33" x14ac:dyDescent="0.25">
      <c r="A8" s="3" t="s">
        <v>15</v>
      </c>
      <c r="B8" s="3"/>
      <c r="C8" s="5"/>
      <c r="D8" s="9" t="s">
        <v>5</v>
      </c>
      <c r="E8" s="4">
        <v>30</v>
      </c>
      <c r="F8" s="4" t="s">
        <v>2</v>
      </c>
      <c r="G8" s="5"/>
      <c r="H8" s="6"/>
      <c r="I8" s="17">
        <f t="shared" si="0"/>
        <v>0</v>
      </c>
      <c r="J8" s="13"/>
    </row>
    <row r="9" spans="1:10" ht="16.5" x14ac:dyDescent="0.25">
      <c r="A9" s="7"/>
      <c r="B9" s="14"/>
      <c r="C9" s="14"/>
      <c r="D9" s="15"/>
      <c r="E9" s="14"/>
      <c r="F9" s="14"/>
      <c r="G9" s="14"/>
      <c r="H9" s="14"/>
      <c r="I9" s="18">
        <f>SUM(I5:I8)</f>
        <v>0</v>
      </c>
      <c r="J9" s="16"/>
    </row>
    <row r="11" spans="1:10" ht="15.75" x14ac:dyDescent="0.25">
      <c r="A11" s="23" t="s">
        <v>25</v>
      </c>
      <c r="B11" s="23"/>
      <c r="C11" s="23"/>
      <c r="D11" s="23"/>
      <c r="E11" s="23"/>
      <c r="F11" s="23"/>
      <c r="G11" s="23"/>
      <c r="H11" s="23"/>
      <c r="I11" s="23"/>
    </row>
    <row r="12" spans="1:10" ht="15" customHeight="1" x14ac:dyDescent="0.25">
      <c r="A12" s="24" t="s">
        <v>30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45.75" customHeight="1" x14ac:dyDescent="0.2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</row>
    <row r="22" spans="9:9" x14ac:dyDescent="0.25">
      <c r="I22" s="1"/>
    </row>
  </sheetData>
  <mergeCells count="5">
    <mergeCell ref="C3:D3"/>
    <mergeCell ref="A2:I2"/>
    <mergeCell ref="A11:I11"/>
    <mergeCell ref="A12:J15"/>
    <mergeCell ref="A16:J16"/>
  </mergeCells>
  <phoneticPr fontId="5" type="noConversion"/>
  <pageMargins left="0.7" right="0.7" top="0.75" bottom="0.75" header="0.3" footer="0.3"/>
  <pageSetup paperSize="9" scale="72" orientation="landscape" r:id="rId1"/>
  <headerFooter>
    <oddHeader>&amp;L&amp;"Arial Narrow,Pogrubiony"&amp;12EZ/37/2022/AŁD&amp;C&amp;"Arial Narrow,Pogrubiony"&amp;12FORMULARZ ASORTYMWENTOWO - CENOWY&amp;R&amp;"Arial Narrow,Pogrubiony"&amp;12ZAŁĄCZNIK NR 2 DO ZAPROSZENIA DO SKŁADANIA OFERT
ZAŁĄCZNIK NR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6B0D-73E1-4AEE-9DD0-2F8A93AACCB4}">
  <dimension ref="A2:J16"/>
  <sheetViews>
    <sheetView tabSelected="1" showWhiteSpace="0" zoomScaleNormal="100" workbookViewId="0">
      <selection activeCell="R5" sqref="R5"/>
    </sheetView>
  </sheetViews>
  <sheetFormatPr defaultRowHeight="15" x14ac:dyDescent="0.25"/>
  <cols>
    <col min="1" max="1" width="5.28515625" customWidth="1"/>
    <col min="2" max="2" width="14.7109375" customWidth="1"/>
    <col min="3" max="3" width="11.85546875" customWidth="1"/>
    <col min="4" max="4" width="44.28515625" customWidth="1"/>
    <col min="5" max="5" width="9.28515625" bestFit="1" customWidth="1"/>
    <col min="7" max="7" width="9.28515625" bestFit="1" customWidth="1"/>
    <col min="8" max="8" width="12.28515625" customWidth="1"/>
    <col min="9" max="9" width="10.42578125" bestFit="1" customWidth="1"/>
    <col min="10" max="10" width="31.140625" customWidth="1"/>
  </cols>
  <sheetData>
    <row r="2" spans="1:10" ht="18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ht="190.5" customHeight="1" x14ac:dyDescent="0.25">
      <c r="A4" s="12" t="s">
        <v>7</v>
      </c>
      <c r="B4" s="12" t="s">
        <v>26</v>
      </c>
      <c r="C4" s="12" t="s">
        <v>27</v>
      </c>
      <c r="D4" s="12" t="s">
        <v>21</v>
      </c>
      <c r="E4" s="12" t="s">
        <v>0</v>
      </c>
      <c r="F4" s="12" t="s">
        <v>22</v>
      </c>
      <c r="G4" s="12" t="s">
        <v>1</v>
      </c>
      <c r="H4" s="12" t="s">
        <v>23</v>
      </c>
      <c r="I4" s="12" t="s">
        <v>10</v>
      </c>
      <c r="J4" s="12" t="s">
        <v>16</v>
      </c>
    </row>
    <row r="5" spans="1:10" s="2" customFormat="1" ht="129.75" customHeight="1" x14ac:dyDescent="0.3">
      <c r="A5" s="5"/>
      <c r="B5" s="5"/>
      <c r="C5" s="5"/>
      <c r="D5" s="9" t="s">
        <v>20</v>
      </c>
      <c r="E5" s="4">
        <v>20</v>
      </c>
      <c r="F5" s="4" t="s">
        <v>2</v>
      </c>
      <c r="G5" s="5"/>
      <c r="H5" s="6"/>
      <c r="I5" s="17">
        <f>E5*H5</f>
        <v>0</v>
      </c>
      <c r="J5" s="20"/>
    </row>
    <row r="6" spans="1:10" s="2" customFormat="1" ht="81.75" customHeight="1" x14ac:dyDescent="0.3">
      <c r="A6" s="5"/>
      <c r="B6" s="5"/>
      <c r="C6" s="5"/>
      <c r="D6" s="9" t="s">
        <v>17</v>
      </c>
      <c r="E6" s="4">
        <v>60</v>
      </c>
      <c r="F6" s="4" t="s">
        <v>2</v>
      </c>
      <c r="G6" s="5"/>
      <c r="H6" s="6"/>
      <c r="I6" s="17">
        <f t="shared" ref="I6:I8" si="0">E6*H6</f>
        <v>0</v>
      </c>
      <c r="J6" s="5"/>
    </row>
    <row r="7" spans="1:10" s="2" customFormat="1" ht="49.5" x14ac:dyDescent="0.3">
      <c r="A7" s="5"/>
      <c r="B7" s="5"/>
      <c r="C7" s="5"/>
      <c r="D7" s="9" t="s">
        <v>18</v>
      </c>
      <c r="E7" s="4">
        <v>60</v>
      </c>
      <c r="F7" s="4" t="s">
        <v>2</v>
      </c>
      <c r="G7" s="5"/>
      <c r="H7" s="6"/>
      <c r="I7" s="17">
        <f t="shared" si="0"/>
        <v>0</v>
      </c>
      <c r="J7" s="5"/>
    </row>
    <row r="8" spans="1:10" s="2" customFormat="1" ht="33" x14ac:dyDescent="0.3">
      <c r="A8" s="3"/>
      <c r="B8" s="3"/>
      <c r="C8" s="3"/>
      <c r="D8" s="9" t="s">
        <v>19</v>
      </c>
      <c r="E8" s="4">
        <v>20</v>
      </c>
      <c r="F8" s="4" t="s">
        <v>2</v>
      </c>
      <c r="G8" s="5"/>
      <c r="H8" s="6"/>
      <c r="I8" s="17">
        <f t="shared" si="0"/>
        <v>0</v>
      </c>
      <c r="J8" s="5"/>
    </row>
    <row r="9" spans="1:10" ht="16.5" x14ac:dyDescent="0.3">
      <c r="A9" s="2"/>
      <c r="B9" s="2"/>
      <c r="C9" s="2"/>
      <c r="D9" s="2"/>
      <c r="E9" s="2"/>
      <c r="F9" s="2"/>
      <c r="G9" s="2"/>
      <c r="H9" s="2"/>
      <c r="I9" s="19">
        <f>SUM(I5:I8)</f>
        <v>0</v>
      </c>
      <c r="J9" s="2"/>
    </row>
    <row r="10" spans="1:10" ht="16.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 t="s">
        <v>25</v>
      </c>
      <c r="B11" s="23"/>
      <c r="C11" s="23"/>
      <c r="D11" s="23"/>
      <c r="E11" s="23"/>
      <c r="F11" s="23"/>
      <c r="G11" s="23"/>
      <c r="H11" s="23"/>
      <c r="I11" s="23"/>
    </row>
    <row r="12" spans="1:10" ht="15.75" customHeight="1" x14ac:dyDescent="0.25">
      <c r="A12" s="24" t="s">
        <v>30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47.25" customHeight="1" x14ac:dyDescent="0.25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</row>
  </sheetData>
  <mergeCells count="5">
    <mergeCell ref="A16:J16"/>
    <mergeCell ref="A10:J10"/>
    <mergeCell ref="A2:J2"/>
    <mergeCell ref="A11:I11"/>
    <mergeCell ref="A12:J15"/>
  </mergeCells>
  <pageMargins left="0.7" right="0.7" top="0.75" bottom="0.75" header="0.3" footer="0.3"/>
  <pageSetup paperSize="9" scale="71" orientation="landscape" r:id="rId1"/>
  <headerFooter>
    <oddHeader>&amp;L&amp;"Arial Narrow,Pogrubiony"EZ/37/2022/AŁD&amp;C&amp;"Arial Narrow,Pogrubiony"FORMULARZ ASORTYMENTOWO - CENOWY&amp;R&amp;"Arial Narrow,Pogrubiony"ZAŁĄCZNIK NR 2 DO ZAPROSZENIA DO SKŁADANIA OFERT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NR 1</vt:lpstr>
      <vt:lpstr>PAKIET NR 2</vt:lpstr>
      <vt:lpstr>'PAKIET NR 1'!Obszar_wydruku</vt:lpstr>
      <vt:lpstr>'PAKIET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Cedro</dc:creator>
  <cp:lastModifiedBy>zampub</cp:lastModifiedBy>
  <cp:lastPrinted>2022-02-16T10:16:58Z</cp:lastPrinted>
  <dcterms:created xsi:type="dcterms:W3CDTF">2021-12-30T12:01:16Z</dcterms:created>
  <dcterms:modified xsi:type="dcterms:W3CDTF">2022-02-16T10:19:25Z</dcterms:modified>
</cp:coreProperties>
</file>