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/>
  <calcPr fullCalcOnLoad="1" fullPrecision="0"/>
</workbook>
</file>

<file path=xl/comments1.xml><?xml version="1.0" encoding="utf-8"?>
<comments xmlns="http://schemas.openxmlformats.org/spreadsheetml/2006/main">
  <authors>
    <author>Zampub</author>
  </authors>
  <commentList>
    <comment ref="B9" authorId="0">
      <text>
        <r>
          <rPr>
            <b/>
            <sz val="8"/>
            <rFont val="Tahoma"/>
            <family val="2"/>
          </rPr>
          <t>Zampub: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<sst xmlns="http://schemas.openxmlformats.org/spreadsheetml/2006/main" count="137" uniqueCount="49">
  <si>
    <t>Ilość</t>
  </si>
  <si>
    <t>j.m.</t>
  </si>
  <si>
    <t>Nazwa produktu</t>
  </si>
  <si>
    <t>L.p.</t>
  </si>
  <si>
    <t>4*6</t>
  </si>
  <si>
    <t>szt</t>
  </si>
  <si>
    <t>wartość zamówienia brutto</t>
  </si>
  <si>
    <t>Razem</t>
  </si>
  <si>
    <t>Stawka
VAT</t>
  </si>
  <si>
    <t>szt.</t>
  </si>
  <si>
    <t>Wartość brutto</t>
  </si>
  <si>
    <t>Opis</t>
  </si>
  <si>
    <t>Nr katalogowy i 
nazwa handlowa</t>
  </si>
  <si>
    <t>Deklaracja i/lub certyfikat lub oświadczenie *</t>
  </si>
  <si>
    <t>cena jedn brutto</t>
  </si>
  <si>
    <t>Załacznik nr 1 do umowy</t>
  </si>
  <si>
    <t>cena jedn. brutto</t>
  </si>
  <si>
    <t>Stawka 
VAT</t>
  </si>
  <si>
    <t>FORMULARZ ASORTYMENTOWO- CENOWY</t>
  </si>
  <si>
    <r>
      <rPr>
        <b/>
        <sz val="12"/>
        <rFont val="Times New Roman"/>
        <family val="1"/>
      </rPr>
      <t>FORMULARZ ASORTYMENTOWO - CENOWY</t>
    </r>
    <r>
      <rPr>
        <sz val="12"/>
        <rFont val="Times New Roman"/>
        <family val="1"/>
      </rPr>
      <t xml:space="preserve">
na dostawę sukcesywną różnych materiałów zużywalnych jednorazowego użytku</t>
    </r>
  </si>
  <si>
    <r>
      <rPr>
        <b/>
        <sz val="11"/>
        <rFont val="Times New Roman"/>
        <family val="1"/>
      </rPr>
      <t>FORMULARZ ASORTYMENTOWO - CENOWY</t>
    </r>
    <r>
      <rPr>
        <sz val="11"/>
        <rFont val="Times New Roman"/>
        <family val="1"/>
      </rPr>
      <t xml:space="preserve">
na dostawę sukcesywną różnych materiałów zużywalnych jednorazowego użytku</t>
    </r>
  </si>
  <si>
    <r>
      <rPr>
        <b/>
        <sz val="12"/>
        <rFont val="Times New Roman"/>
        <family val="1"/>
      </rPr>
      <t>FORMULARZ ASORTYMENTOWO - CENOWY</t>
    </r>
    <r>
      <rPr>
        <sz val="12"/>
        <rFont val="Times New Roman"/>
        <family val="1"/>
      </rPr>
      <t xml:space="preserve">
</t>
    </r>
  </si>
  <si>
    <t>Załącznik nr 1 do umowy</t>
  </si>
  <si>
    <t>Załacznik nr 2 do SWZ</t>
  </si>
  <si>
    <t>Załącznik nr 2 do SWZ</t>
  </si>
  <si>
    <t>PAKIET NR 5 - Testy do wykrywania pęknietych wód płodowych</t>
  </si>
  <si>
    <t xml:space="preserve"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20 maja 2010r (Dz. U. z 2021, poz. 1565) stosowne oświadczenie. </t>
  </si>
  <si>
    <t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20 maja 2010r (Dz. U. z 2021, poz. 1565) stosowne oświadczenie.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</si>
  <si>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lub w przypadku gdy dla danego produktu nie ma zastosowania ustawa o wyrobach medycznych z dnia 20 maja 2010r (Dz. U. z 2021, poz. 1565) stosowne oświadczenie. </t>
  </si>
  <si>
    <t>Parametry:</t>
  </si>
  <si>
    <t>PAKIET NR 1 -Cewnik balonowy do restenozy w stencie</t>
  </si>
  <si>
    <t>Cewnik balonowy do restenozy w stencie</t>
  </si>
  <si>
    <t>Cewniki diagnostyczne uniwersalne do koronarografii prawej i lewej tetnicy wieńcowej</t>
  </si>
  <si>
    <t>PAKIET NR 2 - Cewniki diagnostyczne uniwersalne do koronarografii prawej i lewej tetnicy wieńcowej</t>
  </si>
  <si>
    <t>PAKIET NR 3 -Strzykawka wysokociśnieniowa z manometrem</t>
  </si>
  <si>
    <t>Strzykawka wysokociśnieniowa z manometrem</t>
  </si>
  <si>
    <t>PAKIET NR 4 - Zestawy wprowadzjace transradialne do waskich oraz zwapniałych tętnic ze zrostami po wielokrotnych nakłuciach</t>
  </si>
  <si>
    <t>Zestawy wprowadzjace transradialne do waskich oraz zwapniałych tętnic ze zrostami po wielokrotnych nakłuciach</t>
  </si>
  <si>
    <t>Zestawy wprowadzajace transradialne do wąskich tętnic</t>
  </si>
  <si>
    <t>Zestawy wprowadzaj ace transradialne do zwapniałych tetnic ze zrostami po wielokrotnuch nakłuciach</t>
  </si>
  <si>
    <t>Balony do kontrapulsacji</t>
  </si>
  <si>
    <t>PAKIET NR 6 - Mikrocewnik dwukanałowy</t>
  </si>
  <si>
    <t>Mikrocewnik dwukanałowy</t>
  </si>
  <si>
    <t>EZ/ZP/43/2022/MW</t>
  </si>
  <si>
    <t>EZ/43/2022/MW</t>
  </si>
  <si>
    <t>PAKIET NR 7 - Adapter umożliwiajacy wykonanie infacji w technice "kissing baloon" przy pomocy jednego infatora</t>
  </si>
  <si>
    <t>Adapter umożliwiajacy wykonanie infacji w technice "kissing baloon" przy pomocy jednego infatora</t>
  </si>
  <si>
    <t>1a</t>
  </si>
  <si>
    <t>1 b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</si>
</sst>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0.0%"/>
    <numFmt numFmtId="174" formatCode="_-* #,##0.00&quot; zł&quot;_-;\-* #,##0.00&quot; zł&quot;_-;_-* \-??&quot; zł&quot;_-;_-@_-"/>
    <numFmt numFmtId="175" formatCode="#,##0.00\ [$zł-415];[Red]\-#,##0.00\ [$zł-415]"/>
  </numFmts>
  <fonts count="5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2" fillId="0" borderId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165" fontId="7" fillId="33" borderId="10" xfId="42" applyFont="1" applyFill="1" applyBorder="1" applyAlignment="1">
      <alignment horizontal="center" vertical="center" wrapText="1"/>
    </xf>
    <xf numFmtId="0" fontId="7" fillId="33" borderId="10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66" fontId="15" fillId="0" borderId="10" xfId="42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15" fillId="0" borderId="10" xfId="64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4" fontId="15" fillId="0" borderId="10" xfId="42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166" fontId="15" fillId="0" borderId="13" xfId="42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2" applyNumberFormat="1" applyFont="1" applyFill="1" applyBorder="1" applyAlignment="1">
      <alignment horizontal="center" vertical="center" wrapText="1"/>
    </xf>
    <xf numFmtId="4" fontId="15" fillId="0" borderId="10" xfId="42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166" fontId="5" fillId="0" borderId="10" xfId="42" applyNumberFormat="1" applyFont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166" fontId="7" fillId="0" borderId="10" xfId="42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66" fontId="5" fillId="0" borderId="12" xfId="42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Currency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"/>
  <sheetViews>
    <sheetView tabSelected="1" zoomScale="87" zoomScaleNormal="87" zoomScalePageLayoutView="0" workbookViewId="0" topLeftCell="A1">
      <selection activeCell="A15" sqref="A15"/>
    </sheetView>
  </sheetViews>
  <sheetFormatPr defaultColWidth="9.00390625" defaultRowHeight="12.75"/>
  <cols>
    <col min="1" max="1" width="4.375" style="0" customWidth="1"/>
    <col min="2" max="2" width="13.875" style="0" customWidth="1"/>
    <col min="3" max="3" width="69.375" style="0" customWidth="1"/>
    <col min="4" max="4" width="7.75390625" style="0" customWidth="1"/>
    <col min="5" max="5" width="5.75390625" style="0" customWidth="1"/>
    <col min="6" max="6" width="12.375" style="0" customWidth="1"/>
    <col min="7" max="7" width="10.125" style="0" customWidth="1"/>
    <col min="8" max="8" width="18.375" style="0" customWidth="1"/>
    <col min="9" max="9" width="16.125" style="0" customWidth="1"/>
  </cols>
  <sheetData>
    <row r="1" spans="1:9" ht="15.75" customHeight="1">
      <c r="A1" s="50" t="s">
        <v>43</v>
      </c>
      <c r="B1" s="50"/>
      <c r="C1" s="10"/>
      <c r="D1" s="11"/>
      <c r="E1" s="1"/>
      <c r="F1" s="9"/>
      <c r="G1" s="50" t="s">
        <v>24</v>
      </c>
      <c r="H1" s="50"/>
      <c r="I1" s="50"/>
    </row>
    <row r="2" spans="1:9" ht="17.25" customHeight="1">
      <c r="A2" s="13"/>
      <c r="B2" s="13"/>
      <c r="C2" s="13"/>
      <c r="D2" s="13"/>
      <c r="E2" s="13"/>
      <c r="F2" s="27"/>
      <c r="G2" s="27"/>
      <c r="H2" s="36" t="s">
        <v>15</v>
      </c>
      <c r="I2" s="12"/>
    </row>
    <row r="3" spans="1:9" ht="14.25" customHeight="1">
      <c r="A3" s="28"/>
      <c r="B3" s="52" t="s">
        <v>21</v>
      </c>
      <c r="C3" s="52"/>
      <c r="D3" s="52"/>
      <c r="E3" s="52"/>
      <c r="F3" s="52"/>
      <c r="G3" s="52"/>
      <c r="H3" s="52"/>
      <c r="I3" s="52"/>
    </row>
    <row r="4" spans="1:9" ht="15.75">
      <c r="A4" s="7"/>
      <c r="B4" s="53"/>
      <c r="C4" s="53"/>
      <c r="D4" s="53"/>
      <c r="E4" s="53"/>
      <c r="F4" s="53"/>
      <c r="G4" s="53"/>
      <c r="H4" s="53"/>
      <c r="I4" s="53"/>
    </row>
    <row r="5" spans="1:9" ht="26.25" customHeight="1">
      <c r="A5" s="54" t="s">
        <v>30</v>
      </c>
      <c r="B5" s="55"/>
      <c r="C5" s="55"/>
      <c r="D5" s="55"/>
      <c r="E5" s="55"/>
      <c r="F5" s="55"/>
      <c r="G5" s="55"/>
      <c r="H5" s="55"/>
      <c r="I5" s="55"/>
    </row>
    <row r="6" spans="1:9" ht="23.25" customHeight="1">
      <c r="A6" s="57" t="s">
        <v>3</v>
      </c>
      <c r="B6" s="57" t="s">
        <v>12</v>
      </c>
      <c r="C6" s="57" t="s">
        <v>11</v>
      </c>
      <c r="D6" s="57" t="s">
        <v>0</v>
      </c>
      <c r="E6" s="57" t="s">
        <v>1</v>
      </c>
      <c r="F6" s="57" t="s">
        <v>14</v>
      </c>
      <c r="G6" s="62" t="s">
        <v>8</v>
      </c>
      <c r="H6" s="2" t="s">
        <v>10</v>
      </c>
      <c r="I6" s="56" t="s">
        <v>13</v>
      </c>
    </row>
    <row r="7" spans="1:9" ht="42" customHeight="1">
      <c r="A7" s="57"/>
      <c r="B7" s="57"/>
      <c r="C7" s="57"/>
      <c r="D7" s="57"/>
      <c r="E7" s="57"/>
      <c r="F7" s="57"/>
      <c r="G7" s="63"/>
      <c r="H7" s="3" t="s">
        <v>4</v>
      </c>
      <c r="I7" s="56"/>
    </row>
    <row r="8" spans="1:9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5">
        <v>9</v>
      </c>
    </row>
    <row r="9" spans="1:9" ht="33" customHeight="1">
      <c r="A9" s="14">
        <v>1</v>
      </c>
      <c r="B9" s="29"/>
      <c r="C9" s="46" t="s">
        <v>31</v>
      </c>
      <c r="D9" s="18">
        <v>50</v>
      </c>
      <c r="E9" s="17" t="s">
        <v>5</v>
      </c>
      <c r="F9" s="30"/>
      <c r="G9" s="30"/>
      <c r="H9" s="19">
        <f>(D9*F9)</f>
        <v>0</v>
      </c>
      <c r="I9" s="20"/>
    </row>
    <row r="10" spans="1:9" ht="36.75" customHeight="1">
      <c r="A10" s="64"/>
      <c r="B10" s="65"/>
      <c r="C10" s="65"/>
      <c r="D10" s="65"/>
      <c r="E10" s="65"/>
      <c r="F10" s="65"/>
      <c r="G10" s="66"/>
      <c r="H10" s="61">
        <f>SUM(H9:H9)</f>
        <v>0</v>
      </c>
      <c r="I10" s="20"/>
    </row>
    <row r="11" spans="1:9" ht="67.5" customHeight="1" hidden="1">
      <c r="A11" s="67"/>
      <c r="B11" s="68"/>
      <c r="C11" s="68"/>
      <c r="D11" s="68"/>
      <c r="E11" s="68"/>
      <c r="F11" s="68"/>
      <c r="G11" s="69"/>
      <c r="H11" s="61"/>
      <c r="I11" s="31"/>
    </row>
    <row r="12" spans="1:8" ht="16.5" customHeight="1">
      <c r="A12" s="58"/>
      <c r="B12" s="59"/>
      <c r="C12" s="59"/>
      <c r="D12" s="59"/>
      <c r="E12" s="59"/>
      <c r="F12" s="59"/>
      <c r="G12" s="59"/>
      <c r="H12" s="60"/>
    </row>
    <row r="13" spans="1:8" ht="54" customHeight="1">
      <c r="A13" s="32"/>
      <c r="B13" s="51" t="s">
        <v>28</v>
      </c>
      <c r="C13" s="51"/>
      <c r="D13" s="51"/>
      <c r="E13" s="51"/>
      <c r="F13" s="51"/>
      <c r="G13" s="51"/>
      <c r="H13" s="51"/>
    </row>
    <row r="15" ht="15" customHeight="1"/>
  </sheetData>
  <sheetProtection/>
  <mergeCells count="16">
    <mergeCell ref="B6:B7"/>
    <mergeCell ref="C6:C7"/>
    <mergeCell ref="E6:E7"/>
    <mergeCell ref="A10:G11"/>
    <mergeCell ref="F6:F7"/>
    <mergeCell ref="D6:D7"/>
    <mergeCell ref="G1:I1"/>
    <mergeCell ref="B13:H13"/>
    <mergeCell ref="B3:I4"/>
    <mergeCell ref="A1:B1"/>
    <mergeCell ref="A5:I5"/>
    <mergeCell ref="I6:I7"/>
    <mergeCell ref="A6:A7"/>
    <mergeCell ref="A12:H12"/>
    <mergeCell ref="H10:H11"/>
    <mergeCell ref="G6:G7"/>
  </mergeCells>
  <printOptions/>
  <pageMargins left="0.75" right="0.75" top="1" bottom="1" header="0.5" footer="0.5"/>
  <pageSetup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zoomScalePageLayoutView="0" workbookViewId="0" topLeftCell="A1">
      <selection activeCell="E22" sqref="E22"/>
    </sheetView>
  </sheetViews>
  <sheetFormatPr defaultColWidth="9.00390625" defaultRowHeight="12.75"/>
  <cols>
    <col min="2" max="2" width="11.25390625" style="0" customWidth="1"/>
    <col min="3" max="3" width="44.375" style="0" customWidth="1"/>
    <col min="6" max="6" width="12.125" style="0" customWidth="1"/>
    <col min="7" max="7" width="7.75390625" style="0" customWidth="1"/>
    <col min="8" max="8" width="13.00390625" style="0" customWidth="1"/>
    <col min="9" max="9" width="15.75390625" style="0" customWidth="1"/>
  </cols>
  <sheetData>
    <row r="1" spans="1:9" ht="15.75">
      <c r="A1" s="77" t="s">
        <v>44</v>
      </c>
      <c r="B1" s="77"/>
      <c r="C1" s="4"/>
      <c r="D1" s="11"/>
      <c r="E1" s="1"/>
      <c r="F1" s="1"/>
      <c r="G1" s="1"/>
      <c r="H1" s="9" t="s">
        <v>23</v>
      </c>
      <c r="I1" s="12"/>
    </row>
    <row r="2" spans="1:9" ht="12.75">
      <c r="A2" s="5"/>
      <c r="B2" s="5"/>
      <c r="C2" s="5"/>
      <c r="D2" s="22"/>
      <c r="E2" s="23"/>
      <c r="F2" s="23"/>
      <c r="G2" s="23"/>
      <c r="H2" s="24" t="s">
        <v>15</v>
      </c>
      <c r="I2" s="12"/>
    </row>
    <row r="3" spans="1:9" ht="18.75" customHeight="1">
      <c r="A3" s="8"/>
      <c r="B3" s="78" t="s">
        <v>19</v>
      </c>
      <c r="C3" s="78"/>
      <c r="D3" s="78"/>
      <c r="E3" s="78"/>
      <c r="F3" s="78"/>
      <c r="G3" s="78"/>
      <c r="H3" s="78"/>
      <c r="I3" s="12"/>
    </row>
    <row r="4" spans="1:9" ht="15.75">
      <c r="A4" s="54" t="s">
        <v>33</v>
      </c>
      <c r="B4" s="79"/>
      <c r="C4" s="79"/>
      <c r="D4" s="79"/>
      <c r="E4" s="79"/>
      <c r="F4" s="79"/>
      <c r="G4" s="79"/>
      <c r="H4" s="79"/>
      <c r="I4" s="79"/>
    </row>
    <row r="5" spans="1:9" ht="27">
      <c r="A5" s="57" t="s">
        <v>3</v>
      </c>
      <c r="B5" s="57" t="s">
        <v>12</v>
      </c>
      <c r="C5" s="57" t="s">
        <v>11</v>
      </c>
      <c r="D5" s="57" t="s">
        <v>0</v>
      </c>
      <c r="E5" s="57" t="s">
        <v>1</v>
      </c>
      <c r="F5" s="57" t="s">
        <v>14</v>
      </c>
      <c r="G5" s="62" t="s">
        <v>8</v>
      </c>
      <c r="H5" s="2" t="s">
        <v>10</v>
      </c>
      <c r="I5" s="56" t="s">
        <v>13</v>
      </c>
    </row>
    <row r="6" spans="1:9" ht="36.75" customHeight="1">
      <c r="A6" s="57"/>
      <c r="B6" s="57"/>
      <c r="C6" s="57"/>
      <c r="D6" s="57"/>
      <c r="E6" s="57"/>
      <c r="F6" s="57"/>
      <c r="G6" s="63"/>
      <c r="H6" s="3" t="s">
        <v>4</v>
      </c>
      <c r="I6" s="56"/>
    </row>
    <row r="7" spans="1:9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5">
        <v>9</v>
      </c>
    </row>
    <row r="8" spans="1:9" ht="59.25" customHeight="1">
      <c r="A8" s="14">
        <v>1</v>
      </c>
      <c r="B8" s="25"/>
      <c r="C8" s="46" t="s">
        <v>32</v>
      </c>
      <c r="D8" s="18">
        <v>1200</v>
      </c>
      <c r="E8" s="17" t="s">
        <v>9</v>
      </c>
      <c r="F8" s="26"/>
      <c r="G8" s="26"/>
      <c r="H8" s="19">
        <f>(D8*F8)</f>
        <v>0</v>
      </c>
      <c r="I8" s="20"/>
    </row>
    <row r="9" spans="1:9" ht="12.75">
      <c r="A9" s="72" t="s">
        <v>7</v>
      </c>
      <c r="B9" s="73"/>
      <c r="C9" s="73"/>
      <c r="D9" s="73"/>
      <c r="E9" s="73"/>
      <c r="F9" s="73"/>
      <c r="G9" s="66"/>
      <c r="H9" s="76">
        <f>SUM(H8)</f>
        <v>0</v>
      </c>
      <c r="I9" s="70"/>
    </row>
    <row r="10" spans="1:9" ht="12.75">
      <c r="A10" s="74"/>
      <c r="B10" s="75"/>
      <c r="C10" s="75"/>
      <c r="D10" s="75"/>
      <c r="E10" s="75"/>
      <c r="F10" s="75"/>
      <c r="G10" s="69"/>
      <c r="H10" s="76"/>
      <c r="I10" s="71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21"/>
    </row>
    <row r="12" spans="1:9" ht="12.75">
      <c r="A12" s="55" t="s">
        <v>27</v>
      </c>
      <c r="B12" s="55"/>
      <c r="C12" s="55"/>
      <c r="D12" s="55"/>
      <c r="E12" s="55"/>
      <c r="F12" s="55"/>
      <c r="G12" s="55"/>
      <c r="H12" s="55"/>
      <c r="I12" s="55"/>
    </row>
    <row r="13" spans="1:9" ht="30" customHeight="1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ht="12.75" customHeight="1"/>
    <row r="16" ht="23.25" customHeight="1"/>
  </sheetData>
  <sheetProtection/>
  <mergeCells count="15">
    <mergeCell ref="A1:B1"/>
    <mergeCell ref="B3:H3"/>
    <mergeCell ref="A12:I13"/>
    <mergeCell ref="A4:I4"/>
    <mergeCell ref="A5:A6"/>
    <mergeCell ref="I5:I6"/>
    <mergeCell ref="B5:B6"/>
    <mergeCell ref="C5:C6"/>
    <mergeCell ref="D5:D6"/>
    <mergeCell ref="E5:E6"/>
    <mergeCell ref="F5:F6"/>
    <mergeCell ref="G5:G6"/>
    <mergeCell ref="I9:I10"/>
    <mergeCell ref="A9:G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zoomScalePageLayoutView="0" workbookViewId="0" topLeftCell="A1">
      <selection activeCell="R9" sqref="R9"/>
    </sheetView>
  </sheetViews>
  <sheetFormatPr defaultColWidth="9.00390625" defaultRowHeight="12.75"/>
  <cols>
    <col min="2" max="2" width="12.125" style="0" customWidth="1"/>
    <col min="3" max="3" width="38.375" style="0" customWidth="1"/>
    <col min="6" max="6" width="13.125" style="0" customWidth="1"/>
    <col min="8" max="8" width="13.125" style="0" customWidth="1"/>
    <col min="9" max="9" width="16.625" style="0" customWidth="1"/>
  </cols>
  <sheetData>
    <row r="1" spans="1:9" ht="15.75">
      <c r="A1" s="77" t="s">
        <v>44</v>
      </c>
      <c r="B1" s="77"/>
      <c r="C1" s="4"/>
      <c r="D1" s="11"/>
      <c r="E1" s="1"/>
      <c r="F1" s="1"/>
      <c r="G1" s="1"/>
      <c r="H1" s="77" t="s">
        <v>24</v>
      </c>
      <c r="I1" s="77"/>
    </row>
    <row r="2" spans="1:9" ht="15" customHeight="1">
      <c r="A2" s="5"/>
      <c r="B2" s="5"/>
      <c r="C2" s="5"/>
      <c r="D2" s="22"/>
      <c r="E2" s="23"/>
      <c r="F2" s="23"/>
      <c r="G2" s="23"/>
      <c r="H2" s="81" t="s">
        <v>22</v>
      </c>
      <c r="I2" s="81"/>
    </row>
    <row r="3" spans="1:9" ht="18.75" customHeight="1">
      <c r="A3" s="8"/>
      <c r="B3" s="80" t="s">
        <v>20</v>
      </c>
      <c r="C3" s="80"/>
      <c r="D3" s="80"/>
      <c r="E3" s="80"/>
      <c r="F3" s="80"/>
      <c r="G3" s="80"/>
      <c r="H3" s="80"/>
      <c r="I3" s="12"/>
    </row>
    <row r="4" spans="1:9" ht="15.75">
      <c r="A4" s="54" t="s">
        <v>34</v>
      </c>
      <c r="B4" s="79"/>
      <c r="C4" s="79"/>
      <c r="D4" s="79"/>
      <c r="E4" s="79"/>
      <c r="F4" s="79"/>
      <c r="G4" s="79"/>
      <c r="H4" s="79"/>
      <c r="I4" s="79"/>
    </row>
    <row r="5" spans="1:9" ht="27">
      <c r="A5" s="57" t="s">
        <v>3</v>
      </c>
      <c r="B5" s="57" t="s">
        <v>12</v>
      </c>
      <c r="C5" s="57" t="s">
        <v>11</v>
      </c>
      <c r="D5" s="57" t="s">
        <v>0</v>
      </c>
      <c r="E5" s="57" t="s">
        <v>1</v>
      </c>
      <c r="F5" s="57" t="s">
        <v>14</v>
      </c>
      <c r="G5" s="62" t="s">
        <v>8</v>
      </c>
      <c r="H5" s="2" t="s">
        <v>10</v>
      </c>
      <c r="I5" s="56" t="s">
        <v>13</v>
      </c>
    </row>
    <row r="6" spans="1:9" ht="13.5">
      <c r="A6" s="57"/>
      <c r="B6" s="57"/>
      <c r="C6" s="57"/>
      <c r="D6" s="57"/>
      <c r="E6" s="57"/>
      <c r="F6" s="57"/>
      <c r="G6" s="63"/>
      <c r="H6" s="3" t="s">
        <v>4</v>
      </c>
      <c r="I6" s="56"/>
    </row>
    <row r="7" spans="1:9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5">
        <v>9</v>
      </c>
    </row>
    <row r="8" spans="1:9" ht="51.75" customHeight="1">
      <c r="A8" s="14">
        <v>1</v>
      </c>
      <c r="B8" s="25"/>
      <c r="C8" s="46" t="s">
        <v>35</v>
      </c>
      <c r="D8" s="18">
        <v>3500</v>
      </c>
      <c r="E8" s="17" t="s">
        <v>9</v>
      </c>
      <c r="F8" s="26"/>
      <c r="G8" s="26"/>
      <c r="H8" s="19">
        <f>(D8*F8)</f>
        <v>0</v>
      </c>
      <c r="I8" s="20"/>
    </row>
    <row r="9" spans="1:9" ht="12.75">
      <c r="A9" s="72" t="s">
        <v>7</v>
      </c>
      <c r="B9" s="73"/>
      <c r="C9" s="73"/>
      <c r="D9" s="73"/>
      <c r="E9" s="73"/>
      <c r="F9" s="73"/>
      <c r="G9" s="66"/>
      <c r="H9" s="76">
        <f>SUM(H8)</f>
        <v>0</v>
      </c>
      <c r="I9" s="70"/>
    </row>
    <row r="10" spans="1:9" ht="12.75">
      <c r="A10" s="74"/>
      <c r="B10" s="75"/>
      <c r="C10" s="75"/>
      <c r="D10" s="75"/>
      <c r="E10" s="75"/>
      <c r="F10" s="75"/>
      <c r="G10" s="69"/>
      <c r="H10" s="76"/>
      <c r="I10" s="71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21"/>
    </row>
    <row r="12" spans="1:9" ht="12.75">
      <c r="A12" s="55" t="s">
        <v>26</v>
      </c>
      <c r="B12" s="55"/>
      <c r="C12" s="55"/>
      <c r="D12" s="55"/>
      <c r="E12" s="55"/>
      <c r="F12" s="55"/>
      <c r="G12" s="55"/>
      <c r="H12" s="55"/>
      <c r="I12" s="55"/>
    </row>
    <row r="13" spans="1:9" ht="30.75" customHeight="1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ht="12.75" customHeight="1"/>
    <row r="16" ht="30.75" customHeight="1"/>
  </sheetData>
  <sheetProtection/>
  <mergeCells count="17">
    <mergeCell ref="I5:I6"/>
    <mergeCell ref="B5:B6"/>
    <mergeCell ref="C5:C6"/>
    <mergeCell ref="D5:D6"/>
    <mergeCell ref="E5:E6"/>
    <mergeCell ref="F5:F6"/>
    <mergeCell ref="G5:G6"/>
    <mergeCell ref="A12:I13"/>
    <mergeCell ref="I9:I10"/>
    <mergeCell ref="A9:G10"/>
    <mergeCell ref="H9:H10"/>
    <mergeCell ref="A1:B1"/>
    <mergeCell ref="B3:H3"/>
    <mergeCell ref="H1:I1"/>
    <mergeCell ref="H2:I2"/>
    <mergeCell ref="A4:I4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1.25390625" style="0" customWidth="1"/>
    <col min="2" max="2" width="9.625" style="0" customWidth="1"/>
    <col min="3" max="3" width="40.125" style="0" customWidth="1"/>
    <col min="6" max="6" width="11.00390625" style="0" customWidth="1"/>
    <col min="8" max="8" width="17.375" style="0" customWidth="1"/>
    <col min="9" max="9" width="15.75390625" style="0" customWidth="1"/>
  </cols>
  <sheetData>
    <row r="1" spans="1:9" ht="14.25">
      <c r="A1" s="50" t="s">
        <v>44</v>
      </c>
      <c r="B1" s="50"/>
      <c r="C1" s="10"/>
      <c r="D1" s="11"/>
      <c r="E1" s="1"/>
      <c r="F1" s="9"/>
      <c r="G1" s="77" t="s">
        <v>23</v>
      </c>
      <c r="H1" s="77"/>
      <c r="I1" s="12"/>
    </row>
    <row r="2" spans="1:9" ht="14.25">
      <c r="A2" s="34"/>
      <c r="B2" s="34"/>
      <c r="C2" s="10"/>
      <c r="D2" s="11"/>
      <c r="E2" s="1"/>
      <c r="F2" s="33"/>
      <c r="G2" s="77" t="s">
        <v>15</v>
      </c>
      <c r="H2" s="77"/>
      <c r="I2" s="12"/>
    </row>
    <row r="3" spans="1:9" ht="14.25">
      <c r="A3" s="77" t="s">
        <v>18</v>
      </c>
      <c r="B3" s="77"/>
      <c r="C3" s="77"/>
      <c r="D3" s="77"/>
      <c r="E3" s="77"/>
      <c r="F3" s="77"/>
      <c r="G3" s="77"/>
      <c r="H3" s="77"/>
      <c r="I3" s="12"/>
    </row>
    <row r="4" spans="1:9" ht="19.5" customHeight="1">
      <c r="A4" s="99" t="s">
        <v>36</v>
      </c>
      <c r="B4" s="100"/>
      <c r="C4" s="100"/>
      <c r="D4" s="100"/>
      <c r="E4" s="100"/>
      <c r="F4" s="100"/>
      <c r="G4" s="100"/>
      <c r="H4" s="101"/>
      <c r="I4" s="12"/>
    </row>
    <row r="5" spans="1:9" ht="12.75" customHeight="1">
      <c r="A5" s="102"/>
      <c r="B5" s="103"/>
      <c r="C5" s="103"/>
      <c r="D5" s="103"/>
      <c r="E5" s="103"/>
      <c r="F5" s="103"/>
      <c r="G5" s="103"/>
      <c r="H5" s="104"/>
      <c r="I5" s="12"/>
    </row>
    <row r="6" spans="1:9" ht="40.5">
      <c r="A6" s="57" t="s">
        <v>3</v>
      </c>
      <c r="B6" s="57" t="s">
        <v>12</v>
      </c>
      <c r="C6" s="57" t="s">
        <v>2</v>
      </c>
      <c r="D6" s="57" t="s">
        <v>0</v>
      </c>
      <c r="E6" s="57" t="s">
        <v>1</v>
      </c>
      <c r="F6" s="57" t="s">
        <v>16</v>
      </c>
      <c r="G6" s="57" t="s">
        <v>17</v>
      </c>
      <c r="H6" s="2" t="s">
        <v>6</v>
      </c>
      <c r="I6" s="89" t="s">
        <v>13</v>
      </c>
    </row>
    <row r="7" spans="1:9" ht="33.75" customHeight="1">
      <c r="A7" s="57"/>
      <c r="B7" s="57"/>
      <c r="C7" s="57"/>
      <c r="D7" s="57"/>
      <c r="E7" s="57"/>
      <c r="F7" s="57"/>
      <c r="G7" s="88"/>
      <c r="H7" s="3" t="s">
        <v>4</v>
      </c>
      <c r="I7" s="90"/>
    </row>
    <row r="8" spans="1:9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6">
        <v>9</v>
      </c>
    </row>
    <row r="9" spans="1:9" ht="48" customHeight="1">
      <c r="A9" s="14">
        <v>1</v>
      </c>
      <c r="B9" s="17"/>
      <c r="C9" s="40" t="s">
        <v>37</v>
      </c>
      <c r="D9" s="18"/>
      <c r="E9" s="17"/>
      <c r="F9" s="19"/>
      <c r="G9" s="19"/>
      <c r="H9" s="19"/>
      <c r="I9" s="20"/>
    </row>
    <row r="10" spans="1:9" ht="48" customHeight="1">
      <c r="A10" s="41" t="s">
        <v>47</v>
      </c>
      <c r="B10" s="42"/>
      <c r="C10" s="43" t="s">
        <v>38</v>
      </c>
      <c r="D10" s="44">
        <v>600</v>
      </c>
      <c r="E10" s="42" t="s">
        <v>5</v>
      </c>
      <c r="F10" s="45"/>
      <c r="G10" s="19"/>
      <c r="H10" s="19">
        <f>(D10*F10)</f>
        <v>0</v>
      </c>
      <c r="I10" s="20"/>
    </row>
    <row r="11" spans="1:9" ht="48" customHeight="1">
      <c r="A11" s="41" t="s">
        <v>48</v>
      </c>
      <c r="B11" s="42"/>
      <c r="C11" s="43" t="s">
        <v>39</v>
      </c>
      <c r="D11" s="44">
        <v>3500</v>
      </c>
      <c r="E11" s="42" t="s">
        <v>5</v>
      </c>
      <c r="F11" s="45"/>
      <c r="G11" s="19"/>
      <c r="H11" s="19">
        <f>(D11*F11)</f>
        <v>0</v>
      </c>
      <c r="I11" s="20"/>
    </row>
    <row r="12" spans="1:9" ht="12.75">
      <c r="A12" s="91" t="s">
        <v>7</v>
      </c>
      <c r="B12" s="91"/>
      <c r="C12" s="91"/>
      <c r="D12" s="91"/>
      <c r="E12" s="91"/>
      <c r="F12" s="91"/>
      <c r="G12" s="93">
        <f>(H10+H11)</f>
        <v>0</v>
      </c>
      <c r="H12" s="94"/>
      <c r="I12" s="98"/>
    </row>
    <row r="13" spans="1:9" ht="12.75">
      <c r="A13" s="92"/>
      <c r="B13" s="92"/>
      <c r="C13" s="92"/>
      <c r="D13" s="92"/>
      <c r="E13" s="92"/>
      <c r="F13" s="92"/>
      <c r="G13" s="95"/>
      <c r="H13" s="69"/>
      <c r="I13" s="98"/>
    </row>
    <row r="14" spans="1:9" ht="12.75">
      <c r="A14" s="21"/>
      <c r="B14" s="21"/>
      <c r="C14" s="21"/>
      <c r="D14" s="21"/>
      <c r="E14" s="21"/>
      <c r="F14" s="21"/>
      <c r="G14" s="21"/>
      <c r="H14" s="21"/>
      <c r="I14" s="6"/>
    </row>
    <row r="15" spans="1:9" ht="12.75">
      <c r="A15" s="21"/>
      <c r="B15" s="55" t="s">
        <v>27</v>
      </c>
      <c r="C15" s="55"/>
      <c r="D15" s="55"/>
      <c r="E15" s="55"/>
      <c r="F15" s="55"/>
      <c r="G15" s="55"/>
      <c r="H15" s="55"/>
      <c r="I15" s="6"/>
    </row>
    <row r="16" spans="1:9" ht="12.75">
      <c r="A16" s="21"/>
      <c r="B16" s="55"/>
      <c r="C16" s="55"/>
      <c r="D16" s="55"/>
      <c r="E16" s="55"/>
      <c r="F16" s="55"/>
      <c r="G16" s="55"/>
      <c r="H16" s="55"/>
      <c r="I16" s="6"/>
    </row>
    <row r="17" spans="1:9" ht="31.5" customHeight="1">
      <c r="A17" s="21"/>
      <c r="B17" s="55"/>
      <c r="C17" s="55"/>
      <c r="D17" s="55"/>
      <c r="E17" s="55"/>
      <c r="F17" s="55"/>
      <c r="G17" s="55"/>
      <c r="H17" s="55"/>
      <c r="I17" s="6"/>
    </row>
    <row r="18" spans="1:8" ht="12.75">
      <c r="A18" s="12"/>
      <c r="B18" s="12"/>
      <c r="C18" s="12"/>
      <c r="D18" s="12"/>
      <c r="E18" s="12"/>
      <c r="F18" s="12"/>
      <c r="G18" s="12"/>
      <c r="H18" s="12"/>
    </row>
  </sheetData>
  <sheetProtection/>
  <mergeCells count="17">
    <mergeCell ref="F6:F7"/>
    <mergeCell ref="G6:G7"/>
    <mergeCell ref="B15:H17"/>
    <mergeCell ref="I6:I7"/>
    <mergeCell ref="A12:F13"/>
    <mergeCell ref="G12:H13"/>
    <mergeCell ref="I12:I13"/>
    <mergeCell ref="A1:B1"/>
    <mergeCell ref="A3:H3"/>
    <mergeCell ref="G1:H1"/>
    <mergeCell ref="G2:H2"/>
    <mergeCell ref="A4:H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zoomScalePageLayoutView="0" workbookViewId="0" topLeftCell="A1">
      <selection activeCell="H19" sqref="H19"/>
    </sheetView>
  </sheetViews>
  <sheetFormatPr defaultColWidth="9.00390625" defaultRowHeight="12.75"/>
  <cols>
    <col min="3" max="3" width="41.25390625" style="0" customWidth="1"/>
    <col min="4" max="5" width="8.375" style="0" customWidth="1"/>
    <col min="6" max="6" width="13.625" style="0" customWidth="1"/>
    <col min="7" max="7" width="10.00390625" style="0" customWidth="1"/>
    <col min="8" max="8" width="16.125" style="0" customWidth="1"/>
    <col min="9" max="9" width="13.625" style="0" customWidth="1"/>
  </cols>
  <sheetData>
    <row r="1" spans="1:9" ht="12.75">
      <c r="A1" s="50" t="s">
        <v>44</v>
      </c>
      <c r="B1" s="50"/>
      <c r="C1" s="10"/>
      <c r="D1" s="11"/>
      <c r="E1" s="1"/>
      <c r="F1" s="9"/>
      <c r="G1" s="96" t="s">
        <v>24</v>
      </c>
      <c r="H1" s="96"/>
      <c r="I1" s="12"/>
    </row>
    <row r="2" spans="1:9" ht="12.75">
      <c r="A2" s="34"/>
      <c r="B2" s="34"/>
      <c r="C2" s="10"/>
      <c r="D2" s="11"/>
      <c r="E2" s="1"/>
      <c r="F2" s="33"/>
      <c r="G2" s="96" t="s">
        <v>15</v>
      </c>
      <c r="H2" s="96"/>
      <c r="I2" s="12"/>
    </row>
    <row r="3" spans="1:9" ht="23.25" customHeight="1">
      <c r="A3" s="77" t="s">
        <v>18</v>
      </c>
      <c r="B3" s="77"/>
      <c r="C3" s="77"/>
      <c r="D3" s="77"/>
      <c r="E3" s="77"/>
      <c r="F3" s="77"/>
      <c r="G3" s="77"/>
      <c r="H3" s="77"/>
      <c r="I3" s="12"/>
    </row>
    <row r="4" spans="1:9" ht="12.75">
      <c r="A4" s="82" t="s">
        <v>25</v>
      </c>
      <c r="B4" s="83"/>
      <c r="C4" s="83"/>
      <c r="D4" s="83"/>
      <c r="E4" s="83"/>
      <c r="F4" s="83"/>
      <c r="G4" s="83"/>
      <c r="H4" s="84"/>
      <c r="I4" s="12"/>
    </row>
    <row r="5" spans="1:9" ht="12.75">
      <c r="A5" s="85"/>
      <c r="B5" s="86"/>
      <c r="C5" s="86"/>
      <c r="D5" s="86"/>
      <c r="E5" s="86"/>
      <c r="F5" s="86"/>
      <c r="G5" s="86"/>
      <c r="H5" s="87"/>
      <c r="I5" s="12"/>
    </row>
    <row r="6" spans="1:9" ht="40.5">
      <c r="A6" s="57" t="s">
        <v>3</v>
      </c>
      <c r="B6" s="57" t="s">
        <v>12</v>
      </c>
      <c r="C6" s="57" t="s">
        <v>2</v>
      </c>
      <c r="D6" s="57" t="s">
        <v>0</v>
      </c>
      <c r="E6" s="57" t="s">
        <v>1</v>
      </c>
      <c r="F6" s="57" t="s">
        <v>16</v>
      </c>
      <c r="G6" s="57" t="s">
        <v>17</v>
      </c>
      <c r="H6" s="2" t="s">
        <v>6</v>
      </c>
      <c r="I6" s="89" t="s">
        <v>13</v>
      </c>
    </row>
    <row r="7" spans="1:9" ht="13.5">
      <c r="A7" s="57"/>
      <c r="B7" s="57"/>
      <c r="C7" s="57"/>
      <c r="D7" s="57"/>
      <c r="E7" s="57"/>
      <c r="F7" s="57"/>
      <c r="G7" s="88"/>
      <c r="H7" s="3" t="s">
        <v>4</v>
      </c>
      <c r="I7" s="90"/>
    </row>
    <row r="8" spans="1:9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6">
        <v>9</v>
      </c>
    </row>
    <row r="9" spans="1:9" ht="72.75" customHeight="1">
      <c r="A9" s="14">
        <v>1</v>
      </c>
      <c r="B9" s="17"/>
      <c r="C9" s="40" t="s">
        <v>40</v>
      </c>
      <c r="D9" s="18">
        <v>100</v>
      </c>
      <c r="E9" s="17" t="s">
        <v>5</v>
      </c>
      <c r="F9" s="19"/>
      <c r="G9" s="19"/>
      <c r="H9" s="19">
        <f>(D9*F9)</f>
        <v>0</v>
      </c>
      <c r="I9" s="20"/>
    </row>
    <row r="10" spans="1:9" ht="12.75">
      <c r="A10" s="91" t="s">
        <v>7</v>
      </c>
      <c r="B10" s="91"/>
      <c r="C10" s="91"/>
      <c r="D10" s="91"/>
      <c r="E10" s="91"/>
      <c r="F10" s="91"/>
      <c r="G10" s="93">
        <f>SUM(H9:H9)</f>
        <v>0</v>
      </c>
      <c r="H10" s="94"/>
      <c r="I10" s="98"/>
    </row>
    <row r="11" spans="1:9" ht="12.75">
      <c r="A11" s="92"/>
      <c r="B11" s="92"/>
      <c r="C11" s="92"/>
      <c r="D11" s="92"/>
      <c r="E11" s="92"/>
      <c r="F11" s="92"/>
      <c r="G11" s="95"/>
      <c r="H11" s="69"/>
      <c r="I11" s="98"/>
    </row>
    <row r="13" spans="1:9" ht="12.75">
      <c r="A13" s="21"/>
      <c r="B13" s="55" t="s">
        <v>27</v>
      </c>
      <c r="C13" s="55"/>
      <c r="D13" s="55"/>
      <c r="E13" s="55"/>
      <c r="F13" s="55"/>
      <c r="G13" s="55"/>
      <c r="H13" s="55"/>
      <c r="I13" s="6"/>
    </row>
    <row r="14" spans="1:9" ht="12.75">
      <c r="A14" s="21"/>
      <c r="B14" s="55"/>
      <c r="C14" s="55"/>
      <c r="D14" s="55"/>
      <c r="E14" s="55"/>
      <c r="F14" s="55"/>
      <c r="G14" s="55"/>
      <c r="H14" s="55"/>
      <c r="I14" s="6"/>
    </row>
    <row r="15" spans="1:9" ht="22.5" customHeight="1">
      <c r="A15" s="21"/>
      <c r="B15" s="55"/>
      <c r="C15" s="55"/>
      <c r="D15" s="55"/>
      <c r="E15" s="55"/>
      <c r="F15" s="55"/>
      <c r="G15" s="55"/>
      <c r="H15" s="55"/>
      <c r="I15" s="6"/>
    </row>
    <row r="26" ht="12.75">
      <c r="M26" s="35"/>
    </row>
  </sheetData>
  <sheetProtection/>
  <mergeCells count="17">
    <mergeCell ref="F6:F7"/>
    <mergeCell ref="G6:G7"/>
    <mergeCell ref="B13:H15"/>
    <mergeCell ref="I6:I7"/>
    <mergeCell ref="A10:F11"/>
    <mergeCell ref="G10:H11"/>
    <mergeCell ref="I10:I11"/>
    <mergeCell ref="A1:B1"/>
    <mergeCell ref="A3:H3"/>
    <mergeCell ref="G1:H1"/>
    <mergeCell ref="G2:H2"/>
    <mergeCell ref="A4:H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zoomScalePageLayoutView="0" workbookViewId="0" topLeftCell="A1">
      <selection activeCell="I12" sqref="I12:I13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55.25390625" style="0" customWidth="1"/>
    <col min="5" max="5" width="7.375" style="0" customWidth="1"/>
    <col min="6" max="6" width="11.00390625" style="0" customWidth="1"/>
    <col min="7" max="7" width="6.125" style="0" customWidth="1"/>
    <col min="8" max="8" width="11.625" style="0" customWidth="1"/>
    <col min="9" max="9" width="14.75390625" style="0" customWidth="1"/>
  </cols>
  <sheetData>
    <row r="1" spans="1:9" ht="12.75">
      <c r="A1" s="50" t="s">
        <v>44</v>
      </c>
      <c r="B1" s="50"/>
      <c r="C1" s="10"/>
      <c r="D1" s="11"/>
      <c r="E1" s="1"/>
      <c r="F1" s="96" t="s">
        <v>24</v>
      </c>
      <c r="G1" s="96"/>
      <c r="H1" s="96"/>
      <c r="I1" s="12"/>
    </row>
    <row r="2" spans="1:9" ht="12.75">
      <c r="A2" s="34"/>
      <c r="B2" s="34"/>
      <c r="C2" s="10"/>
      <c r="D2" s="11"/>
      <c r="E2" s="1"/>
      <c r="F2" s="96" t="s">
        <v>15</v>
      </c>
      <c r="G2" s="96"/>
      <c r="H2" s="96"/>
      <c r="I2" s="12"/>
    </row>
    <row r="3" spans="1:9" ht="14.25">
      <c r="A3" s="77" t="s">
        <v>18</v>
      </c>
      <c r="B3" s="77"/>
      <c r="C3" s="77"/>
      <c r="D3" s="77"/>
      <c r="E3" s="77"/>
      <c r="F3" s="77"/>
      <c r="G3" s="77"/>
      <c r="H3" s="77"/>
      <c r="I3" s="12"/>
    </row>
    <row r="4" spans="1:9" ht="12.75" customHeight="1">
      <c r="A4" s="97" t="s">
        <v>41</v>
      </c>
      <c r="B4" s="97"/>
      <c r="C4" s="97"/>
      <c r="D4" s="97"/>
      <c r="E4" s="97"/>
      <c r="F4" s="97"/>
      <c r="G4" s="97"/>
      <c r="H4" s="97"/>
      <c r="I4" s="97"/>
    </row>
    <row r="5" spans="1:9" ht="23.25" customHeight="1">
      <c r="A5" s="97"/>
      <c r="B5" s="97"/>
      <c r="C5" s="97"/>
      <c r="D5" s="97"/>
      <c r="E5" s="97"/>
      <c r="F5" s="97"/>
      <c r="G5" s="97"/>
      <c r="H5" s="97"/>
      <c r="I5" s="97"/>
    </row>
    <row r="6" spans="1:9" ht="40.5">
      <c r="A6" s="57" t="s">
        <v>3</v>
      </c>
      <c r="B6" s="57" t="s">
        <v>12</v>
      </c>
      <c r="C6" s="57" t="s">
        <v>2</v>
      </c>
      <c r="D6" s="57" t="s">
        <v>0</v>
      </c>
      <c r="E6" s="57" t="s">
        <v>1</v>
      </c>
      <c r="F6" s="57" t="s">
        <v>16</v>
      </c>
      <c r="G6" s="57" t="s">
        <v>17</v>
      </c>
      <c r="H6" s="2" t="s">
        <v>6</v>
      </c>
      <c r="I6" s="89" t="s">
        <v>13</v>
      </c>
    </row>
    <row r="7" spans="1:9" ht="13.5">
      <c r="A7" s="57"/>
      <c r="B7" s="57"/>
      <c r="C7" s="57"/>
      <c r="D7" s="57"/>
      <c r="E7" s="57"/>
      <c r="F7" s="57"/>
      <c r="G7" s="88"/>
      <c r="H7" s="3" t="s">
        <v>4</v>
      </c>
      <c r="I7" s="90"/>
    </row>
    <row r="8" spans="1:9" ht="30.7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8">
        <v>8</v>
      </c>
      <c r="I8" s="16">
        <v>9</v>
      </c>
    </row>
    <row r="9" spans="1:9" ht="37.5" customHeight="1">
      <c r="A9" s="14">
        <v>1</v>
      </c>
      <c r="B9" s="17"/>
      <c r="C9" s="40" t="s">
        <v>42</v>
      </c>
      <c r="D9" s="18">
        <v>12</v>
      </c>
      <c r="E9" s="17" t="s">
        <v>5</v>
      </c>
      <c r="F9" s="19"/>
      <c r="G9" s="19"/>
      <c r="H9" s="49">
        <f>(D9*F9)</f>
        <v>0</v>
      </c>
      <c r="I9" s="20"/>
    </row>
    <row r="10" spans="1:9" ht="12.75">
      <c r="A10" s="91" t="s">
        <v>29</v>
      </c>
      <c r="B10" s="91"/>
      <c r="C10" s="91"/>
      <c r="D10" s="91"/>
      <c r="E10" s="91"/>
      <c r="F10" s="91"/>
      <c r="G10" s="93">
        <f>SUM(H9:H9)</f>
        <v>0</v>
      </c>
      <c r="H10" s="94"/>
      <c r="I10" s="98"/>
    </row>
    <row r="11" spans="1:9" ht="12.75">
      <c r="A11" s="92"/>
      <c r="B11" s="92"/>
      <c r="C11" s="92"/>
      <c r="D11" s="92"/>
      <c r="E11" s="92"/>
      <c r="F11" s="92"/>
      <c r="G11" s="95"/>
      <c r="H11" s="69"/>
      <c r="I11" s="98"/>
    </row>
    <row r="12" spans="1:9" ht="15.75">
      <c r="A12" s="37"/>
      <c r="B12" s="38"/>
      <c r="C12" s="38"/>
      <c r="D12" s="38"/>
      <c r="E12" s="38"/>
      <c r="F12" s="38"/>
      <c r="G12" s="39"/>
      <c r="H12" s="39"/>
      <c r="I12" s="6"/>
    </row>
    <row r="13" spans="1:9" ht="12.75">
      <c r="A13" s="21"/>
      <c r="B13" s="55" t="s">
        <v>26</v>
      </c>
      <c r="C13" s="55"/>
      <c r="D13" s="55"/>
      <c r="E13" s="55"/>
      <c r="F13" s="55"/>
      <c r="G13" s="55"/>
      <c r="H13" s="55"/>
      <c r="I13" s="6"/>
    </row>
    <row r="14" spans="1:9" ht="12.75">
      <c r="A14" s="21"/>
      <c r="B14" s="55"/>
      <c r="C14" s="55"/>
      <c r="D14" s="55"/>
      <c r="E14" s="55"/>
      <c r="F14" s="55"/>
      <c r="G14" s="55"/>
      <c r="H14" s="55"/>
      <c r="I14" s="6"/>
    </row>
    <row r="15" spans="1:9" ht="42" customHeight="1">
      <c r="A15" s="21"/>
      <c r="B15" s="55"/>
      <c r="C15" s="55"/>
      <c r="D15" s="55"/>
      <c r="E15" s="55"/>
      <c r="F15" s="55"/>
      <c r="G15" s="55"/>
      <c r="H15" s="55"/>
      <c r="I15" s="6"/>
    </row>
  </sheetData>
  <sheetProtection/>
  <mergeCells count="17">
    <mergeCell ref="A1:B1"/>
    <mergeCell ref="F1:H1"/>
    <mergeCell ref="F2:H2"/>
    <mergeCell ref="A3:H3"/>
    <mergeCell ref="A6:A7"/>
    <mergeCell ref="B6:B7"/>
    <mergeCell ref="C6:C7"/>
    <mergeCell ref="D6:D7"/>
    <mergeCell ref="E6:E7"/>
    <mergeCell ref="A4:I5"/>
    <mergeCell ref="I6:I7"/>
    <mergeCell ref="A10:F11"/>
    <mergeCell ref="G10:H11"/>
    <mergeCell ref="B13:H15"/>
    <mergeCell ref="F6:F7"/>
    <mergeCell ref="G6:G7"/>
    <mergeCell ref="I10:I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zoomScalePageLayoutView="0" workbookViewId="0" topLeftCell="A1">
      <selection activeCell="G23" sqref="G23"/>
    </sheetView>
  </sheetViews>
  <sheetFormatPr defaultColWidth="9.00390625" defaultRowHeight="12.75"/>
  <cols>
    <col min="3" max="3" width="34.00390625" style="0" customWidth="1"/>
    <col min="6" max="6" width="11.625" style="0" customWidth="1"/>
    <col min="8" max="8" width="13.75390625" style="0" customWidth="1"/>
    <col min="9" max="9" width="16.75390625" style="0" customWidth="1"/>
  </cols>
  <sheetData>
    <row r="1" spans="1:9" ht="12.75">
      <c r="A1" s="50" t="s">
        <v>44</v>
      </c>
      <c r="B1" s="50"/>
      <c r="C1" s="10"/>
      <c r="D1" s="11"/>
      <c r="E1" s="1"/>
      <c r="F1" s="96" t="s">
        <v>24</v>
      </c>
      <c r="G1" s="96"/>
      <c r="H1" s="96"/>
      <c r="I1" s="12"/>
    </row>
    <row r="2" spans="1:9" ht="12.75">
      <c r="A2" s="34"/>
      <c r="B2" s="34"/>
      <c r="C2" s="10"/>
      <c r="D2" s="11"/>
      <c r="E2" s="1"/>
      <c r="F2" s="96" t="s">
        <v>15</v>
      </c>
      <c r="G2" s="96"/>
      <c r="H2" s="96"/>
      <c r="I2" s="12"/>
    </row>
    <row r="3" spans="1:9" ht="14.25">
      <c r="A3" s="77" t="s">
        <v>18</v>
      </c>
      <c r="B3" s="77"/>
      <c r="C3" s="77"/>
      <c r="D3" s="77"/>
      <c r="E3" s="77"/>
      <c r="F3" s="77"/>
      <c r="G3" s="77"/>
      <c r="H3" s="77"/>
      <c r="I3" s="12"/>
    </row>
    <row r="4" spans="1:9" ht="12.75">
      <c r="A4" s="97" t="s">
        <v>45</v>
      </c>
      <c r="B4" s="97"/>
      <c r="C4" s="97"/>
      <c r="D4" s="97"/>
      <c r="E4" s="97"/>
      <c r="F4" s="97"/>
      <c r="G4" s="97"/>
      <c r="H4" s="97"/>
      <c r="I4" s="97"/>
    </row>
    <row r="5" spans="1:9" ht="12.75">
      <c r="A5" s="97"/>
      <c r="B5" s="97"/>
      <c r="C5" s="97"/>
      <c r="D5" s="97"/>
      <c r="E5" s="97"/>
      <c r="F5" s="97"/>
      <c r="G5" s="97"/>
      <c r="H5" s="97"/>
      <c r="I5" s="97"/>
    </row>
    <row r="6" spans="1:9" ht="40.5">
      <c r="A6" s="57" t="s">
        <v>3</v>
      </c>
      <c r="B6" s="57" t="s">
        <v>12</v>
      </c>
      <c r="C6" s="57" t="s">
        <v>2</v>
      </c>
      <c r="D6" s="57" t="s">
        <v>0</v>
      </c>
      <c r="E6" s="57" t="s">
        <v>1</v>
      </c>
      <c r="F6" s="57" t="s">
        <v>16</v>
      </c>
      <c r="G6" s="57" t="s">
        <v>17</v>
      </c>
      <c r="H6" s="2" t="s">
        <v>6</v>
      </c>
      <c r="I6" s="89" t="s">
        <v>13</v>
      </c>
    </row>
    <row r="7" spans="1:9" ht="13.5">
      <c r="A7" s="57"/>
      <c r="B7" s="57"/>
      <c r="C7" s="57"/>
      <c r="D7" s="57"/>
      <c r="E7" s="57"/>
      <c r="F7" s="57"/>
      <c r="G7" s="88"/>
      <c r="H7" s="3" t="s">
        <v>4</v>
      </c>
      <c r="I7" s="90"/>
    </row>
    <row r="8" spans="1:9" ht="12.7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8">
        <v>8</v>
      </c>
      <c r="I8" s="16">
        <v>9</v>
      </c>
    </row>
    <row r="9" spans="1:9" ht="57.75" customHeight="1">
      <c r="A9" s="14">
        <v>1</v>
      </c>
      <c r="B9" s="17"/>
      <c r="C9" s="40" t="s">
        <v>46</v>
      </c>
      <c r="D9" s="18">
        <v>1600</v>
      </c>
      <c r="E9" s="17" t="s">
        <v>5</v>
      </c>
      <c r="F9" s="19"/>
      <c r="G9" s="19"/>
      <c r="H9" s="49">
        <f>(D9*F9)</f>
        <v>0</v>
      </c>
      <c r="I9" s="20"/>
    </row>
    <row r="10" spans="1:9" ht="12.75">
      <c r="A10" s="91" t="s">
        <v>29</v>
      </c>
      <c r="B10" s="91"/>
      <c r="C10" s="91"/>
      <c r="D10" s="91"/>
      <c r="E10" s="91"/>
      <c r="F10" s="91"/>
      <c r="G10" s="93">
        <f>SUM(H9:H9)</f>
        <v>0</v>
      </c>
      <c r="H10" s="94"/>
      <c r="I10" s="98"/>
    </row>
    <row r="11" spans="1:9" ht="12.75">
      <c r="A11" s="92"/>
      <c r="B11" s="92"/>
      <c r="C11" s="92"/>
      <c r="D11" s="92"/>
      <c r="E11" s="92"/>
      <c r="F11" s="92"/>
      <c r="G11" s="95"/>
      <c r="H11" s="69"/>
      <c r="I11" s="98"/>
    </row>
    <row r="12" spans="1:9" ht="15.75">
      <c r="A12" s="37"/>
      <c r="B12" s="38"/>
      <c r="C12" s="38"/>
      <c r="D12" s="38"/>
      <c r="E12" s="38"/>
      <c r="F12" s="38"/>
      <c r="G12" s="39"/>
      <c r="H12" s="39"/>
      <c r="I12" s="6"/>
    </row>
    <row r="13" spans="1:9" ht="12.75">
      <c r="A13" s="21"/>
      <c r="B13" s="55" t="s">
        <v>26</v>
      </c>
      <c r="C13" s="55"/>
      <c r="D13" s="55"/>
      <c r="E13" s="55"/>
      <c r="F13" s="55"/>
      <c r="G13" s="55"/>
      <c r="H13" s="55"/>
      <c r="I13" s="6"/>
    </row>
    <row r="14" spans="1:9" ht="12.75">
      <c r="A14" s="21"/>
      <c r="B14" s="55"/>
      <c r="C14" s="55"/>
      <c r="D14" s="55"/>
      <c r="E14" s="55"/>
      <c r="F14" s="55"/>
      <c r="G14" s="55"/>
      <c r="H14" s="55"/>
      <c r="I14" s="6"/>
    </row>
    <row r="15" spans="1:9" ht="39.75" customHeight="1">
      <c r="A15" s="21"/>
      <c r="B15" s="55"/>
      <c r="C15" s="55"/>
      <c r="D15" s="55"/>
      <c r="E15" s="55"/>
      <c r="F15" s="55"/>
      <c r="G15" s="55"/>
      <c r="H15" s="55"/>
      <c r="I15" s="6"/>
    </row>
  </sheetData>
  <sheetProtection/>
  <mergeCells count="17">
    <mergeCell ref="A1:B1"/>
    <mergeCell ref="F1:H1"/>
    <mergeCell ref="F2:H2"/>
    <mergeCell ref="A3:H3"/>
    <mergeCell ref="A4:I5"/>
    <mergeCell ref="A6:A7"/>
    <mergeCell ref="B6:B7"/>
    <mergeCell ref="C6:C7"/>
    <mergeCell ref="D6:D7"/>
    <mergeCell ref="E6:E7"/>
    <mergeCell ref="F6:F7"/>
    <mergeCell ref="G6:G7"/>
    <mergeCell ref="I6:I7"/>
    <mergeCell ref="A10:F11"/>
    <mergeCell ref="G10:H11"/>
    <mergeCell ref="B13:H15"/>
    <mergeCell ref="I10:I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2022-03-01T07:23:18Z</cp:lastPrinted>
  <dcterms:created xsi:type="dcterms:W3CDTF">2001-02-12T07:25:12Z</dcterms:created>
  <dcterms:modified xsi:type="dcterms:W3CDTF">2022-03-01T07:24:27Z</dcterms:modified>
  <cp:category/>
  <cp:version/>
  <cp:contentType/>
  <cp:contentStatus/>
</cp:coreProperties>
</file>