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192.168.60.249\jedz\K.Skiba\46- 2022 Sukcesywne dostawy materiałów hemostatycznych i opatrunków specjalistycznych\do postępowania\"/>
    </mc:Choice>
  </mc:AlternateContent>
  <xr:revisionPtr revIDLastSave="0" documentId="13_ncr:1_{6F5B2F4D-4194-471A-A87D-7EE3CF401CF5}" xr6:coauthVersionLast="47" xr6:coauthVersionMax="47" xr10:uidLastSave="{00000000-0000-0000-0000-000000000000}"/>
  <bookViews>
    <workbookView xWindow="30795" yWindow="105" windowWidth="21600" windowHeight="12495" xr2:uid="{00000000-000D-0000-FFFF-FFFF00000000}"/>
  </bookViews>
  <sheets>
    <sheet name="Pak. 1" sheetId="2" r:id="rId1"/>
    <sheet name="Pak. 2 " sheetId="6" r:id="rId2"/>
    <sheet name="Pak. 3" sheetId="7" r:id="rId3"/>
    <sheet name="Pak. 4" sheetId="10" r:id="rId4"/>
    <sheet name="Pak. 5" sheetId="9" r:id="rId5"/>
    <sheet name="Pak. 6" sheetId="11" r:id="rId6"/>
    <sheet name="Pak. 7" sheetId="13" r:id="rId7"/>
    <sheet name="Pak. 8" sheetId="14" r:id="rId8"/>
    <sheet name="Pak. 9" sheetId="15" r:id="rId9"/>
    <sheet name="Pak. 10" sheetId="17" r:id="rId10"/>
    <sheet name="Pak. 11" sheetId="18" r:id="rId11"/>
  </sheets>
  <definedNames>
    <definedName name="_xlnm.Print_Area" localSheetId="0">'Pak. 1'!$A$1:$M$9</definedName>
    <definedName name="_xlnm.Print_Area" localSheetId="9">'Pak. 10'!$A$1:$M$40</definedName>
    <definedName name="_xlnm.Print_Area" localSheetId="1">'Pak. 2 '!$A$1:$N$23</definedName>
    <definedName name="_xlnm.Print_Area" localSheetId="2">'Pak. 3'!$A$1:$N$15</definedName>
    <definedName name="_xlnm.Print_Area" localSheetId="3">'Pak. 4'!$A$1:$M$9</definedName>
    <definedName name="_xlnm.Print_Area" localSheetId="4">'Pak. 5'!$A$1:$M$21</definedName>
    <definedName name="_xlnm.Print_Area" localSheetId="5">'Pak. 6'!$A$1:$N$10</definedName>
    <definedName name="_xlnm.Print_Area" localSheetId="6">'Pak. 7'!$A$1:$N$8</definedName>
    <definedName name="_xlnm.Print_Area" localSheetId="7">'Pak. 8'!$A$1:$N$14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 i="18" l="1"/>
  <c r="I36" i="17" l="1"/>
  <c r="J5" i="13"/>
  <c r="J5" i="11"/>
  <c r="I6" i="10"/>
  <c r="I17" i="9"/>
  <c r="J8" i="7" l="1"/>
  <c r="J11" i="15"/>
  <c r="J8" i="14"/>
  <c r="I12" i="6"/>
  <c r="I7" i="2"/>
</calcChain>
</file>

<file path=xl/sharedStrings.xml><?xml version="1.0" encoding="utf-8"?>
<sst xmlns="http://schemas.openxmlformats.org/spreadsheetml/2006/main" count="397" uniqueCount="160">
  <si>
    <t>Poz.</t>
  </si>
  <si>
    <t>Ilość</t>
  </si>
  <si>
    <t>VAT %</t>
  </si>
  <si>
    <t>1.</t>
  </si>
  <si>
    <t>szt.</t>
  </si>
  <si>
    <t>Cena jednostkowa brutto/zł</t>
  </si>
  <si>
    <t>Wartość brutto/zł</t>
  </si>
  <si>
    <t>2.</t>
  </si>
  <si>
    <t>Nazwa handlowa oferowanego preparatu, postać</t>
  </si>
  <si>
    <t>Producent</t>
  </si>
  <si>
    <t>Nazwa międzynarodowa preparatu, postać, dawka</t>
  </si>
  <si>
    <t>J. M.</t>
  </si>
  <si>
    <t>Wartość pakietu:</t>
  </si>
  <si>
    <t>Pakiet nr 1 - Klej chirurgiczny</t>
  </si>
  <si>
    <t>Nazwa handlowa oferowanego preparatu, postać, dawka, producent</t>
  </si>
  <si>
    <t>Opis przedmiotu zamowienia/Nazwa międzynarodowa preparatu, postać, dawka</t>
  </si>
  <si>
    <t>Pojemność</t>
  </si>
  <si>
    <t xml:space="preserve">numer katalogowy (index)  </t>
  </si>
  <si>
    <t>Skład: - liofilizowany, poddany działaniu pracy, koncentrat białka, który po rozpuszczeniu daje 1 ml roztworu zawierającego: wytrącające się białko 75-115 mg, fibronektyna osoczowa (CIG) 2-9mg czynnik XIII 10-50 U, plazminogen roztwór aprotyniny (bydlęcej) 3000 KIU/ml, Trombinę 4 liofilizowaną (ludzką), 1ml odtworzonego roztworu zawiera-roztwór chlorku wapniowego 40mmol CaCl2. Zestaw wyposażenia dodatkowego do odtwarzania i zastosowania obu składników używanego systemu DUPLOJECT</t>
  </si>
  <si>
    <t>10 ml</t>
  </si>
  <si>
    <t>4 ml</t>
  </si>
  <si>
    <t>3.</t>
  </si>
  <si>
    <t>2 ml</t>
  </si>
  <si>
    <t xml:space="preserve">Skład: - fibrynogen ludzki (jako białko wykrzepiające) 91mg/ml, aprotynina (syntetyczna) 3000 KIU/ml, trombina ludzka 500 j.m/ml rozpuszczona w roztworze chlorku wapnia 40 umol/ml, opakowanie zawierające roztwory w strzykawce PRIMA. </t>
  </si>
  <si>
    <t>4.</t>
  </si>
  <si>
    <t>5.</t>
  </si>
  <si>
    <t>6.</t>
  </si>
  <si>
    <t>Wartość pakietu brutto:</t>
  </si>
  <si>
    <t>Produkt leczniczy oferowany/ Nazwa handlowa preparatu-postać-dawka, producent</t>
  </si>
  <si>
    <t>Opis przedmiotu zamówienia</t>
  </si>
  <si>
    <t>J.M.</t>
  </si>
  <si>
    <t>Rozmiar</t>
  </si>
  <si>
    <t>9,5 cm x 4,8 cm</t>
  </si>
  <si>
    <t>4,8 cm x 4,8 cm</t>
  </si>
  <si>
    <t>3 cm x 2,5 cm</t>
  </si>
  <si>
    <t>numer katalogowy (index)</t>
  </si>
  <si>
    <t>Lp.</t>
  </si>
  <si>
    <t>Nazwa handlowa oferowanego preparatu, postać, producent</t>
  </si>
  <si>
    <t>Opis przedmiotu zamówienie</t>
  </si>
  <si>
    <t>j.m.</t>
  </si>
  <si>
    <t>ilość</t>
  </si>
  <si>
    <t>Vat %</t>
  </si>
  <si>
    <t>7.</t>
  </si>
  <si>
    <t>8.</t>
  </si>
  <si>
    <t>Wartość:</t>
  </si>
  <si>
    <r>
      <t xml:space="preserve">Płynna matryca hemostatyczna o pojemności 5ml, zawierająca w zestawie 1 strzykawkę o pojemności 5ml z matrycą żelatynową( liofilizowana żelatyna bydlęca), 1 strzykawkę o pojemności 5 ml do przygotowywania matrycy wyposażoną w zintegrowane żeńskie złącze luer, 2 końcówki aplikatora, 1 końcówkę plastyczną z pamięcią kształtu, </t>
    </r>
    <r>
      <rPr>
        <u/>
        <sz val="12"/>
        <rFont val="Times New Roman"/>
        <family val="1"/>
        <charset val="238"/>
      </rPr>
      <t>1 fiolkę liofilizowanej trombiny (ludzkiej)  2500 j.m</t>
    </r>
    <r>
      <rPr>
        <sz val="12"/>
        <rFont val="Times New Roman"/>
        <family val="1"/>
        <charset val="238"/>
      </rPr>
      <t>, 1 bezigłowy łącznik fiolki, 1 ampułkę 5 ml z  0,9 % roztwór chlorku sodu.  Czas gotowości w użyciu do 8 godzin po zmieszaniu. Preparat biozgodny i ulega resorpcji w ciągu 6–8 tygodni, zgodnie z normalnym tempem gojenia się rany. Objętość gotowego preparatu 5ml.</t>
    </r>
  </si>
  <si>
    <r>
      <t xml:space="preserve">Płynna matryca hemostatyczna o pojemności 10ml, zawierająca w zestawie 1 strzykawkę o pojemności 10 ml z matrycą żelatynową( liofilizowana żelatyna bydlęca), 1 strzykawkę o pojemności 10 ml do przygotowywania matrycy wyposażoną w zintegrowane żeńskie złącze luer, 2 końcówki aplikatora, 1 końcówkę plastyczną z pamięcią kształtu, </t>
    </r>
    <r>
      <rPr>
        <u/>
        <sz val="12"/>
        <rFont val="Times New Roman"/>
        <family val="1"/>
        <charset val="238"/>
      </rPr>
      <t>1 fiolkę liofilizowanej trombiny (ludzkiej)  5000 j.m,</t>
    </r>
    <r>
      <rPr>
        <sz val="12"/>
        <rFont val="Times New Roman"/>
        <family val="1"/>
        <charset val="238"/>
      </rPr>
      <t xml:space="preserve"> 1 bezigłowy łącznik fiolki, 1 ampułkę 10 ml z 0,9 % roztwór chlorku sodu. Czas gotowości w użyciu do 8 godzin po zmieszaniu. Preparat biozgodny i ulega resorpcji w ciągu 6–8 tygodni, zgodnie z normalnym tempem gojenia się rany. Objętość gotowego preparatu 10 ml. </t>
    </r>
  </si>
  <si>
    <t>op.</t>
  </si>
  <si>
    <t>9.</t>
  </si>
  <si>
    <t>Pakiet nr 6 - Wchłanialny żelatynowy hemostatyk włókninowy</t>
  </si>
  <si>
    <t>50 x 75 mm</t>
  </si>
  <si>
    <t>Wielowarstwowy hemostatyk włókninowy, biodegradowalny. Wykonany w 100% z oczyszczonej żelatyny wieprzowej. Produkt sterylny, nierozpuszczalny w wodzie. Jest wytwarzany z włókien żelatynowych w specjalnym procesie przędzenia. Produkt wysoce wydajny. Ze względu na dużą elastyczność stosowany do kontrolowania krwawienia na dużej powierzchni, w miejscach o nieregularnej powierzchni lub trudnodostępnych; materiał może być dowolnie kształtowany, odklejany warstwami, wg potrzeb. Nadaje się do odpowiedniego przycięcia i wykorzystywania w procedurach endoskopowych. Włókna przylegają do siebie; brak niekontrolowanego rozproszenia nad miejscem rany. Każdy hemostatyk jest pakowany pojedynczo w podwójnym blistrze, sterylizowany za pomocą promieniowania gamma i jest przeznaczony wyłącznie do jednorazowego użytku. Opakowanie - 10 szt.</t>
  </si>
  <si>
    <t>Matryca z klejem do tkanek, produkt leczniczy. Czynna strona matrycy pokryta fibrynogenem ludzkim(5,5mg w cm2) i trombiną ludzką(2,0 j.m. w cm2) oznaczona kolorem żółtym(ryboflawiną)</t>
  </si>
  <si>
    <t>4,8 cm x 4,8 cm matryca zrolowana</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</si>
  <si>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5 cm x 7,5 cm. Opakowanie: 12 szt.</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</si>
  <si>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10 cm x 20 cm. Opakowanie: 12 szt.</t>
  </si>
  <si>
    <t>Wchłaniany jałowy hemostatyk powierzchniowy ze 100% regenerowanej, oksydowanej celulozy w formie gazy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5 cm x 1,25 cm. Opakowanie: 12 szt.</t>
  </si>
  <si>
    <t>Wchłaniany jałowy hemostatyk powierzchniowy ze 100% regenerowanej, oksydowanej celulozy (pochodzenia roślinnego) Postać wielowarstwowej włókniny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2,5 cm x 5,1 cm. Opakowanie: 10 szt.</t>
  </si>
  <si>
    <t>Wchłaniany jałowy hemostatyk powierzchniowy ze 100% regenerowanej, oksydowanej celulozy (pochodzenia roślinnego) Postać wielowarstwowej włókniny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5,1 cm x 10,2 cm. Opakowanie: 10 szt.</t>
  </si>
  <si>
    <t>Strukturalna, nieutkana, nierozwarstwialna włóknina hemostatyczna ze 100% regenerowanej, oksydowanej celulozy w formie gęsto tkanej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2,5 x 5,1 cm. Opakowanie: 10 szt.</t>
  </si>
  <si>
    <t>Strukturalna, nieutkana, nierozwarstwialna włóknina hemostatyczna ze 100% regenerowanej, oksydowanej celulozy w formie gęsto tkanej (pochodzenia roślinnego) o działaniu bakteriobójczym i mający zastosowanie w profilaktyce zakażenia pola operowanego - udokumentowane jako dowód: prospektywnym, randomizowanym badaniem klinicznym in vivo z udziałem ludzi, oraz działanie bakteriobójcze udokumentowane badaniem przedklinicznymi in vitro, które dostarczone jako dowód -poprzez niskie pH 2,5-3,5 w kontakcie z krwią po 24 h- eliminują na poziomie 99,9% szczepy bakterii: MRSA, MRSE, PRSP, VRE, Pseudomonas aeruginosa. Zawartość grupy karboksylowej 18-21%. Okres wchłaniania 7-14 dni. Rozmiar 10,2 x 5,1 cm. Opakowanie: 10 szt.</t>
  </si>
  <si>
    <t>Wchłaniany jałowy hemostatyk powierzchniowy ze 100% regenerowanej, oksydowanej celulozy (pochodzenia roślinnego) w formie proszku o działaniu bakteriobójczym udokumentowanym badaniem przedklinicznym in vitro, które dostarczone jako dowód -poprzez niskie pH 2,5-3,5 w kontakcie z krwią po 24 h- eliminują na poziomie 99,9% szczepy bakterii: MRSA, MRSE, PRSP, VRE, Pseudomonas aeruginosa. Zawartość grupy karboksylowej 18-21%. Okres wchłaniania 7-14 dni. Objętość gotowego hemostatyku 3g. Opakowanie: 5 szt.</t>
  </si>
  <si>
    <t>Miejscowy wchłanialny środek hemostatyczny z oczyszczonej żelatyny wieprzowej w formie płynnej, wstępnie zmieszanej matrycy przeznaczony do tamowania krwawienia. Czas wchłaniania 4-6 tygodni. Objętość matrycy żelatynowej ma 7 ml, zaś łączna objętość produktu końcowego po zmieszaniu z 2ml soli fizjologicznej wynosi 8 ml. Zestaw bezigłowy, czas gotowości po przygotowaniu 8h. 2 kaniule, jedna z możliwością przycięcia, druga z pamięcią kształtu.</t>
  </si>
  <si>
    <t>Zestaw zawierający miejscowy, wchłanialny środek hemostatyczny z oczyszczonej żelatyny wieprzowej, w formie płynnej, wstępnie zmieszanej matrycy i roztwór trombiny zawierający 2000 IU sterylnej, liofilizowanej ludzkiej trombiny oraz strzykawkę bez igły z 2 ml sterylnej wody do wstrzyknięć i kaniule z możliwością docięcia lub z pamięcią kształtu. Zestaw przeznaczony do tamowania krwawienia. Czas wchłaniania 4-6 tygodni. Objętość matrycy żelatynowej ma 7 ml, zaś łączna objętość produktu końcowego po zmieszaniu z 2ml ludzkiej trombiny wynosi 8 ml.</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</si>
  <si>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1 cm. Opakowanie: 20 szt.</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</si>
  <si>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0,1 cm. Opakowanie: 20 szt.</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</si>
  <si>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granicznych - szczelnie przylegający i łączący się z krwawiąca tkanką zachowujący swoje właściwości i wymiary oraz kształt w kontakcie z krwią. Rozmiar 1 x 1 x 1 cm. Opakowanie: 24 szt.</t>
  </si>
  <si>
    <t>10.</t>
  </si>
  <si>
    <t>11.</t>
  </si>
  <si>
    <t>12.</t>
  </si>
  <si>
    <t>13.</t>
  </si>
  <si>
    <t>80 mm</t>
  </si>
  <si>
    <r>
      <rPr>
        <sz val="10"/>
        <rFont val="Arial"/>
        <family val="2"/>
        <charset val="238"/>
      </rPr>
      <t>Tampon nosowy</t>
    </r>
    <r>
      <rPr>
        <b/>
        <sz val="10"/>
        <color theme="1"/>
        <rFont val="Arial"/>
        <family val="2"/>
        <charset val="238"/>
      </rPr>
      <t xml:space="preserve"> </t>
    </r>
    <r>
      <rPr>
        <sz val="10"/>
        <color theme="1"/>
        <rFont val="Arial"/>
        <family val="2"/>
        <charset val="238"/>
      </rPr>
      <t xml:space="preserve">stosowany do pooperacyjnego tamponowania nosa po zabiegach rynologicznych. </t>
    </r>
    <r>
      <rPr>
        <sz val="10"/>
        <rFont val="Arial"/>
        <family val="2"/>
        <charset val="238"/>
      </rPr>
      <t>Tampon</t>
    </r>
    <r>
      <rPr>
        <sz val="10"/>
        <color theme="1"/>
        <rFont val="Arial"/>
        <family val="2"/>
        <charset val="238"/>
      </rPr>
      <t xml:space="preserve"> wykonany  z PVA, kształt prosty z 15 cm nicią zabezpieczającą. Sterylny, opakowanie: 20 szt.</t>
    </r>
  </si>
  <si>
    <t>Pakiet nr 7 - Tampon rynologiczny</t>
  </si>
  <si>
    <t>Pakiet nr 8 - Substytut opony twardej</t>
  </si>
  <si>
    <t>Substytut opony twardej, zbudowany z płynoszczelnej błony kolagenowej z wysokooczyszczonego osierdzia wołowego. Sterylny(promieniowanie gamma) o porowatej strukturze, posiada właściwości hemostatyczne, adhezyjne, zapobiega zrostom i bliznowaceniu.</t>
  </si>
  <si>
    <t>40 x 50 mm</t>
  </si>
  <si>
    <t>50 x 50 mm</t>
  </si>
  <si>
    <t>60 x 80 mm</t>
  </si>
  <si>
    <t>50 x 110 mm</t>
  </si>
  <si>
    <t>Pakiet nr 9 - Opatrunki specjalistyczne TLC</t>
  </si>
  <si>
    <t>Opatrunek wykonany w w technologii TLC (lipido-koloidowej) zbudowany z włókninowej wkładki wykonanej z włókien charakteryzujących się wysoką chłonnością, kohezyjnością i właściwościami hydro-oczyszczającymi (polikarylan). Matryca TLC impregnowana srebrem.</t>
  </si>
  <si>
    <t>op. (5 szt.)</t>
  </si>
  <si>
    <t>15 x 20 cm</t>
  </si>
  <si>
    <t>op. (10 szt.)</t>
  </si>
  <si>
    <t>10 x 10 cm</t>
  </si>
  <si>
    <t>Opatrunek impregnowany solami srebra wykonany w technologii TLC (lipido-koloidowej)</t>
  </si>
  <si>
    <t>10 x 12 cm</t>
  </si>
  <si>
    <t>Opatrunek wykonany w technologii lipidokoloidowej zawierającej cząsteczki nanooligosacharydów (TLC–NOSF) zbudowany z włókninowej wkładki wykonanej z włókien charakteryzujących się wysoką chłonnością, kohezyjnością i właściwościami hydro-oczyszczającymi (poliakrylan)</t>
  </si>
  <si>
    <t xml:space="preserve">numer katalogowy (index)   </t>
  </si>
  <si>
    <t>Przylepiec chirurgiczny tkany,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 5m x 2,5cm</t>
  </si>
  <si>
    <r>
      <t xml:space="preserve">Jałowy, hypoalergiczny opatrunek włókninowy do mocowania kaniul obwodowych, zaokrąglone brzegi, wyposażony w swobodnie dołączoną podkładkę absorbcyjną: </t>
    </r>
    <r>
      <rPr>
        <b/>
        <u/>
        <sz val="10"/>
        <rFont val="Arial"/>
        <family val="2"/>
        <charset val="238"/>
      </rPr>
      <t>76mm x 51mm x 50 szt.</t>
    </r>
  </si>
  <si>
    <r>
      <t xml:space="preserve">Opatrunek do mocowania cewników centralnych z chlorheksydyną: </t>
    </r>
    <r>
      <rPr>
        <b/>
        <u/>
        <sz val="10"/>
        <rFont val="Arial"/>
        <family val="2"/>
        <charset val="238"/>
      </rPr>
      <t>8,5cm x 11,5 cm op a'25szt.</t>
    </r>
  </si>
  <si>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15 cm x 20 cm, op. a 10 szt.</t>
  </si>
  <si>
    <t>Przezroczysty opatrunek foliowy, prostokątny, sterylny, wodoodporny, półprzepuszczalna folia pozwala na swobodne oddychanie skóry, system aplikacji z ramką umożliwia łatwą aplikację i zapobiega zlepianiu się opatrunku, przezroczysty opatrunek umożliwia łatwe i ciągłe monitorowanie stanu ran i wkłuć naczyniowych, bez potrzeby zdejmowania opatrunku,  wysoce przylepny do skóry, a zarazem całkowicie bezpieczny dla pacjenta, nie powodujący uszkodzeń skóry, stanowi barierę dla zewnętrznych źródeł zakażenia, jak płyny, bakterie czy wirusy. Badania in vitro wykazały, że przezroczysty opatrunek zapewnia barierę przeciwko cząsteczkom wirusów o średnicy 27 nm i większej, zachowując nienaruszoną strukturę; 20 cm x 30 cm, op. a 10 szt.</t>
  </si>
  <si>
    <t>14.</t>
  </si>
  <si>
    <r>
      <t xml:space="preserve">OPATRUNEK - przylepiec (z misiami dla dzieci). Transparent Film Dressing z dwoma sterylnymi paskami mocującymi </t>
    </r>
    <r>
      <rPr>
        <b/>
        <u/>
        <sz val="10"/>
        <rFont val="Arial"/>
        <family val="2"/>
        <charset val="238"/>
      </rPr>
      <t xml:space="preserve">5cm x 5,7cm </t>
    </r>
    <r>
      <rPr>
        <b/>
        <sz val="10"/>
        <rFont val="Arial"/>
        <family val="2"/>
        <charset val="238"/>
      </rPr>
      <t>typu TEGADERM I.V. Potwierdzenie bariery folii dla wirusów ≥ 27 nm przez niezależne labolatorium na podstawie badań statystycznie znamiennej ilości próbek - min 32. Utrzymanie opatrunku na skórze pacjenta do 7 dni. Op. a 100 szt.</t>
    </r>
  </si>
  <si>
    <t>15.</t>
  </si>
  <si>
    <r>
      <t xml:space="preserve">Paski do zamykania ran, szwy zewnętrzne. Dopuszczalne wymiary: </t>
    </r>
    <r>
      <rPr>
        <b/>
        <u/>
        <sz val="10"/>
        <rFont val="Arial"/>
        <family val="2"/>
        <charset val="238"/>
      </rPr>
      <t>6mm x 38mm lub 5mm x 38mm blister a'6 pasków, op. a 50 blistrów.</t>
    </r>
  </si>
  <si>
    <t>16.</t>
  </si>
  <si>
    <r>
      <t xml:space="preserve">Paski do zamykania ran, szwy zewnętrzne. Dopuszczalne wymiary: </t>
    </r>
    <r>
      <rPr>
        <b/>
        <u/>
        <sz val="10"/>
        <rFont val="Arial"/>
        <family val="2"/>
        <charset val="238"/>
      </rPr>
      <t>75mm x 3mm, blister a 5 pasków, op. a 50 blistrów.</t>
    </r>
  </si>
  <si>
    <t>17.</t>
  </si>
  <si>
    <r>
      <t>Paski do zamykania ran, szwy zewnętrzne. Dopuszczalne wymiary:</t>
    </r>
    <r>
      <rPr>
        <b/>
        <u/>
        <sz val="10"/>
        <rFont val="Arial"/>
        <family val="2"/>
        <charset val="238"/>
      </rPr>
      <t xml:space="preserve"> 6mm x 100mm. Op. a 50 blistrów.</t>
    </r>
  </si>
  <si>
    <t>18.</t>
  </si>
  <si>
    <r>
      <t xml:space="preserve">Przylepiec zastępujący nici chirurgiczne wykonany z pasków włókniny w kolorze cielistym pokrytych  hipoalergicznym klejem poliakrylowym o dużej przyczepności; </t>
    </r>
    <r>
      <rPr>
        <b/>
        <u/>
        <sz val="10"/>
        <rFont val="Arial"/>
        <family val="2"/>
        <charset val="238"/>
      </rPr>
      <t>6mm x 75mm, blister a 3 paski, op. a 50 blistrów.</t>
    </r>
  </si>
  <si>
    <t>19.</t>
  </si>
  <si>
    <t xml:space="preserve">Krem do ochrony skóry zdrowej i uszkodzonej, tubka 92 g.  Skoncentrowany trójpolimerowy krem z silikonem do ochrony skóry zdrowej i uszkodzonej przed działaniem płynów oraz nietrzymaniem moczu/kału. Zapewnia  nawilżanie suchej i spierzchniętej skóry. Nie zawiera tlenku cynku i alkoholu. </t>
  </si>
  <si>
    <t>20.</t>
  </si>
  <si>
    <t xml:space="preserve">Preparat w płynie do ochrony skóry zdrowej i uszkodzonej, flakonik z atomizerem - 28 ml.  Sterylny, bezalkoholowy trójpolimerowy preparat z silikonem do ochrony skóry zdrowej i uszkodzonej. Dodatek plastycyzera zapewnia niepękającą barierę na skórze. </t>
  </si>
  <si>
    <t>21.</t>
  </si>
  <si>
    <t>Przylepiec z silikonowym łatwoodklejalnym klejem 2,5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</si>
  <si>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22.</t>
  </si>
  <si>
    <t>Przylepiec z silikonowym łatwoodklejalnym klejem 5,0 cm x 1,3 m.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</si>
  <si>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23.</t>
  </si>
  <si>
    <r>
      <t xml:space="preserve">Przylepiec chirurgiczny, hypoalergiczny z mikroporowatej włókniny z wodoodpornym równomiernie naniesionym na całej powierzchni klejem akrylowym bez lateksu, kauczuku i tlenku cynku, delikatny dla skóry. Rozmiar:  </t>
    </r>
    <r>
      <rPr>
        <b/>
        <u/>
        <sz val="10"/>
        <rFont val="Arial"/>
        <family val="2"/>
        <charset val="238"/>
      </rPr>
      <t xml:space="preserve">9,1m x 2,5cm </t>
    </r>
  </si>
  <si>
    <t>24.</t>
  </si>
  <si>
    <r>
      <t xml:space="preserve">Przylepiec chirurgiczny, hypoalergiczny z mikroporowatej włókniny z wodoodpornym równomiernie naniesionym na całej powierzchni klejem akrylowym bez lateksu, kauczuku i tlenku cynku, delikatny dla skóry. Rozmiar: </t>
    </r>
    <r>
      <rPr>
        <b/>
        <u/>
        <sz val="10"/>
        <rFont val="Arial"/>
        <family val="2"/>
        <charset val="238"/>
      </rPr>
      <t xml:space="preserve">9,1m x 5cm </t>
    </r>
  </si>
  <si>
    <t>25.</t>
  </si>
  <si>
    <t>26.</t>
  </si>
  <si>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sz val="10"/>
        <rFont val="Arial"/>
        <family val="2"/>
        <charset val="238"/>
      </rPr>
      <t>9,1m x 15,2cm x 1 szt.</t>
    </r>
  </si>
  <si>
    <t>27.</t>
  </si>
  <si>
    <r>
      <t xml:space="preserve">Hipoalergiczny przylepiec chirurgiczny z rozciągliwej włókniny, miękkiej, elastycznej  o wysokiej przylepności bez papieru wyścielającego, klej akrylowy bez dodatku substancji polepszającej lepkości, do mocowania dużych powierzchni opatrunków, pakowany indywidualnie. Rozmiar: </t>
    </r>
    <r>
      <rPr>
        <b/>
        <u/>
        <sz val="10"/>
        <rFont val="Arial"/>
        <family val="2"/>
        <charset val="238"/>
      </rPr>
      <t>9,1m x 10,1cm x 1 szt.</t>
    </r>
  </si>
  <si>
    <t>28.</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</si>
  <si>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sz val="10"/>
        <rFont val="Arial"/>
        <family val="2"/>
        <charset val="238"/>
      </rPr>
      <t>10m x 5cm x 1 szt.</t>
    </r>
  </si>
  <si>
    <t>29.</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</si>
  <si>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sz val="10"/>
        <rFont val="Arial"/>
        <family val="2"/>
        <charset val="238"/>
      </rPr>
      <t>10m x 10cm x  1szt.</t>
    </r>
  </si>
  <si>
    <t>30.</t>
  </si>
  <si>
    <r>
      <t xml:space="preserve">Hipoalergiczny przylepiec chirurgiczny z rozciągliwej włókniny, miękkiej, elastycznej o wysokiej przylepności z papierem wyścielającym, klej akrylowy bez dodatku substancji polepszającej lepkości, do mocowania dużych powierzchni opatrunków, pakowany indywidualnie. Rozmiar: </t>
    </r>
    <r>
      <rPr>
        <b/>
        <u/>
        <sz val="10"/>
        <rFont val="Arial"/>
        <family val="2"/>
        <charset val="238"/>
      </rPr>
      <t>10m x 20cm x 1szt.</t>
    </r>
  </si>
  <si>
    <t>Pakiet 10 - Przylepce</t>
  </si>
  <si>
    <r>
      <t xml:space="preserve">Sterylny, poliuretanowy opatrunek do mocowania cewników centralnych z dwoma małymi wycięciami. Rozmiar </t>
    </r>
    <r>
      <rPr>
        <b/>
        <u/>
        <sz val="10"/>
        <rFont val="Arial"/>
        <family val="2"/>
        <charset val="238"/>
      </rPr>
      <t>10 cm x 12cm</t>
    </r>
    <r>
      <rPr>
        <b/>
        <sz val="10"/>
        <rFont val="Arial"/>
        <family val="2"/>
        <charset val="238"/>
      </rPr>
      <t xml:space="preserve"> z szerokimi aplikatorami (min 2,5 cm), laminowanę metką i szerokim laminowanym paskiem włókninwym z wycięciem. Ponacinane poprzecznie obrzeże wzmocnione od spodu włókniną z każdej strony. Szybka aplikacja w 2 krokach (papier zabezpieczjący i ramka). Klej akrylowy naniesony w siateczkę (folia) i ze wzorem kropek (włóknina) w sposób gwarantujący wysoką przepuszczalność dla pary wodnej. Odporny na działanie środków dezynfekcyjnych zawierających alkohol. Wyrób medyczny klasa II a, opakowanie typu folia - folia. Potwierdzenie bariery folii dla wirusów =&gt; 27 nm przez niezależne labolatorium na podstawie badań statystycznie znamiennej ilości próbek - min 32. Utrzymanie opatrunku na skórze pacjenta do 7 dni. Opakowanie: 50 szt.</t>
    </r>
  </si>
  <si>
    <r>
      <t xml:space="preserve">Sterylny, poliuretanowy opatrunek do mocowania kaniul u dzieci. Rozmiar </t>
    </r>
    <r>
      <rPr>
        <b/>
        <u/>
        <sz val="10"/>
        <rFont val="Arial"/>
        <family val="2"/>
        <charset val="238"/>
      </rPr>
      <t>4,4 cm x 4,4cm</t>
    </r>
    <r>
      <rPr>
        <b/>
        <sz val="10"/>
        <rFont val="Arial"/>
        <family val="2"/>
        <charset val="238"/>
      </rPr>
      <t xml:space="preserve"> z ramką. Odporny na działanie środków dezynfekcyjnych zawierających alkohol. Klej akrylowy, nianiesony równomiernie. Wyrób medyczny klasa II a, opakowanie typu folia-folia. Potwierdzienie bariery folii dla wirusów ≥ 27nm przez niezależne labolatorium na podstawie badań statystycznie znamiennej ilości próbek - min 32. Opakowanie: 100 szt.</t>
    </r>
  </si>
  <si>
    <r>
      <t xml:space="preserve">Sterylny, poliuretanowy opatrunek do mocowania kaniul obwodowych z wycięciem. Rozmiar </t>
    </r>
    <r>
      <rPr>
        <b/>
        <u/>
        <sz val="10"/>
        <rFont val="Arial"/>
        <family val="2"/>
        <charset val="238"/>
      </rPr>
      <t>6,5m x 7cm</t>
    </r>
    <r>
      <rPr>
        <b/>
        <sz val="10"/>
        <rFont val="Arial"/>
        <family val="2"/>
        <charset val="238"/>
      </rPr>
      <t xml:space="preserve"> z szerokim aplikatorem (min 4 cm), laminowaną metką i laminowanym paskiem włókninowym. Ponacinane poprzecznie obrzeże wzmocnione od spodu włókniną z każdej strony. Szybka aplikacja w 2 krokach (papier zabezpieczający i ramka). Klej akrylowy naniesiony w siateczkę (folia) i ze wzorem, kropek (włóknina) w spodób gwaranrujący wysoką przepuszczalnoś dla pary wodnej. Odporny na działanie środków dezynfekcyjnych zawiarających alkohol. Wyrób medyczny klasa II a , opakowanie typu folia-folia. Potwierdzenie bariery folii dla wirusów ≥ 27 nm przez niezależne laboratorium na podstawie badań statystycznie znamiennej ilości próbek - min 32.  Potwierdzona klinicznie wysoka stabilizacja, zwiększająca odsetek kaniul bez wmian przed dopuszczonym czasem stosowania. Opakowanie: 100 szt.</t>
    </r>
  </si>
  <si>
    <r>
      <t xml:space="preserve">Sterylny, cienki opatrunek półprzepuszczalny z folii poliuretanowej do mocowania wkłuć obwodowych z wcięciem na port pionowy, posiadający ramkę  ułatwiajacą aplikację oraz metkę do oznaczania wkłucia, nie wrażliwy na działanie środków dezynfekcyjnuych: </t>
    </r>
    <r>
      <rPr>
        <b/>
        <u/>
        <sz val="10"/>
        <rFont val="Arial"/>
        <family val="2"/>
        <charset val="238"/>
      </rPr>
      <t xml:space="preserve"> 6cm x 7cm. Opakowanie: 100 szt.</t>
    </r>
  </si>
  <si>
    <r>
      <t xml:space="preserve">Sterylny, poliuretanowy opatrunek do mocowania cewników centralnych . Rozmiar </t>
    </r>
    <r>
      <rPr>
        <b/>
        <u/>
        <sz val="10"/>
        <rFont val="Arial"/>
        <family val="2"/>
        <charset val="238"/>
      </rPr>
      <t>10 cm x 12 cm</t>
    </r>
    <r>
      <rPr>
        <b/>
        <sz val="10"/>
        <rFont val="Arial"/>
        <family val="2"/>
        <charset val="238"/>
      </rPr>
      <t xml:space="preserve"> z ramką i metką . Odporny na działanie środków dezynfekcyjnych  zawierających alkohol. Klej akrylowy naniesiony równomiernie. Wyrób medyczny klasy II a, opakowanie typu follia-folia. Potwierdzenie bariery folii dla wirusów ≥ 27nm przez niezależne labolatorium na podstawie badań statystycznie znamiennej ilości próbek - min 32. Utrzymanie opatrunku na skórze pacjenta do 7 dni. Opakowanie: 50 szt.</t>
    </r>
  </si>
  <si>
    <r>
      <t xml:space="preserve">Przylepiec włókninowy, hypoalergiczny z wodoodpornym klejem,  równomiernie naniesionym na całej powierzchni o wysokiej przylepności, porowaty, oddychający, klej  bez zawartości tlenku cynku, lateksu: </t>
    </r>
    <r>
      <rPr>
        <b/>
        <u/>
        <sz val="10"/>
        <rFont val="Arial"/>
        <family val="2"/>
        <charset val="238"/>
      </rPr>
      <t>9,1m x 5cm</t>
    </r>
  </si>
  <si>
    <r>
      <t xml:space="preserve">Przylepiec włókninowy, hypoalergiczny z wodoodpornym klejem, równomiernie naniesionym na całej powierzchni o wysokiej przylepności , porowaty, oddychający, klej bez zawartości tlenku cynku, lateksu: </t>
    </r>
    <r>
      <rPr>
        <b/>
        <u/>
        <sz val="10"/>
        <rFont val="Arial"/>
        <family val="2"/>
        <charset val="238"/>
      </rPr>
      <t>9,1cm x 2,5cm.</t>
    </r>
    <r>
      <rPr>
        <b/>
        <sz val="10"/>
        <rFont val="Arial"/>
        <family val="2"/>
        <charset val="238"/>
      </rPr>
      <t xml:space="preserve"> </t>
    </r>
  </si>
  <si>
    <r>
      <t xml:space="preserve">Cienki, przezroczysty, poliuretanowy opatrunek na szpulce lub rolce, chroniący przed wodą i bakteriami, umożliwiający skórze oddychanie: </t>
    </r>
    <r>
      <rPr>
        <b/>
        <u/>
        <sz val="10"/>
        <rFont val="Arial"/>
        <family val="2"/>
        <charset val="238"/>
      </rPr>
      <t>10m x 10cm x 1szt.</t>
    </r>
  </si>
  <si>
    <r>
      <t xml:space="preserve">Cienki, przezroczysty, poliuretanowy opatrunek na szpulce lub rolce, chroniący przed wodą i bakteriami, umożliwiający skórze oddychanie: </t>
    </r>
    <r>
      <rPr>
        <b/>
        <u/>
        <sz val="10"/>
        <rFont val="Arial"/>
        <family val="2"/>
        <charset val="238"/>
      </rPr>
      <t>10m x 15cm x 1szt.</t>
    </r>
  </si>
  <si>
    <t>Dwuskładnikowy klej chirurgiczny złożony z oczyszczonej  albuminy bydlęcej i aldehydu glutarowego z dozownikiem zaprojektowanym w sposób zapewniający powtarzalność mieszania komponentów In vitro. Do stosowania jako klej i uszczelniacz na  linię szwów oraz śród ściennie przy rozwarstwieniach do klejenia i pogrubienia rozwarstwionej ściany- potwierdzone klinicznie. Wytrzymałość na poziomie 400 mm Hg. Nie wymaga wstępnego przygotowania, gotowy po nałożeniu aplikatora.Przechowywanie w temp. pokojowej. Pełne wiązanie max do 2 min. Pojemność 10 ml. Opakowanie: 5 szt.</t>
  </si>
  <si>
    <t>Pakiet nr 3- Opatrunek hemostatyczny wchłanialny</t>
  </si>
  <si>
    <t>Pakiet nr 4 - Matryca hemostatyczna</t>
  </si>
  <si>
    <t>Pakiet nr 5 - Materiały hemostatyczne</t>
  </si>
  <si>
    <t>po 12 szt w opakowaniu zbiorczym</t>
  </si>
  <si>
    <t>po 12 szt w opakowaniu zbiorczym, zamawić wielokrotność</t>
  </si>
  <si>
    <t>Pakiet nr 11 - Hemostatyczny opatrunek chitosanowy</t>
  </si>
  <si>
    <t>Hemostatyczny opatrunek przeznaczony do tamowania krwawienia z naturalnego polimeru - chitosanu, produkt sterylny i niewchłanialny, antybakteryjny, przyspieszający proces krzepnięcia. Tamowanie krwawienia następuje po 3 do 5 minutach. Opakowanie: 10 szt.</t>
  </si>
  <si>
    <t xml:space="preserve"> PODAĆ:
- numer certyfikatu, okres ważności oraz podmiot na rzecz, którego został wystawiony,                                                                                                                                      - i/lub datę wystawienia deklaracji oraz nazwę wystawcy (Autentyczność ww. dokumentów musi zostać potwierdzona przez Wykonawcę na żądanie Zamawiającego)
</t>
  </si>
  <si>
    <t>Podać nr pozwolenia</t>
  </si>
  <si>
    <t>* Oświadczam, iż oferowany przedmiot zamówienia jest zgodny z Ustawą o wyrobach medycznych z dnia 10 maja 2010 (Dz. U. 2021, 1565) oraz dopuszczony do obrotu i stosowania w służbie zdrowia zgodnie z klasą wyrobu medycznego TAK/NIE -niepotrzebne skreślić!!!</t>
  </si>
  <si>
    <t>Oświadczam,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 (Dz. U. z 2020r. poz. 944), posiada wymagane prawem świadectwo rejestracji, deklaracje, zgodnie z obowiązującymi przepisami prawa. TAK/NIE -niepotrzebne skreślić!!!</t>
  </si>
  <si>
    <t>Cena jednostkowa brutto 1 szt. zamrażarki ………………</t>
  </si>
  <si>
    <t>Stawka podatku VAT ( ……. % )</t>
  </si>
  <si>
    <t>PRZEDMIOT UŻYCZENIA (zamrażarki - 2 szt.)</t>
  </si>
  <si>
    <t>Pakiet nr 2 - Klej tkankowy wraz z użyczeniem 2 zamrażarek</t>
  </si>
  <si>
    <t>Załącznik nr 2 do SWZ</t>
  </si>
  <si>
    <t>Załącznik nr…..do umowy</t>
  </si>
  <si>
    <t>Załacznik nr….. do umowy</t>
  </si>
  <si>
    <t xml:space="preserve">Załącznik nr….....do umowy </t>
  </si>
  <si>
    <t>5 x 5 cm 3,5 x 3,5 cm</t>
  </si>
  <si>
    <t>Wartość  przedmiotu użyczenia brutto 2 szt. zamrażarek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</si>
</sst>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_-* #,##0.00\ _z_ł_-;\-* #,##0.00\ _z_ł_-;_-* &quot;-&quot;??\ _z_ł_-;_-@_-"/>
    <numFmt numFmtId="165" formatCode="_-* #,##0.00&quot; zł&quot;_-;\-* #,##0.00&quot; zł&quot;_-;_-* \-??&quot; zł&quot;_-;_-@_-"/>
    <numFmt numFmtId="166" formatCode="#,##0.00\ &quot;zł&quot;"/>
    <numFmt numFmtId="167" formatCode="#,##0.00\ _z_ł"/>
  </numFmts>
  <fonts count="8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color indexed="8"/>
      <name val="Arial Narrow"/>
      <family val="2"/>
      <charset val="238"/>
    </font>
    <font>
      <sz val="8"/>
      <color indexed="8"/>
      <name val="Calibri"/>
      <family val="2"/>
      <charset val="238"/>
    </font>
    <font>
      <sz val="10"/>
      <color indexed="8"/>
      <name val="Arial"/>
      <family val="2"/>
      <charset val="238"/>
    </font>
    <font>
      <sz val="9"/>
      <color indexed="8"/>
      <name val="Arial"/>
      <family val="2"/>
      <charset val="238"/>
    </font>
    <font>
      <sz val="8"/>
      <color indexed="8"/>
      <name val="Arial"/>
      <family val="2"/>
      <charset val="238"/>
    </font>
    <font>
      <b/>
      <sz val="10"/>
      <color indexed="8"/>
      <name val="Arial"/>
      <family val="2"/>
      <charset val="238"/>
    </font>
    <font>
      <b/>
      <sz val="10"/>
      <name val="Arial"/>
      <family val="2"/>
      <charset val="238"/>
    </font>
    <font>
      <b/>
      <u/>
      <sz val="12"/>
      <color indexed="8"/>
      <name val="Arial"/>
      <family val="2"/>
      <charset val="238"/>
    </font>
    <font>
      <b/>
      <sz val="8"/>
      <name val="Arial"/>
      <family val="2"/>
      <charset val="238"/>
    </font>
    <font>
      <b/>
      <sz val="8"/>
      <color indexed="8"/>
      <name val="Arial"/>
      <family val="2"/>
      <charset val="238"/>
    </font>
    <font>
      <sz val="8"/>
      <name val="Arial"/>
      <family val="2"/>
      <charset val="238"/>
    </font>
    <font>
      <b/>
      <sz val="11"/>
      <color theme="1"/>
      <name val="Calibri"/>
      <family val="2"/>
      <charset val="238"/>
      <scheme val="minor"/>
    </font>
    <font>
      <sz val="10"/>
      <color theme="1"/>
      <name val="Arial"/>
      <family val="2"/>
      <charset val="238"/>
    </font>
    <font>
      <sz val="8"/>
      <name val="Arial Narrow"/>
      <family val="2"/>
      <charset val="238"/>
    </font>
    <font>
      <sz val="8"/>
      <color indexed="8"/>
      <name val="Calibri"/>
      <family val="2"/>
    </font>
    <font>
      <sz val="12"/>
      <name val="Arial Narrow"/>
      <family val="2"/>
      <charset val="238"/>
    </font>
    <font>
      <u/>
      <sz val="12"/>
      <name val="Arial"/>
      <family val="2"/>
      <charset val="238"/>
    </font>
    <font>
      <sz val="12"/>
      <color indexed="8"/>
      <name val="Calibri"/>
      <family val="2"/>
    </font>
    <font>
      <sz val="11"/>
      <name val="Arial Narrow"/>
      <family val="2"/>
      <charset val="238"/>
    </font>
    <font>
      <sz val="10"/>
      <name val="Arial CE"/>
      <family val="2"/>
      <charset val="238"/>
    </font>
    <font>
      <sz val="10"/>
      <color indexed="8"/>
      <name val="Calibri"/>
      <family val="2"/>
      <charset val="238"/>
    </font>
    <font>
      <sz val="10"/>
      <name val="Arial CE"/>
      <charset val="238"/>
    </font>
    <font>
      <sz val="10"/>
      <color rgb="FF000000"/>
      <name val="Arial1"/>
      <charset val="238"/>
    </font>
    <font>
      <sz val="10"/>
      <color theme="1"/>
      <name val="Czcionka tekstu podstawowego"/>
      <family val="2"/>
      <charset val="238"/>
    </font>
    <font>
      <b/>
      <sz val="10"/>
      <color theme="1"/>
      <name val="Arial"/>
      <family val="2"/>
      <charset val="238"/>
    </font>
    <font>
      <b/>
      <u/>
      <sz val="12"/>
      <name val="Arial"/>
      <family val="2"/>
      <charset val="238"/>
    </font>
    <font>
      <b/>
      <sz val="9"/>
      <name val="Arial"/>
      <family val="2"/>
      <charset val="238"/>
    </font>
    <font>
      <b/>
      <sz val="11"/>
      <color indexed="8"/>
      <name val="Calibri"/>
      <family val="2"/>
      <charset val="238"/>
    </font>
    <font>
      <sz val="9"/>
      <name val="Arial Narrow"/>
      <family val="2"/>
      <charset val="238"/>
    </font>
    <font>
      <b/>
      <sz val="12"/>
      <color rgb="FF000000"/>
      <name val="Arial"/>
      <family val="2"/>
      <charset val="238"/>
    </font>
    <font>
      <sz val="10"/>
      <color rgb="FF000000"/>
      <name val="Arial"/>
      <family val="2"/>
      <charset val="238"/>
    </font>
    <font>
      <b/>
      <sz val="10"/>
      <color rgb="FF000000"/>
      <name val="Arial"/>
      <family val="2"/>
      <charset val="238"/>
    </font>
    <font>
      <sz val="11"/>
      <color rgb="FF000000"/>
      <name val="Calibri"/>
      <family val="2"/>
      <charset val="238"/>
    </font>
    <font>
      <sz val="10"/>
      <color rgb="FF000000"/>
      <name val="Arial Narrow"/>
      <family val="2"/>
      <charset val="238"/>
    </font>
    <font>
      <b/>
      <sz val="11"/>
      <color rgb="FF000000"/>
      <name val="Arial Narrow"/>
      <family val="2"/>
      <charset val="238"/>
    </font>
    <font>
      <sz val="8"/>
      <color rgb="FF000000"/>
      <name val="Calibri"/>
      <family val="2"/>
      <charset val="238"/>
    </font>
    <font>
      <sz val="9"/>
      <color rgb="FF000000"/>
      <name val="Arial"/>
      <family val="2"/>
      <charset val="238"/>
    </font>
    <font>
      <sz val="7"/>
      <name val="Arial CE"/>
      <family val="2"/>
      <charset val="238"/>
    </font>
    <font>
      <sz val="9"/>
      <color rgb="FF000000"/>
      <name val="Arial Narrow"/>
      <family val="2"/>
      <charset val="238"/>
    </font>
    <font>
      <sz val="8"/>
      <color rgb="FF000000"/>
      <name val="Arial"/>
      <family val="2"/>
      <charset val="238"/>
    </font>
    <font>
      <sz val="12"/>
      <name val="Times New Roman"/>
      <family val="1"/>
      <charset val="238"/>
    </font>
    <font>
      <u/>
      <sz val="12"/>
      <name val="Times New Roman"/>
      <family val="1"/>
      <charset val="238"/>
    </font>
    <font>
      <sz val="8"/>
      <name val="Czcionka tekstu podstawowego"/>
      <family val="2"/>
      <charset val="238"/>
    </font>
    <font>
      <sz val="10"/>
      <color theme="1"/>
      <name val="Times New Roman"/>
      <family val="1"/>
      <charset val="238"/>
    </font>
    <font>
      <sz val="10"/>
      <color indexed="8"/>
      <name val="Arial Narrow"/>
      <family val="2"/>
      <charset val="238"/>
    </font>
    <font>
      <sz val="9"/>
      <color indexed="8"/>
      <name val="Calibri"/>
      <family val="2"/>
      <charset val="238"/>
    </font>
    <font>
      <sz val="9"/>
      <name val="Arial"/>
      <family val="2"/>
      <charset val="238"/>
    </font>
    <font>
      <sz val="14"/>
      <name val="Arial CE"/>
      <family val="2"/>
      <charset val="238"/>
    </font>
    <font>
      <sz val="8"/>
      <color indexed="8"/>
      <name val="Arial Narrow"/>
      <family val="2"/>
      <charset val="238"/>
    </font>
    <font>
      <b/>
      <sz val="10"/>
      <name val="Arial CE"/>
      <family val="2"/>
      <charset val="238"/>
    </font>
    <font>
      <sz val="9"/>
      <color indexed="16"/>
      <name val="Calibri"/>
      <family val="2"/>
      <charset val="238"/>
    </font>
    <font>
      <b/>
      <u/>
      <sz val="10"/>
      <name val="Arial"/>
      <family val="2"/>
      <charset val="238"/>
    </font>
    <font>
      <sz val="9"/>
      <color indexed="10"/>
      <name val="Arial Narrow"/>
      <family val="2"/>
      <charset val="238"/>
    </font>
    <font>
      <sz val="11"/>
      <name val="Calibri"/>
      <family val="2"/>
      <charset val="238"/>
    </font>
    <font>
      <b/>
      <sz val="11"/>
      <name val="Calibri"/>
      <family val="2"/>
      <charset val="238"/>
    </font>
    <font>
      <b/>
      <sz val="10"/>
      <color indexed="8"/>
      <name val="Arial Narrow"/>
      <family val="2"/>
      <charset val="238"/>
    </font>
    <font>
      <sz val="10"/>
      <name val="Arial Narrow"/>
      <family val="2"/>
      <charset val="238"/>
    </font>
    <font>
      <sz val="11"/>
      <color theme="1"/>
      <name val="Czcionka tekstu podstawowego"/>
      <family val="2"/>
      <charset val="238"/>
    </font>
    <font>
      <b/>
      <sz val="10"/>
      <color theme="1"/>
      <name val="Arial Narrow"/>
      <family val="2"/>
      <charset val="238"/>
    </font>
    <font>
      <b/>
      <u/>
      <sz val="11"/>
      <color theme="1"/>
      <name val="Arial Narrow"/>
      <family val="2"/>
      <charset val="238"/>
    </font>
    <font>
      <sz val="11"/>
      <color theme="1"/>
      <name val="Arial Narrow"/>
      <family val="2"/>
      <charset val="238"/>
    </font>
    <font>
      <sz val="9"/>
      <color rgb="FFFF0000"/>
      <name val="Arial CE"/>
      <family val="2"/>
      <charset val="238"/>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26"/>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8"/>
      </top>
      <bottom style="thin">
        <color indexed="8"/>
      </bottom>
      <diagonal/>
    </border>
    <border>
      <left/>
      <right/>
      <top style="thin">
        <color indexed="8"/>
      </top>
      <bottom/>
      <diagonal/>
    </border>
  </borders>
  <cellStyleXfs count="12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0" borderId="0"/>
    <xf numFmtId="0" fontId="3" fillId="0" borderId="0"/>
    <xf numFmtId="0" fontId="15" fillId="0" borderId="0"/>
    <xf numFmtId="0" fontId="16" fillId="20" borderId="1" applyNumberFormat="0" applyAlignment="0" applyProtection="0"/>
    <xf numFmtId="9" fontId="15" fillId="0" borderId="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23" borderId="9" applyNumberFormat="0" applyAlignment="0" applyProtection="0"/>
    <xf numFmtId="0" fontId="3" fillId="23" borderId="9" applyNumberFormat="0" applyAlignment="0" applyProtection="0"/>
    <xf numFmtId="165" fontId="3" fillId="0" borderId="0" applyFill="0" applyBorder="0" applyAlignment="0" applyProtection="0"/>
    <xf numFmtId="165" fontId="3" fillId="0" borderId="0" applyFill="0" applyBorder="0" applyAlignment="0" applyProtection="0"/>
    <xf numFmtId="0" fontId="21" fillId="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8" fillId="4"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14" fillId="22" borderId="0" applyNumberFormat="0" applyBorder="0" applyAlignment="0" applyProtection="0"/>
    <xf numFmtId="0" fontId="3" fillId="0" borderId="0"/>
    <xf numFmtId="0" fontId="4" fillId="5"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165" fontId="3" fillId="0" borderId="0" applyFill="0" applyBorder="0" applyAlignment="0" applyProtection="0"/>
    <xf numFmtId="0" fontId="21" fillId="3" borderId="0" applyNumberFormat="0" applyBorder="0" applyAlignment="0" applyProtection="0"/>
    <xf numFmtId="0" fontId="8" fillId="4" borderId="0" applyNumberFormat="0" applyBorder="0" applyAlignment="0" applyProtection="0"/>
    <xf numFmtId="0" fontId="14" fillId="22" borderId="0" applyNumberFormat="0" applyBorder="0" applyAlignment="0" applyProtection="0"/>
    <xf numFmtId="0" fontId="3" fillId="0" borderId="0"/>
    <xf numFmtId="165" fontId="3" fillId="0" borderId="0" applyFill="0" applyBorder="0" applyAlignment="0" applyProtection="0"/>
    <xf numFmtId="0" fontId="21" fillId="3" borderId="0" applyNumberFormat="0" applyBorder="0" applyAlignment="0" applyProtection="0"/>
    <xf numFmtId="164" fontId="3" fillId="0" borderId="0" applyFont="0" applyFill="0" applyBorder="0" applyAlignment="0" applyProtection="0"/>
    <xf numFmtId="0" fontId="44" fillId="0" borderId="0" applyNumberFormat="0" applyBorder="0" applyProtection="0"/>
    <xf numFmtId="0" fontId="44" fillId="0" borderId="0" applyNumberFormat="0" applyBorder="0" applyProtection="0"/>
    <xf numFmtId="0" fontId="43" fillId="0" borderId="0"/>
    <xf numFmtId="0" fontId="2" fillId="0" borderId="0"/>
    <xf numFmtId="0" fontId="3" fillId="0" borderId="0"/>
    <xf numFmtId="0" fontId="41" fillId="0" borderId="0"/>
    <xf numFmtId="9" fontId="43" fillId="0" borderId="0" applyFont="0" applyFill="0" applyBorder="0" applyAlignment="0" applyProtection="0"/>
    <xf numFmtId="44" fontId="43" fillId="0" borderId="0" applyFont="0" applyFill="0" applyBorder="0" applyAlignment="0" applyProtection="0"/>
    <xf numFmtId="0" fontId="43" fillId="0" borderId="0"/>
    <xf numFmtId="9" fontId="43"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0" fontId="2" fillId="0" borderId="0"/>
    <xf numFmtId="0" fontId="43" fillId="0" borderId="0"/>
    <xf numFmtId="0" fontId="43" fillId="0" borderId="0"/>
    <xf numFmtId="0" fontId="2" fillId="0" borderId="0"/>
    <xf numFmtId="9"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44" fontId="43" fillId="0" borderId="0" applyFont="0" applyFill="0" applyBorder="0" applyAlignment="0" applyProtection="0"/>
    <xf numFmtId="0" fontId="43" fillId="0" borderId="0"/>
    <xf numFmtId="9" fontId="43" fillId="0" borderId="0" applyFont="0" applyFill="0" applyBorder="0" applyAlignment="0" applyProtection="0"/>
    <xf numFmtId="44" fontId="3" fillId="0" borderId="0" applyFont="0" applyFill="0" applyBorder="0" applyAlignment="0" applyProtection="0"/>
    <xf numFmtId="44" fontId="43" fillId="0" borderId="0" applyFont="0" applyFill="0" applyBorder="0" applyAlignment="0" applyProtection="0"/>
    <xf numFmtId="0" fontId="15" fillId="0" borderId="0"/>
    <xf numFmtId="44" fontId="79" fillId="0" borderId="0" applyFont="0" applyFill="0" applyBorder="0" applyAlignment="0" applyProtection="0"/>
  </cellStyleXfs>
  <cellXfs count="310">
    <xf numFmtId="0" fontId="0" fillId="0" borderId="0" xfId="0"/>
    <xf numFmtId="0" fontId="3" fillId="0" borderId="0" xfId="35"/>
    <xf numFmtId="0" fontId="23" fillId="0" borderId="0" xfId="35" applyFont="1"/>
    <xf numFmtId="0" fontId="22" fillId="0" borderId="0" xfId="35" applyFont="1" applyAlignment="1">
      <alignment vertical="center"/>
    </xf>
    <xf numFmtId="0" fontId="27" fillId="0" borderId="0" xfId="35" applyFont="1" applyBorder="1" applyAlignment="1">
      <alignment wrapText="1"/>
    </xf>
    <xf numFmtId="0" fontId="24" fillId="24" borderId="10" xfId="35" applyFont="1" applyFill="1" applyBorder="1" applyAlignment="1">
      <alignment horizontal="center" vertical="center" wrapText="1"/>
    </xf>
    <xf numFmtId="0" fontId="27" fillId="24" borderId="10" xfId="35" applyFont="1" applyFill="1" applyBorder="1" applyAlignment="1">
      <alignment horizontal="center" vertical="center" wrapText="1"/>
    </xf>
    <xf numFmtId="9" fontId="24" fillId="24" borderId="10" xfId="35" applyNumberFormat="1" applyFont="1" applyFill="1" applyBorder="1" applyAlignment="1">
      <alignment horizontal="center" vertical="center" wrapText="1"/>
    </xf>
    <xf numFmtId="166" fontId="24" fillId="24" borderId="10" xfId="35" applyNumberFormat="1" applyFont="1" applyFill="1" applyBorder="1" applyAlignment="1">
      <alignment horizontal="center" vertical="center" wrapText="1"/>
    </xf>
    <xf numFmtId="0" fontId="2" fillId="0" borderId="0" xfId="99"/>
    <xf numFmtId="0" fontId="35" fillId="0" borderId="0" xfId="99" applyFont="1" applyFill="1" applyAlignment="1">
      <alignment horizontal="center" vertical="center" wrapText="1"/>
    </xf>
    <xf numFmtId="0" fontId="35" fillId="0" borderId="0" xfId="99" applyFont="1" applyFill="1" applyAlignment="1">
      <alignment horizontal="left" vertical="center" wrapText="1"/>
    </xf>
    <xf numFmtId="0" fontId="35" fillId="0" borderId="0" xfId="99" applyFont="1" applyFill="1" applyAlignment="1">
      <alignment vertical="center" wrapText="1"/>
    </xf>
    <xf numFmtId="0" fontId="35" fillId="0" borderId="0" xfId="99" applyFont="1" applyFill="1" applyAlignment="1">
      <alignment horizontal="right" vertical="center" wrapText="1"/>
    </xf>
    <xf numFmtId="0" fontId="25" fillId="0" borderId="0" xfId="99" applyFont="1" applyFill="1"/>
    <xf numFmtId="0" fontId="2" fillId="0" borderId="0" xfId="99" applyFill="1"/>
    <xf numFmtId="0" fontId="2" fillId="0" borderId="0" xfId="99" applyFill="1" applyAlignment="1"/>
    <xf numFmtId="0" fontId="26" fillId="0" borderId="0" xfId="99" applyFont="1" applyFill="1"/>
    <xf numFmtId="0" fontId="36" fillId="0" borderId="0" xfId="99" applyFont="1" applyFill="1" applyAlignment="1">
      <alignment horizontal="center" vertical="center" wrapText="1"/>
    </xf>
    <xf numFmtId="0" fontId="37" fillId="0" borderId="0" xfId="99" applyFont="1" applyFill="1" applyAlignment="1">
      <alignment vertical="center"/>
    </xf>
    <xf numFmtId="0" fontId="29" fillId="0" borderId="0" xfId="99" applyFont="1" applyFill="1" applyAlignment="1"/>
    <xf numFmtId="0" fontId="38" fillId="0" borderId="0" xfId="99" applyFont="1" applyFill="1" applyAlignment="1"/>
    <xf numFmtId="0" fontId="37" fillId="0" borderId="0" xfId="99" applyFont="1" applyFill="1" applyAlignment="1">
      <alignment horizontal="right" vertical="center"/>
    </xf>
    <xf numFmtId="0" fontId="37" fillId="0" borderId="0" xfId="99" applyFont="1" applyFill="1" applyAlignment="1">
      <alignment horizontal="center" vertical="center"/>
    </xf>
    <xf numFmtId="0" fontId="39" fillId="0" borderId="0" xfId="99" applyFont="1" applyFill="1" applyAlignment="1">
      <alignment vertical="center"/>
    </xf>
    <xf numFmtId="0" fontId="40" fillId="0" borderId="0" xfId="99" applyFont="1" applyFill="1" applyAlignment="1">
      <alignment vertical="center" wrapText="1"/>
    </xf>
    <xf numFmtId="0" fontId="2" fillId="0" borderId="0" xfId="99" applyFont="1" applyFill="1" applyAlignment="1">
      <alignment vertical="center" wrapText="1"/>
    </xf>
    <xf numFmtId="0" fontId="40" fillId="0" borderId="0" xfId="99" applyFont="1" applyFill="1" applyAlignment="1">
      <alignment horizontal="right" vertical="center" wrapText="1"/>
    </xf>
    <xf numFmtId="0" fontId="40" fillId="0" borderId="0" xfId="99" applyFont="1" applyFill="1" applyAlignment="1">
      <alignment horizontal="center" vertical="center" wrapText="1"/>
    </xf>
    <xf numFmtId="0" fontId="28" fillId="26" borderId="10" xfId="101" applyFont="1" applyFill="1" applyBorder="1" applyAlignment="1">
      <alignment horizontal="center" vertical="center" wrapText="1"/>
    </xf>
    <xf numFmtId="0" fontId="15" fillId="26" borderId="10" xfId="99" applyFont="1" applyFill="1" applyBorder="1" applyAlignment="1">
      <alignment horizontal="center" vertical="center" wrapText="1"/>
    </xf>
    <xf numFmtId="0" fontId="28" fillId="26" borderId="10" xfId="37" applyFont="1" applyFill="1" applyBorder="1" applyAlignment="1">
      <alignment horizontal="center" vertical="center" wrapText="1"/>
    </xf>
    <xf numFmtId="3" fontId="28" fillId="26" borderId="10" xfId="100" applyNumberFormat="1" applyFont="1" applyFill="1" applyBorder="1" applyAlignment="1">
      <alignment horizontal="center" vertical="center"/>
    </xf>
    <xf numFmtId="44" fontId="28" fillId="26" borderId="10" xfId="106" applyFont="1" applyFill="1" applyBorder="1" applyAlignment="1" applyProtection="1">
      <alignment horizontal="center" vertical="center"/>
    </xf>
    <xf numFmtId="9" fontId="28" fillId="26" borderId="10" xfId="100" applyNumberFormat="1" applyFont="1" applyFill="1" applyBorder="1" applyAlignment="1">
      <alignment horizontal="center" vertical="center" wrapText="1"/>
    </xf>
    <xf numFmtId="0" fontId="28" fillId="26" borderId="10" xfId="100" applyFont="1" applyFill="1" applyBorder="1" applyAlignment="1">
      <alignment horizontal="center" vertical="center"/>
    </xf>
    <xf numFmtId="0" fontId="42" fillId="0" borderId="0" xfId="99" applyFont="1"/>
    <xf numFmtId="0" fontId="27" fillId="0" borderId="0" xfId="99" applyFont="1"/>
    <xf numFmtId="0" fontId="32" fillId="0" borderId="0" xfId="99" applyFont="1" applyFill="1" applyAlignment="1">
      <alignment wrapText="1"/>
    </xf>
    <xf numFmtId="0" fontId="32" fillId="0" borderId="0" xfId="99" applyFont="1" applyFill="1" applyAlignment="1">
      <alignment horizontal="left" vertical="center" wrapText="1"/>
    </xf>
    <xf numFmtId="0" fontId="32" fillId="0" borderId="0" xfId="99" applyFont="1" applyFill="1" applyAlignment="1">
      <alignment horizontal="center" vertical="center" wrapText="1"/>
    </xf>
    <xf numFmtId="44" fontId="35" fillId="0" borderId="0" xfId="99" applyNumberFormat="1" applyFont="1" applyFill="1" applyAlignment="1">
      <alignment vertical="center" wrapText="1"/>
    </xf>
    <xf numFmtId="165" fontId="27" fillId="0" borderId="15" xfId="99" applyNumberFormat="1" applyFont="1" applyBorder="1"/>
    <xf numFmtId="0" fontId="33" fillId="0" borderId="0" xfId="99" applyFont="1"/>
    <xf numFmtId="0" fontId="24" fillId="0" borderId="0" xfId="99" applyFont="1"/>
    <xf numFmtId="0" fontId="27" fillId="0" borderId="0" xfId="99" applyFont="1" applyAlignment="1">
      <alignment horizontal="right"/>
    </xf>
    <xf numFmtId="0" fontId="45" fillId="0" borderId="0" xfId="0" applyFont="1"/>
    <xf numFmtId="0" fontId="45" fillId="0" borderId="10" xfId="0" applyFont="1" applyBorder="1" applyAlignment="1">
      <alignment vertical="center"/>
    </xf>
    <xf numFmtId="44" fontId="24" fillId="24" borderId="10" xfId="118" applyFont="1" applyFill="1" applyBorder="1" applyAlignment="1">
      <alignment horizontal="center" vertical="center" wrapText="1"/>
    </xf>
    <xf numFmtId="165" fontId="27" fillId="0" borderId="14" xfId="46" applyFont="1" applyBorder="1" applyAlignment="1">
      <alignment vertical="center"/>
    </xf>
    <xf numFmtId="0" fontId="0" fillId="0" borderId="10" xfId="0" applyBorder="1"/>
    <xf numFmtId="0" fontId="46" fillId="0" borderId="10" xfId="0" applyFont="1" applyBorder="1" applyAlignment="1">
      <alignment horizontal="center" vertical="center"/>
    </xf>
    <xf numFmtId="0" fontId="31" fillId="0" borderId="0" xfId="35" applyFont="1" applyAlignment="1">
      <alignment vertical="center" wrapText="1"/>
    </xf>
    <xf numFmtId="0" fontId="31" fillId="25" borderId="10" xfId="35" applyFont="1" applyFill="1" applyBorder="1" applyAlignment="1">
      <alignment horizontal="center" vertical="center" wrapText="1"/>
    </xf>
    <xf numFmtId="0" fontId="15" fillId="0" borderId="0" xfId="35" applyFont="1"/>
    <xf numFmtId="0" fontId="28" fillId="0" borderId="0" xfId="35" applyFont="1"/>
    <xf numFmtId="0" fontId="48" fillId="24" borderId="10" xfId="35" applyFont="1" applyFill="1" applyBorder="1" applyAlignment="1">
      <alignment horizontal="center" vertical="center" wrapText="1"/>
    </xf>
    <xf numFmtId="9" fontId="15" fillId="24" borderId="10" xfId="35" applyNumberFormat="1" applyFont="1" applyFill="1" applyBorder="1" applyAlignment="1">
      <alignment horizontal="center" vertical="center" wrapText="1"/>
    </xf>
    <xf numFmtId="166" fontId="48" fillId="24" borderId="10" xfId="35" applyNumberFormat="1" applyFont="1" applyFill="1" applyBorder="1" applyAlignment="1">
      <alignment horizontal="center" vertical="center" wrapText="1"/>
    </xf>
    <xf numFmtId="165" fontId="3" fillId="24" borderId="10" xfId="46" applyFill="1" applyBorder="1" applyAlignment="1">
      <alignment horizontal="center" vertical="center" wrapText="1"/>
    </xf>
    <xf numFmtId="0" fontId="28" fillId="24" borderId="10" xfId="37" applyFont="1" applyFill="1" applyBorder="1" applyAlignment="1">
      <alignment horizontal="center" vertical="center" wrapText="1"/>
    </xf>
    <xf numFmtId="3" fontId="28" fillId="24" borderId="10" xfId="35" applyNumberFormat="1" applyFont="1" applyFill="1" applyBorder="1" applyAlignment="1">
      <alignment horizontal="center" vertical="center" wrapText="1"/>
    </xf>
    <xf numFmtId="0" fontId="48" fillId="24" borderId="10" xfId="46" applyNumberFormat="1" applyFont="1" applyFill="1" applyBorder="1" applyAlignment="1">
      <alignment horizontal="center" vertical="center" wrapText="1"/>
    </xf>
    <xf numFmtId="166" fontId="28" fillId="24" borderId="10" xfId="46" applyNumberFormat="1" applyFont="1" applyFill="1" applyBorder="1" applyAlignment="1">
      <alignment horizontal="center" vertical="center" wrapText="1"/>
    </xf>
    <xf numFmtId="0" fontId="28" fillId="0" borderId="0" xfId="35" applyFont="1" applyAlignment="1">
      <alignment horizontal="right"/>
    </xf>
    <xf numFmtId="166" fontId="28" fillId="0" borderId="0" xfId="35" applyNumberFormat="1" applyFont="1"/>
    <xf numFmtId="165" fontId="49" fillId="0" borderId="10" xfId="46" applyFont="1" applyBorder="1"/>
    <xf numFmtId="0" fontId="52" fillId="0" borderId="0" xfId="0" applyFont="1" applyAlignment="1">
      <alignment horizontal="center" vertical="center"/>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27" borderId="10" xfId="0" applyFont="1" applyFill="1" applyBorder="1" applyAlignment="1">
      <alignment horizontal="center" vertical="center" wrapText="1"/>
    </xf>
    <xf numFmtId="4" fontId="52" fillId="27" borderId="10" xfId="0" applyNumberFormat="1" applyFont="1" applyFill="1" applyBorder="1" applyAlignment="1">
      <alignment horizontal="center" vertical="center" wrapText="1"/>
    </xf>
    <xf numFmtId="9" fontId="52" fillId="27" borderId="10" xfId="0" applyNumberFormat="1" applyFont="1" applyFill="1" applyBorder="1" applyAlignment="1">
      <alignment horizontal="center" vertical="center" wrapText="1"/>
    </xf>
    <xf numFmtId="166" fontId="53" fillId="27" borderId="10" xfId="0" applyNumberFormat="1" applyFont="1" applyFill="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vertical="center"/>
    </xf>
    <xf numFmtId="166" fontId="53" fillId="0" borderId="0" xfId="0" applyNumberFormat="1" applyFont="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wrapText="1"/>
    </xf>
    <xf numFmtId="0" fontId="60" fillId="0" borderId="0" xfId="0" applyFont="1" applyAlignment="1">
      <alignment horizontal="center" vertical="center"/>
    </xf>
    <xf numFmtId="0" fontId="52" fillId="0" borderId="0" xfId="0" applyFont="1" applyAlignment="1">
      <alignment vertical="center"/>
    </xf>
    <xf numFmtId="0" fontId="53" fillId="0" borderId="10" xfId="0" applyFont="1" applyBorder="1" applyAlignment="1">
      <alignment vertical="center" wrapText="1"/>
    </xf>
    <xf numFmtId="4" fontId="52" fillId="27" borderId="10" xfId="0" applyNumberFormat="1" applyFont="1" applyFill="1" applyBorder="1" applyAlignment="1">
      <alignment vertical="center" wrapText="1"/>
    </xf>
    <xf numFmtId="9" fontId="52" fillId="27" borderId="10" xfId="0" applyNumberFormat="1" applyFont="1" applyFill="1" applyBorder="1" applyAlignment="1">
      <alignment vertical="center" wrapText="1"/>
    </xf>
    <xf numFmtId="166" fontId="53" fillId="27" borderId="10" xfId="0" applyNumberFormat="1" applyFont="1" applyFill="1" applyBorder="1" applyAlignment="1">
      <alignment vertical="center" wrapText="1"/>
    </xf>
    <xf numFmtId="165" fontId="53" fillId="27" borderId="10" xfId="118" applyNumberFormat="1" applyFont="1" applyFill="1" applyBorder="1" applyAlignment="1">
      <alignment vertical="center" wrapText="1"/>
    </xf>
    <xf numFmtId="0" fontId="53" fillId="0" borderId="0" xfId="0" applyFont="1" applyAlignment="1">
      <alignment vertical="center" wrapText="1"/>
    </xf>
    <xf numFmtId="0" fontId="53" fillId="0" borderId="0" xfId="0" applyFont="1" applyAlignment="1">
      <alignment vertical="center"/>
    </xf>
    <xf numFmtId="166" fontId="53" fillId="0" borderId="0" xfId="0" applyNumberFormat="1" applyFont="1" applyAlignment="1">
      <alignment vertical="center" wrapText="1"/>
    </xf>
    <xf numFmtId="165" fontId="53" fillId="0" borderId="19" xfId="118" applyNumberFormat="1" applyFont="1" applyBorder="1" applyAlignment="1">
      <alignment vertical="center" wrapText="1"/>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27" fillId="0" borderId="0" xfId="35" applyFont="1" applyAlignment="1">
      <alignment wrapText="1"/>
    </xf>
    <xf numFmtId="165" fontId="27" fillId="0" borderId="10" xfId="46" applyFont="1" applyBorder="1" applyAlignment="1">
      <alignment vertical="center"/>
    </xf>
    <xf numFmtId="0" fontId="59" fillId="0" borderId="0" xfId="35" applyFont="1" applyAlignment="1">
      <alignment vertical="center"/>
    </xf>
    <xf numFmtId="166" fontId="15" fillId="0" borderId="10" xfId="104" applyNumberFormat="1" applyFont="1" applyBorder="1" applyAlignment="1">
      <alignment horizontal="center" vertical="center" wrapText="1"/>
    </xf>
    <xf numFmtId="0" fontId="62" fillId="0" borderId="10" xfId="0" applyFont="1" applyBorder="1" applyAlignment="1">
      <alignment horizontal="center" vertical="center" wrapText="1"/>
    </xf>
    <xf numFmtId="0" fontId="62" fillId="0" borderId="14" xfId="0" applyFont="1" applyBorder="1" applyAlignment="1">
      <alignment horizontal="center" vertical="center" wrapText="1"/>
    </xf>
    <xf numFmtId="0" fontId="29" fillId="0" borderId="0" xfId="35" applyFont="1" applyAlignment="1"/>
    <xf numFmtId="0" fontId="65" fillId="0" borderId="10" xfId="0" applyFont="1" applyBorder="1" applyAlignment="1">
      <alignment vertical="center" wrapText="1"/>
    </xf>
    <xf numFmtId="0" fontId="48" fillId="26" borderId="10" xfId="35" applyFont="1" applyFill="1" applyBorder="1" applyAlignment="1">
      <alignment horizontal="center" vertical="center" wrapText="1"/>
    </xf>
    <xf numFmtId="9" fontId="68" fillId="26" borderId="10" xfId="35" applyNumberFormat="1" applyFont="1" applyFill="1" applyBorder="1" applyAlignment="1">
      <alignment horizontal="center" vertical="center" wrapText="1"/>
    </xf>
    <xf numFmtId="165" fontId="53" fillId="0" borderId="15" xfId="118" applyNumberFormat="1" applyFont="1" applyBorder="1" applyAlignment="1">
      <alignment horizontal="center" vertical="center" wrapText="1"/>
    </xf>
    <xf numFmtId="0" fontId="34" fillId="0" borderId="10" xfId="0" applyFont="1" applyBorder="1" applyAlignment="1">
      <alignment vertical="center" wrapText="1"/>
    </xf>
    <xf numFmtId="0" fontId="28" fillId="26" borderId="10" xfId="35" applyFont="1" applyFill="1" applyBorder="1" applyAlignment="1">
      <alignment horizontal="center" vertical="center" wrapText="1"/>
    </xf>
    <xf numFmtId="0" fontId="28" fillId="24" borderId="10" xfId="35" applyFont="1" applyFill="1" applyBorder="1" applyAlignment="1">
      <alignment horizontal="center" vertical="center" wrapText="1"/>
    </xf>
    <xf numFmtId="9" fontId="15" fillId="26" borderId="10" xfId="35" applyNumberFormat="1" applyFont="1" applyFill="1" applyBorder="1" applyAlignment="1">
      <alignment horizontal="center" vertical="center" wrapText="1"/>
    </xf>
    <xf numFmtId="165" fontId="24" fillId="24" borderId="10" xfId="46" applyFont="1" applyFill="1" applyBorder="1" applyAlignment="1">
      <alignment horizontal="center" vertical="center" wrapText="1"/>
    </xf>
    <xf numFmtId="166" fontId="28" fillId="24" borderId="10" xfId="35" applyNumberFormat="1" applyFont="1" applyFill="1" applyBorder="1" applyAlignment="1">
      <alignment horizontal="center" vertical="center" wrapText="1"/>
    </xf>
    <xf numFmtId="0" fontId="28" fillId="24" borderId="10" xfId="46" applyNumberFormat="1" applyFont="1" applyFill="1" applyBorder="1" applyAlignment="1">
      <alignment horizontal="center" vertical="center" wrapText="1"/>
    </xf>
    <xf numFmtId="0" fontId="28" fillId="26" borderId="13" xfId="35" applyFont="1" applyFill="1" applyBorder="1" applyAlignment="1">
      <alignment horizontal="center" vertical="center" wrapText="1"/>
    </xf>
    <xf numFmtId="0" fontId="32" fillId="26" borderId="10" xfId="35" applyFont="1" applyFill="1" applyBorder="1" applyAlignment="1">
      <alignment vertical="center" wrapText="1"/>
    </xf>
    <xf numFmtId="0" fontId="15" fillId="26" borderId="10" xfId="35" applyFont="1" applyFill="1" applyBorder="1" applyAlignment="1">
      <alignment horizontal="center" vertical="center" wrapText="1"/>
    </xf>
    <xf numFmtId="166" fontId="28" fillId="26" borderId="10" xfId="35" applyNumberFormat="1" applyFont="1" applyFill="1" applyBorder="1" applyAlignment="1">
      <alignment horizontal="center" vertical="center" wrapText="1"/>
    </xf>
    <xf numFmtId="0" fontId="69" fillId="0" borderId="0" xfId="35" applyFont="1" applyAlignment="1">
      <alignment vertical="center"/>
    </xf>
    <xf numFmtId="0" fontId="70" fillId="0" borderId="0" xfId="35" applyFont="1"/>
    <xf numFmtId="0" fontId="3" fillId="0" borderId="0" xfId="35" applyAlignment="1">
      <alignment vertical="center"/>
    </xf>
    <xf numFmtId="0" fontId="71" fillId="0" borderId="0" xfId="35" applyFont="1" applyAlignment="1">
      <alignment horizontal="center" vertical="center" wrapText="1"/>
    </xf>
    <xf numFmtId="0" fontId="15" fillId="0" borderId="11" xfId="35" applyFont="1" applyBorder="1" applyAlignment="1">
      <alignment horizontal="center" vertical="center" wrapText="1"/>
    </xf>
    <xf numFmtId="0" fontId="15" fillId="26" borderId="11" xfId="35" applyFont="1" applyFill="1" applyBorder="1" applyAlignment="1">
      <alignment horizontal="center" vertical="center" wrapText="1"/>
    </xf>
    <xf numFmtId="0" fontId="27" fillId="0" borderId="0" xfId="35" applyFont="1" applyAlignment="1">
      <alignment horizontal="center" wrapText="1"/>
    </xf>
    <xf numFmtId="0" fontId="28" fillId="26" borderId="11" xfId="37" applyFont="1" applyFill="1" applyBorder="1" applyAlignment="1">
      <alignment horizontal="center" vertical="center" wrapText="1"/>
    </xf>
    <xf numFmtId="3" fontId="28" fillId="26" borderId="10" xfId="35" applyNumberFormat="1" applyFont="1" applyFill="1" applyBorder="1" applyAlignment="1">
      <alignment horizontal="center" vertical="center" wrapText="1"/>
    </xf>
    <xf numFmtId="1" fontId="15" fillId="26" borderId="20" xfId="46" applyNumberFormat="1" applyFont="1" applyFill="1" applyBorder="1" applyAlignment="1" applyProtection="1">
      <alignment horizontal="center" vertical="center" wrapText="1"/>
    </xf>
    <xf numFmtId="9" fontId="15" fillId="26" borderId="11" xfId="35" applyNumberFormat="1" applyFont="1" applyFill="1" applyBorder="1" applyAlignment="1">
      <alignment horizontal="center" vertical="center" wrapText="1"/>
    </xf>
    <xf numFmtId="165" fontId="15" fillId="26" borderId="10" xfId="46" applyFont="1" applyFill="1" applyBorder="1" applyAlignment="1" applyProtection="1">
      <alignment horizontal="center" vertical="center" wrapText="1"/>
    </xf>
    <xf numFmtId="165" fontId="15" fillId="26" borderId="20" xfId="46" applyFont="1" applyFill="1" applyBorder="1" applyAlignment="1" applyProtection="1">
      <alignment horizontal="center" vertical="center" wrapText="1"/>
    </xf>
    <xf numFmtId="0" fontId="72" fillId="24" borderId="0" xfId="35" applyFont="1" applyFill="1" applyAlignment="1">
      <alignment vertical="center"/>
    </xf>
    <xf numFmtId="167" fontId="3" fillId="26" borderId="0" xfId="35" applyNumberFormat="1" applyFill="1" applyAlignment="1">
      <alignment horizontal="center" vertical="center"/>
    </xf>
    <xf numFmtId="0" fontId="67" fillId="0" borderId="0" xfId="35" applyFont="1" applyAlignment="1">
      <alignment vertical="center"/>
    </xf>
    <xf numFmtId="0" fontId="72" fillId="0" borderId="0" xfId="35" applyFont="1" applyAlignment="1">
      <alignment vertical="center"/>
    </xf>
    <xf numFmtId="0" fontId="28" fillId="0" borderId="18" xfId="35" applyFont="1" applyBorder="1" applyAlignment="1">
      <alignment horizontal="center" vertical="center" wrapText="1"/>
    </xf>
    <xf numFmtId="0" fontId="28" fillId="0" borderId="0" xfId="35" applyFont="1" applyAlignment="1">
      <alignment horizontal="center" vertical="center" wrapText="1"/>
    </xf>
    <xf numFmtId="0" fontId="28" fillId="26" borderId="17" xfId="37" applyFont="1" applyFill="1" applyBorder="1" applyAlignment="1">
      <alignment horizontal="center" vertical="center" wrapText="1"/>
    </xf>
    <xf numFmtId="0" fontId="15" fillId="26" borderId="17" xfId="35" applyFont="1" applyFill="1" applyBorder="1" applyAlignment="1">
      <alignment horizontal="center" vertical="center" wrapText="1"/>
    </xf>
    <xf numFmtId="1" fontId="15" fillId="26" borderId="21" xfId="46" applyNumberFormat="1" applyFont="1" applyFill="1" applyBorder="1" applyAlignment="1" applyProtection="1">
      <alignment horizontal="center" vertical="center" wrapText="1"/>
    </xf>
    <xf numFmtId="3" fontId="28" fillId="26" borderId="13" xfId="35" applyNumberFormat="1" applyFont="1" applyFill="1" applyBorder="1" applyAlignment="1">
      <alignment horizontal="center" vertical="center" wrapText="1"/>
    </xf>
    <xf numFmtId="1" fontId="15" fillId="26" borderId="10" xfId="46" applyNumberFormat="1" applyFont="1" applyFill="1" applyBorder="1" applyAlignment="1" applyProtection="1">
      <alignment horizontal="center" vertical="center" wrapText="1"/>
    </xf>
    <xf numFmtId="9" fontId="15" fillId="26" borderId="21" xfId="35" applyNumberFormat="1" applyFont="1" applyFill="1" applyBorder="1" applyAlignment="1">
      <alignment horizontal="center" vertical="center" wrapText="1"/>
    </xf>
    <xf numFmtId="165" fontId="15" fillId="26" borderId="13" xfId="46" applyFont="1" applyFill="1" applyBorder="1" applyAlignment="1" applyProtection="1">
      <alignment horizontal="center" vertical="center" wrapText="1"/>
    </xf>
    <xf numFmtId="165" fontId="15" fillId="26" borderId="21" xfId="46" applyFont="1" applyFill="1" applyBorder="1" applyAlignment="1" applyProtection="1">
      <alignment horizontal="center" vertical="center" wrapText="1"/>
    </xf>
    <xf numFmtId="0" fontId="22" fillId="0" borderId="0" xfId="35" applyFont="1"/>
    <xf numFmtId="0" fontId="27" fillId="0" borderId="10" xfId="35" applyFont="1" applyBorder="1" applyAlignment="1">
      <alignment horizontal="center" vertical="center" wrapText="1"/>
    </xf>
    <xf numFmtId="0" fontId="27" fillId="0" borderId="10" xfId="35" applyFont="1" applyBorder="1" applyAlignment="1">
      <alignment horizontal="center" wrapText="1"/>
    </xf>
    <xf numFmtId="9" fontId="15" fillId="26" borderId="17" xfId="35" applyNumberFormat="1" applyFont="1" applyFill="1" applyBorder="1" applyAlignment="1">
      <alignment horizontal="center" vertical="center" wrapText="1"/>
    </xf>
    <xf numFmtId="0" fontId="15" fillId="26" borderId="23" xfId="35" applyFont="1" applyFill="1" applyBorder="1" applyAlignment="1">
      <alignment horizontal="center" vertical="center" wrapText="1"/>
    </xf>
    <xf numFmtId="0" fontId="28" fillId="26" borderId="23" xfId="37" applyFont="1" applyFill="1" applyBorder="1" applyAlignment="1">
      <alignment horizontal="center" vertical="center" wrapText="1"/>
    </xf>
    <xf numFmtId="3" fontId="28" fillId="26" borderId="14" xfId="35" applyNumberFormat="1" applyFont="1" applyFill="1" applyBorder="1" applyAlignment="1">
      <alignment horizontal="center" vertical="center" wrapText="1"/>
    </xf>
    <xf numFmtId="1" fontId="15" fillId="26" borderId="24" xfId="46" applyNumberFormat="1" applyFont="1" applyFill="1" applyBorder="1" applyAlignment="1" applyProtection="1">
      <alignment horizontal="center" vertical="center" wrapText="1"/>
    </xf>
    <xf numFmtId="165" fontId="15" fillId="26" borderId="14" xfId="46" applyFont="1" applyFill="1" applyBorder="1" applyAlignment="1" applyProtection="1">
      <alignment horizontal="center" vertical="center" wrapText="1"/>
    </xf>
    <xf numFmtId="9" fontId="15" fillId="26" borderId="12" xfId="35" applyNumberFormat="1" applyFont="1" applyFill="1" applyBorder="1" applyAlignment="1">
      <alignment horizontal="center" vertical="center" wrapText="1"/>
    </xf>
    <xf numFmtId="3" fontId="74" fillId="24" borderId="0" xfId="35" applyNumberFormat="1" applyFont="1" applyFill="1" applyAlignment="1">
      <alignment horizontal="center" vertical="center"/>
    </xf>
    <xf numFmtId="0" fontId="28" fillId="26" borderId="20" xfId="37" applyFont="1" applyFill="1" applyBorder="1" applyAlignment="1">
      <alignment horizontal="center" vertical="center" wrapText="1"/>
    </xf>
    <xf numFmtId="0" fontId="28" fillId="26" borderId="11" xfId="35" applyFont="1" applyFill="1" applyBorder="1" applyAlignment="1">
      <alignment horizontal="center" vertical="center" wrapText="1"/>
    </xf>
    <xf numFmtId="1" fontId="15" fillId="26" borderId="20" xfId="35" applyNumberFormat="1" applyFont="1" applyFill="1" applyBorder="1" applyAlignment="1">
      <alignment horizontal="center" vertical="center" wrapText="1"/>
    </xf>
    <xf numFmtId="49" fontId="15" fillId="26" borderId="20" xfId="35" applyNumberFormat="1" applyFont="1" applyFill="1" applyBorder="1" applyAlignment="1">
      <alignment horizontal="center" vertical="center" wrapText="1"/>
    </xf>
    <xf numFmtId="0" fontId="15" fillId="0" borderId="0" xfId="35" applyFont="1" applyAlignment="1">
      <alignment horizontal="center" vertical="center" wrapText="1"/>
    </xf>
    <xf numFmtId="0" fontId="28" fillId="0" borderId="0" xfId="35" applyFont="1" applyAlignment="1">
      <alignment horizontal="right" vertical="center" wrapText="1"/>
    </xf>
    <xf numFmtId="165" fontId="28" fillId="0" borderId="19" xfId="35" applyNumberFormat="1" applyFont="1" applyBorder="1" applyAlignment="1">
      <alignment horizontal="center" vertical="center" wrapText="1"/>
    </xf>
    <xf numFmtId="0" fontId="49" fillId="26" borderId="0" xfId="35" applyFont="1" applyFill="1" applyAlignment="1">
      <alignment vertical="center"/>
    </xf>
    <xf numFmtId="167" fontId="49" fillId="26" borderId="0" xfId="35" applyNumberFormat="1" applyFont="1" applyFill="1" applyAlignment="1">
      <alignment vertical="center"/>
    </xf>
    <xf numFmtId="167" fontId="76" fillId="26" borderId="0" xfId="35" applyNumberFormat="1" applyFont="1" applyFill="1" applyAlignment="1">
      <alignment vertical="center" wrapText="1"/>
    </xf>
    <xf numFmtId="0" fontId="25" fillId="0" borderId="0" xfId="35" applyFont="1" applyAlignment="1">
      <alignment vertical="center" wrapText="1"/>
    </xf>
    <xf numFmtId="0" fontId="3" fillId="0" borderId="0" xfId="35" applyAlignment="1">
      <alignment vertical="center" wrapText="1"/>
    </xf>
    <xf numFmtId="0" fontId="77" fillId="0" borderId="0" xfId="35" applyFont="1" applyAlignment="1">
      <alignment horizontal="right" vertical="center"/>
    </xf>
    <xf numFmtId="0" fontId="66" fillId="0" borderId="0" xfId="35" applyFont="1" applyAlignment="1">
      <alignment horizontal="center" vertical="center"/>
    </xf>
    <xf numFmtId="0" fontId="78" fillId="0" borderId="0" xfId="35" applyFont="1" applyAlignment="1">
      <alignment vertical="center"/>
    </xf>
    <xf numFmtId="0" fontId="50" fillId="0" borderId="0" xfId="35" applyFont="1" applyAlignment="1">
      <alignment vertical="center"/>
    </xf>
    <xf numFmtId="165" fontId="50" fillId="0" borderId="0" xfId="35" applyNumberFormat="1" applyFont="1" applyAlignment="1">
      <alignment vertical="center"/>
    </xf>
    <xf numFmtId="1" fontId="15" fillId="26" borderId="22" xfId="46" applyNumberFormat="1" applyFont="1" applyFill="1" applyBorder="1" applyAlignment="1" applyProtection="1">
      <alignment horizontal="center" vertical="center" wrapText="1"/>
    </xf>
    <xf numFmtId="0" fontId="32" fillId="25" borderId="10" xfId="99" applyFont="1" applyFill="1" applyBorder="1" applyAlignment="1">
      <alignment horizontal="center" vertical="center" wrapText="1"/>
    </xf>
    <xf numFmtId="0" fontId="32" fillId="25" borderId="10" xfId="99" applyNumberFormat="1" applyFont="1" applyFill="1" applyBorder="1" applyAlignment="1">
      <alignment horizontal="center" vertical="center" wrapText="1"/>
    </xf>
    <xf numFmtId="0" fontId="32" fillId="25" borderId="10" xfId="108" applyFont="1" applyFill="1" applyBorder="1" applyAlignment="1">
      <alignment horizontal="center" vertical="center" wrapText="1"/>
    </xf>
    <xf numFmtId="0" fontId="34" fillId="0" borderId="10" xfId="0" applyFont="1" applyBorder="1" applyAlignment="1">
      <alignment wrapText="1"/>
    </xf>
    <xf numFmtId="0" fontId="58" fillId="0" borderId="0" xfId="0" applyFont="1" applyAlignment="1">
      <alignment vertical="center" wrapText="1"/>
    </xf>
    <xf numFmtId="0" fontId="0" fillId="0" borderId="27" xfId="0" applyBorder="1"/>
    <xf numFmtId="0" fontId="0" fillId="0" borderId="28" xfId="0" applyBorder="1"/>
    <xf numFmtId="0" fontId="0" fillId="0" borderId="22" xfId="0" applyBorder="1"/>
    <xf numFmtId="0" fontId="80" fillId="25" borderId="10" xfId="121" applyNumberFormat="1" applyFont="1" applyFill="1" applyBorder="1" applyAlignment="1">
      <alignment horizontal="center" vertical="center" wrapText="1"/>
    </xf>
    <xf numFmtId="0" fontId="0" fillId="0" borderId="29" xfId="0" applyBorder="1"/>
    <xf numFmtId="0" fontId="0" fillId="0" borderId="25" xfId="0" applyBorder="1"/>
    <xf numFmtId="0" fontId="32" fillId="25" borderId="25" xfId="108"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0" xfId="0" applyBorder="1"/>
    <xf numFmtId="0" fontId="0" fillId="0" borderId="33" xfId="0" applyBorder="1"/>
    <xf numFmtId="0" fontId="0" fillId="0" borderId="34" xfId="0" applyBorder="1"/>
    <xf numFmtId="0" fontId="0" fillId="0" borderId="26" xfId="0" applyBorder="1"/>
    <xf numFmtId="0" fontId="0" fillId="0" borderId="13" xfId="0" applyBorder="1"/>
    <xf numFmtId="0" fontId="0" fillId="0" borderId="16" xfId="0" applyBorder="1"/>
    <xf numFmtId="0" fontId="0" fillId="0" borderId="14" xfId="0" applyBorder="1"/>
    <xf numFmtId="0" fontId="30" fillId="25" borderId="10" xfId="35" applyFont="1" applyFill="1" applyBorder="1" applyAlignment="1">
      <alignment horizontal="center" vertical="center" wrapText="1"/>
    </xf>
    <xf numFmtId="0" fontId="80" fillId="25" borderId="25" xfId="121" applyNumberFormat="1" applyFont="1" applyFill="1" applyBorder="1" applyAlignment="1">
      <alignment horizontal="center" vertical="center" wrapText="1"/>
    </xf>
    <xf numFmtId="0" fontId="61" fillId="28" borderId="10" xfId="0" applyFont="1" applyFill="1" applyBorder="1" applyAlignment="1">
      <alignment horizontal="center" vertical="center" wrapText="1"/>
    </xf>
    <xf numFmtId="165" fontId="53" fillId="27" borderId="22" xfId="118" applyNumberFormat="1" applyFont="1" applyFill="1" applyBorder="1" applyAlignment="1">
      <alignment horizontal="center" vertical="center" wrapText="1"/>
    </xf>
    <xf numFmtId="0" fontId="52" fillId="28" borderId="10" xfId="0" applyFont="1" applyFill="1" applyBorder="1" applyAlignment="1">
      <alignment horizontal="center" vertical="center" wrapText="1"/>
    </xf>
    <xf numFmtId="0" fontId="52" fillId="28" borderId="22" xfId="0" applyFont="1" applyFill="1" applyBorder="1" applyAlignment="1">
      <alignment horizontal="center" vertical="center" wrapText="1"/>
    </xf>
    <xf numFmtId="0" fontId="32" fillId="25" borderId="29" xfId="108" applyFont="1" applyFill="1" applyBorder="1" applyAlignment="1">
      <alignment horizontal="center" vertical="center" wrapText="1"/>
    </xf>
    <xf numFmtId="167" fontId="3" fillId="26" borderId="16" xfId="35" applyNumberFormat="1" applyFill="1" applyBorder="1" applyAlignment="1">
      <alignment horizontal="center" vertical="center"/>
    </xf>
    <xf numFmtId="167" fontId="3" fillId="26" borderId="14" xfId="35" applyNumberFormat="1" applyFill="1" applyBorder="1" applyAlignment="1">
      <alignment horizontal="center" vertical="center"/>
    </xf>
    <xf numFmtId="165" fontId="15" fillId="26" borderId="35" xfId="46" applyFont="1" applyFill="1" applyBorder="1" applyAlignment="1" applyProtection="1">
      <alignment horizontal="center" vertical="center" wrapText="1"/>
    </xf>
    <xf numFmtId="0" fontId="72" fillId="24" borderId="22" xfId="35" applyFont="1" applyFill="1" applyBorder="1" applyAlignment="1">
      <alignment vertical="center"/>
    </xf>
    <xf numFmtId="167" fontId="3" fillId="26" borderId="10" xfId="35" applyNumberFormat="1" applyFill="1" applyBorder="1" applyAlignment="1">
      <alignment horizontal="center" vertical="center"/>
    </xf>
    <xf numFmtId="0" fontId="72" fillId="26" borderId="25" xfId="35" applyFont="1" applyFill="1" applyBorder="1" applyAlignment="1">
      <alignment vertical="center"/>
    </xf>
    <xf numFmtId="0" fontId="72" fillId="26" borderId="10" xfId="35" applyFont="1" applyFill="1" applyBorder="1" applyAlignment="1">
      <alignment vertical="center"/>
    </xf>
    <xf numFmtId="0" fontId="72" fillId="26" borderId="16" xfId="35" applyFont="1" applyFill="1" applyBorder="1" applyAlignment="1">
      <alignment vertical="center"/>
    </xf>
    <xf numFmtId="167" fontId="3" fillId="26" borderId="22" xfId="35" applyNumberFormat="1" applyFill="1" applyBorder="1" applyAlignment="1">
      <alignment horizontal="center" vertical="center"/>
    </xf>
    <xf numFmtId="167" fontId="3" fillId="26" borderId="29" xfId="35" applyNumberFormat="1" applyFill="1" applyBorder="1" applyAlignment="1">
      <alignment horizontal="center" vertical="center"/>
    </xf>
    <xf numFmtId="167" fontId="3" fillId="26" borderId="33" xfId="35" applyNumberFormat="1" applyFill="1" applyBorder="1" applyAlignment="1">
      <alignment horizontal="center" vertical="center"/>
    </xf>
    <xf numFmtId="0" fontId="72" fillId="24" borderId="13" xfId="35" applyFont="1" applyFill="1" applyBorder="1" applyAlignment="1">
      <alignment vertical="center"/>
    </xf>
    <xf numFmtId="0" fontId="67" fillId="0" borderId="14" xfId="35" applyFont="1" applyBorder="1" applyAlignment="1">
      <alignment vertical="center"/>
    </xf>
    <xf numFmtId="0" fontId="72" fillId="24" borderId="10" xfId="35" applyFont="1" applyFill="1" applyBorder="1" applyAlignment="1">
      <alignment vertical="center"/>
    </xf>
    <xf numFmtId="167" fontId="3" fillId="26" borderId="25" xfId="35" applyNumberFormat="1" applyFill="1" applyBorder="1" applyAlignment="1">
      <alignment horizontal="center" vertical="center"/>
    </xf>
    <xf numFmtId="167" fontId="3" fillId="26" borderId="27" xfId="35" applyNumberFormat="1" applyFill="1" applyBorder="1" applyAlignment="1">
      <alignment horizontal="center" vertical="center"/>
    </xf>
    <xf numFmtId="0" fontId="67" fillId="26" borderId="26" xfId="35" applyFont="1" applyFill="1" applyBorder="1" applyAlignment="1">
      <alignment vertical="center"/>
    </xf>
    <xf numFmtId="0" fontId="67" fillId="0" borderId="10" xfId="35" applyFont="1" applyBorder="1" applyAlignment="1">
      <alignment vertical="center"/>
    </xf>
    <xf numFmtId="0" fontId="72" fillId="26" borderId="33" xfId="35" applyFont="1" applyFill="1" applyBorder="1" applyAlignment="1">
      <alignment vertical="center"/>
    </xf>
    <xf numFmtId="167" fontId="3" fillId="26" borderId="13" xfId="35" applyNumberFormat="1" applyFill="1" applyBorder="1" applyAlignment="1">
      <alignment horizontal="center" vertical="center"/>
    </xf>
    <xf numFmtId="0" fontId="67" fillId="26" borderId="10" xfId="35" applyFont="1" applyFill="1" applyBorder="1" applyAlignment="1">
      <alignment vertical="center"/>
    </xf>
    <xf numFmtId="167" fontId="3" fillId="26" borderId="34" xfId="35" applyNumberFormat="1" applyFill="1" applyBorder="1" applyAlignment="1">
      <alignment horizontal="center" vertical="center"/>
    </xf>
    <xf numFmtId="0" fontId="67" fillId="26" borderId="25" xfId="35" applyFont="1" applyFill="1" applyBorder="1" applyAlignment="1">
      <alignment vertical="center"/>
    </xf>
    <xf numFmtId="0" fontId="67" fillId="26" borderId="13" xfId="35" applyFont="1" applyFill="1" applyBorder="1" applyAlignment="1">
      <alignment vertical="center"/>
    </xf>
    <xf numFmtId="0" fontId="67" fillId="26" borderId="14" xfId="35" applyFont="1" applyFill="1" applyBorder="1" applyAlignment="1">
      <alignment vertical="center"/>
    </xf>
    <xf numFmtId="0" fontId="72" fillId="26" borderId="14" xfId="35" applyFont="1" applyFill="1" applyBorder="1" applyAlignment="1">
      <alignment vertical="center"/>
    </xf>
    <xf numFmtId="167" fontId="3" fillId="26" borderId="0" xfId="35" applyNumberFormat="1" applyFill="1" applyBorder="1" applyAlignment="1">
      <alignment horizontal="center" vertical="center"/>
    </xf>
    <xf numFmtId="167" fontId="3" fillId="26" borderId="32" xfId="35" applyNumberFormat="1" applyFill="1" applyBorder="1" applyAlignment="1">
      <alignment horizontal="center" vertical="center"/>
    </xf>
    <xf numFmtId="167" fontId="3" fillId="26" borderId="26" xfId="35" applyNumberFormat="1" applyFill="1" applyBorder="1" applyAlignment="1">
      <alignment horizontal="center" vertical="center"/>
    </xf>
    <xf numFmtId="0" fontId="67" fillId="0" borderId="13" xfId="35" applyFont="1" applyBorder="1" applyAlignment="1">
      <alignment vertical="center"/>
    </xf>
    <xf numFmtId="167" fontId="3" fillId="26" borderId="30" xfId="35" applyNumberFormat="1" applyFill="1" applyBorder="1" applyAlignment="1">
      <alignment horizontal="center" vertical="center"/>
    </xf>
    <xf numFmtId="0" fontId="72" fillId="0" borderId="10" xfId="35" applyFont="1" applyBorder="1" applyAlignment="1">
      <alignment vertical="center"/>
    </xf>
    <xf numFmtId="165" fontId="15" fillId="26" borderId="36" xfId="46" applyFont="1" applyFill="1" applyBorder="1" applyAlignment="1" applyProtection="1">
      <alignment horizontal="center" vertical="center" wrapText="1"/>
    </xf>
    <xf numFmtId="0" fontId="22" fillId="26" borderId="25" xfId="35" applyFont="1" applyFill="1" applyBorder="1"/>
    <xf numFmtId="0" fontId="22" fillId="24" borderId="22" xfId="35" applyFont="1" applyFill="1" applyBorder="1"/>
    <xf numFmtId="0" fontId="67" fillId="24" borderId="10" xfId="35" applyFont="1" applyFill="1" applyBorder="1" applyAlignment="1">
      <alignment vertical="center"/>
    </xf>
    <xf numFmtId="0" fontId="22" fillId="24" borderId="33" xfId="35" applyFont="1" applyFill="1" applyBorder="1"/>
    <xf numFmtId="0" fontId="22" fillId="24" borderId="13" xfId="35" applyFont="1" applyFill="1" applyBorder="1"/>
    <xf numFmtId="0" fontId="22" fillId="24" borderId="10" xfId="35" applyFont="1" applyFill="1" applyBorder="1"/>
    <xf numFmtId="0" fontId="22" fillId="26" borderId="10" xfId="35" applyFont="1" applyFill="1" applyBorder="1"/>
    <xf numFmtId="0" fontId="22" fillId="26" borderId="14" xfId="35" applyFont="1" applyFill="1" applyBorder="1"/>
    <xf numFmtId="165" fontId="15" fillId="26" borderId="24" xfId="46" applyFont="1" applyFill="1" applyBorder="1" applyAlignment="1" applyProtection="1">
      <alignment horizontal="center" vertical="center" wrapText="1"/>
    </xf>
    <xf numFmtId="0" fontId="67" fillId="24" borderId="13" xfId="35" applyFont="1" applyFill="1" applyBorder="1" applyAlignment="1">
      <alignment vertical="center"/>
    </xf>
    <xf numFmtId="3" fontId="74" fillId="24" borderId="22" xfId="35" applyNumberFormat="1" applyFont="1" applyFill="1" applyBorder="1" applyAlignment="1">
      <alignment horizontal="center" vertical="center"/>
    </xf>
    <xf numFmtId="0" fontId="75" fillId="26" borderId="25" xfId="35" applyFont="1" applyFill="1" applyBorder="1" applyAlignment="1">
      <alignment horizontal="center" vertical="center" wrapText="1"/>
    </xf>
    <xf numFmtId="0" fontId="15" fillId="29" borderId="11" xfId="35" applyFont="1" applyFill="1" applyBorder="1" applyAlignment="1">
      <alignment horizontal="center" vertical="center" wrapText="1"/>
    </xf>
    <xf numFmtId="0" fontId="15" fillId="25" borderId="11" xfId="35" applyFont="1" applyFill="1" applyBorder="1" applyAlignment="1">
      <alignment horizontal="center" vertical="center" wrapText="1"/>
    </xf>
    <xf numFmtId="0" fontId="81" fillId="0" borderId="0" xfId="0" applyFont="1" applyAlignment="1">
      <alignment vertical="center"/>
    </xf>
    <xf numFmtId="0" fontId="82" fillId="0" borderId="0" xfId="0" applyFont="1" applyAlignment="1">
      <alignment vertical="center"/>
    </xf>
    <xf numFmtId="0" fontId="82" fillId="0" borderId="0" xfId="0" applyFont="1"/>
    <xf numFmtId="0" fontId="28" fillId="0" borderId="0" xfId="111" applyFont="1" applyFill="1" applyAlignment="1">
      <alignment vertical="center" wrapText="1"/>
    </xf>
    <xf numFmtId="0" fontId="0" fillId="0" borderId="0" xfId="0" applyAlignment="1">
      <alignment horizontal="right"/>
    </xf>
    <xf numFmtId="0" fontId="2" fillId="0" borderId="0" xfId="99" applyAlignment="1"/>
    <xf numFmtId="0" fontId="0" fillId="0" borderId="0" xfId="0" applyAlignment="1"/>
    <xf numFmtId="0" fontId="1" fillId="0" borderId="0" xfId="99" applyFont="1" applyAlignment="1"/>
    <xf numFmtId="0" fontId="82" fillId="26" borderId="0" xfId="0" applyFont="1" applyFill="1" applyAlignment="1">
      <alignment vertical="center"/>
    </xf>
    <xf numFmtId="0" fontId="31" fillId="26" borderId="0" xfId="35" applyFont="1" applyFill="1" applyAlignment="1">
      <alignment vertical="center" wrapText="1"/>
    </xf>
    <xf numFmtId="0" fontId="83" fillId="0" borderId="0" xfId="0" applyFont="1" applyAlignment="1">
      <alignment vertical="top" wrapText="1"/>
    </xf>
    <xf numFmtId="0" fontId="1" fillId="0" borderId="0" xfId="99" applyFont="1" applyAlignment="1">
      <alignment horizontal="right"/>
    </xf>
    <xf numFmtId="0" fontId="2" fillId="0" borderId="0" xfId="99" applyAlignment="1">
      <alignment horizontal="right"/>
    </xf>
    <xf numFmtId="0" fontId="83" fillId="0" borderId="0" xfId="0" applyFont="1" applyAlignment="1">
      <alignment horizontal="center" vertical="top" wrapText="1"/>
    </xf>
    <xf numFmtId="0" fontId="24" fillId="24" borderId="13" xfId="35" applyNumberFormat="1" applyFont="1" applyFill="1" applyBorder="1" applyAlignment="1">
      <alignment horizontal="center" vertical="center" wrapText="1"/>
    </xf>
    <xf numFmtId="0" fontId="24" fillId="24" borderId="16" xfId="35" applyNumberFormat="1" applyFont="1" applyFill="1" applyBorder="1" applyAlignment="1">
      <alignment horizontal="center" vertical="center" wrapText="1"/>
    </xf>
    <xf numFmtId="0" fontId="24" fillId="24" borderId="14" xfId="35"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wrapText="1"/>
    </xf>
    <xf numFmtId="0" fontId="0" fillId="0" borderId="0" xfId="0" applyAlignment="1">
      <alignment horizontal="center"/>
    </xf>
    <xf numFmtId="0" fontId="0" fillId="0" borderId="34" xfId="0" applyBorder="1" applyAlignment="1">
      <alignment horizontal="center"/>
    </xf>
    <xf numFmtId="0" fontId="22" fillId="0" borderId="0" xfId="35" applyFont="1" applyAlignment="1">
      <alignment horizontal="center" vertical="center"/>
    </xf>
    <xf numFmtId="0" fontId="26" fillId="0" borderId="0" xfId="35" applyFont="1" applyAlignment="1">
      <alignment horizontal="center" vertical="center"/>
    </xf>
    <xf numFmtId="0" fontId="47" fillId="0" borderId="0" xfId="35" applyFont="1" applyAlignment="1">
      <alignment horizontal="left"/>
    </xf>
    <xf numFmtId="0" fontId="15" fillId="24" borderId="13" xfId="120" applyFont="1" applyFill="1" applyBorder="1" applyAlignment="1">
      <alignment horizontal="center" vertical="center" wrapText="1"/>
    </xf>
    <xf numFmtId="0" fontId="15" fillId="24" borderId="16" xfId="120" applyFont="1" applyFill="1" applyBorder="1" applyAlignment="1">
      <alignment horizontal="center" vertical="center" wrapText="1"/>
    </xf>
    <xf numFmtId="0" fontId="15" fillId="24" borderId="14" xfId="120" applyFont="1" applyFill="1" applyBorder="1" applyAlignment="1">
      <alignment horizontal="center" vertical="center" wrapText="1"/>
    </xf>
    <xf numFmtId="0" fontId="28" fillId="24" borderId="13" xfId="120" applyFont="1" applyFill="1" applyBorder="1" applyAlignment="1">
      <alignment horizontal="center" vertical="center" wrapText="1"/>
    </xf>
    <xf numFmtId="0" fontId="28" fillId="24" borderId="16" xfId="120" applyFont="1" applyFill="1" applyBorder="1" applyAlignment="1">
      <alignment horizontal="center" vertical="center" wrapText="1"/>
    </xf>
    <xf numFmtId="0" fontId="28" fillId="24" borderId="14" xfId="120" applyFont="1" applyFill="1" applyBorder="1" applyAlignment="1">
      <alignment horizontal="center" vertical="center" wrapText="1"/>
    </xf>
    <xf numFmtId="0" fontId="48" fillId="24" borderId="13" xfId="35" applyFont="1" applyFill="1" applyBorder="1" applyAlignment="1">
      <alignment horizontal="center" vertical="center" wrapText="1"/>
    </xf>
    <xf numFmtId="0" fontId="48" fillId="24" borderId="16" xfId="35" applyFont="1" applyFill="1" applyBorder="1" applyAlignment="1">
      <alignment horizontal="center" vertical="center" wrapText="1"/>
    </xf>
    <xf numFmtId="0" fontId="48" fillId="24" borderId="14" xfId="35" applyFont="1" applyFill="1" applyBorder="1" applyAlignment="1">
      <alignment horizontal="center" vertical="center" wrapText="1"/>
    </xf>
    <xf numFmtId="0" fontId="15" fillId="24" borderId="13" xfId="35" applyFont="1" applyFill="1" applyBorder="1" applyAlignment="1">
      <alignment horizontal="center" vertical="center" wrapText="1"/>
    </xf>
    <xf numFmtId="0" fontId="15" fillId="24" borderId="16" xfId="35" applyFont="1" applyFill="1" applyBorder="1" applyAlignment="1">
      <alignment horizontal="center" vertical="center" wrapText="1"/>
    </xf>
    <xf numFmtId="0" fontId="15" fillId="24" borderId="14" xfId="35" applyFont="1" applyFill="1" applyBorder="1" applyAlignment="1">
      <alignment horizontal="center" vertical="center" wrapText="1"/>
    </xf>
    <xf numFmtId="0" fontId="51" fillId="0" borderId="0" xfId="0" applyFont="1" applyAlignment="1">
      <alignment vertical="center"/>
    </xf>
    <xf numFmtId="0" fontId="61" fillId="0" borderId="0" xfId="0" applyFont="1" applyAlignment="1">
      <alignment vertical="center"/>
    </xf>
    <xf numFmtId="0" fontId="51" fillId="0" borderId="0" xfId="0" applyFont="1" applyBorder="1" applyAlignment="1">
      <alignment horizontal="left" vertical="center"/>
    </xf>
    <xf numFmtId="0" fontId="61" fillId="0" borderId="0" xfId="0" applyFont="1" applyAlignment="1">
      <alignment horizontal="center" vertical="center"/>
    </xf>
    <xf numFmtId="0" fontId="26" fillId="0" borderId="0" xfId="35" applyFont="1" applyAlignment="1">
      <alignment horizontal="left" vertical="center"/>
    </xf>
    <xf numFmtId="0" fontId="15" fillId="24" borderId="13" xfId="120" applyFont="1" applyFill="1" applyBorder="1" applyAlignment="1">
      <alignment vertical="center" wrapText="1"/>
    </xf>
    <xf numFmtId="0" fontId="15" fillId="24" borderId="16" xfId="120" applyFont="1" applyFill="1" applyBorder="1" applyAlignment="1">
      <alignment vertical="center" wrapText="1"/>
    </xf>
    <xf numFmtId="0" fontId="15" fillId="24" borderId="14" xfId="120" applyFont="1" applyFill="1" applyBorder="1" applyAlignment="1">
      <alignment vertical="center" wrapText="1"/>
    </xf>
    <xf numFmtId="0" fontId="32" fillId="24" borderId="13" xfId="120" applyFont="1" applyFill="1" applyBorder="1" applyAlignment="1">
      <alignment horizontal="center" vertical="center" wrapText="1"/>
    </xf>
    <xf numFmtId="0" fontId="32" fillId="24" borderId="14" xfId="120" applyFont="1" applyFill="1" applyBorder="1" applyAlignment="1">
      <alignment horizontal="center" vertical="center" wrapText="1"/>
    </xf>
    <xf numFmtId="0" fontId="32" fillId="26" borderId="13" xfId="35" applyFont="1" applyFill="1" applyBorder="1" applyAlignment="1">
      <alignment horizontal="center" vertical="center" wrapText="1"/>
    </xf>
    <xf numFmtId="0" fontId="32" fillId="26" borderId="14" xfId="35" applyFont="1" applyFill="1" applyBorder="1" applyAlignment="1">
      <alignment horizontal="center" vertical="center" wrapText="1"/>
    </xf>
    <xf numFmtId="0" fontId="28" fillId="26" borderId="13" xfId="35" applyFont="1" applyFill="1" applyBorder="1" applyAlignment="1">
      <alignment horizontal="center" vertical="center" wrapText="1"/>
    </xf>
    <xf numFmtId="0" fontId="28" fillId="26" borderId="14" xfId="35" applyFont="1" applyFill="1" applyBorder="1" applyAlignment="1">
      <alignment horizontal="center" vertical="center" wrapText="1"/>
    </xf>
    <xf numFmtId="0" fontId="15" fillId="26" borderId="10" xfId="35" applyFont="1" applyFill="1" applyBorder="1" applyAlignment="1">
      <alignment horizontal="center" vertical="center" wrapText="1"/>
    </xf>
    <xf numFmtId="0" fontId="28" fillId="24" borderId="10" xfId="35" applyFont="1" applyFill="1" applyBorder="1" applyAlignment="1">
      <alignment horizontal="center" vertical="center" wrapText="1"/>
    </xf>
    <xf numFmtId="0" fontId="15" fillId="24" borderId="10" xfId="35" applyFont="1" applyFill="1" applyBorder="1" applyAlignment="1">
      <alignment horizontal="center" vertical="center" wrapText="1"/>
    </xf>
    <xf numFmtId="0" fontId="28" fillId="24" borderId="13" xfId="35" applyFont="1" applyFill="1" applyBorder="1" applyAlignment="1">
      <alignment horizontal="center" vertical="center" wrapText="1"/>
    </xf>
    <xf numFmtId="0" fontId="28" fillId="24" borderId="14" xfId="35" applyFont="1" applyFill="1" applyBorder="1" applyAlignment="1">
      <alignment horizontal="center" vertical="center" wrapText="1"/>
    </xf>
    <xf numFmtId="0" fontId="29" fillId="0" borderId="0" xfId="35" applyFont="1" applyAlignment="1">
      <alignment horizontal="left"/>
    </xf>
    <xf numFmtId="0" fontId="3" fillId="0" borderId="0" xfId="35" applyAlignment="1">
      <alignment horizontal="center" vertical="center"/>
    </xf>
  </cellXfs>
  <cellStyles count="122">
    <cellStyle name="20% - akcent 1 2" xfId="1" xr:uid="{00000000-0005-0000-0000-000000000000}"/>
    <cellStyle name="20% - akcent 1 3" xfId="49" xr:uid="{00000000-0005-0000-0000-000001000000}"/>
    <cellStyle name="20% - akcent 1 4" xfId="87" xr:uid="{00000000-0005-0000-0000-000002000000}"/>
    <cellStyle name="20% - akcent 2 2" xfId="2" xr:uid="{00000000-0005-0000-0000-000003000000}"/>
    <cellStyle name="20% - akcent 2 3" xfId="50" xr:uid="{00000000-0005-0000-0000-000004000000}"/>
    <cellStyle name="20% - akcent 2 4" xfId="86" xr:uid="{00000000-0005-0000-0000-000005000000}"/>
    <cellStyle name="20% - akcent 3 2" xfId="3" xr:uid="{00000000-0005-0000-0000-000006000000}"/>
    <cellStyle name="20% - akcent 3 3" xfId="51" xr:uid="{00000000-0005-0000-0000-000007000000}"/>
    <cellStyle name="20% - akcent 3 4" xfId="85" xr:uid="{00000000-0005-0000-0000-000008000000}"/>
    <cellStyle name="20% - akcent 4 2" xfId="4" xr:uid="{00000000-0005-0000-0000-000009000000}"/>
    <cellStyle name="20% - akcent 4 3" xfId="52" xr:uid="{00000000-0005-0000-0000-00000A000000}"/>
    <cellStyle name="20% - akcent 4 4" xfId="84" xr:uid="{00000000-0005-0000-0000-00000B000000}"/>
    <cellStyle name="20% - akcent 5 2" xfId="5" xr:uid="{00000000-0005-0000-0000-00000C000000}"/>
    <cellStyle name="20% - akcent 5 3" xfId="53" xr:uid="{00000000-0005-0000-0000-00000D000000}"/>
    <cellStyle name="20% - akcent 5 4" xfId="83" xr:uid="{00000000-0005-0000-0000-00000E000000}"/>
    <cellStyle name="20% - akcent 6 2" xfId="6" xr:uid="{00000000-0005-0000-0000-00000F000000}"/>
    <cellStyle name="20% - akcent 6 3" xfId="54" xr:uid="{00000000-0005-0000-0000-000010000000}"/>
    <cellStyle name="20% - akcent 6 4" xfId="82" xr:uid="{00000000-0005-0000-0000-000011000000}"/>
    <cellStyle name="40% - akcent 1 2" xfId="7" xr:uid="{00000000-0005-0000-0000-000012000000}"/>
    <cellStyle name="40% - akcent 1 3" xfId="55" xr:uid="{00000000-0005-0000-0000-000013000000}"/>
    <cellStyle name="40% - akcent 1 4" xfId="81" xr:uid="{00000000-0005-0000-0000-000014000000}"/>
    <cellStyle name="40% - akcent 2 2" xfId="8" xr:uid="{00000000-0005-0000-0000-000015000000}"/>
    <cellStyle name="40% - akcent 2 3" xfId="56" xr:uid="{00000000-0005-0000-0000-000016000000}"/>
    <cellStyle name="40% - akcent 2 4" xfId="80" xr:uid="{00000000-0005-0000-0000-000017000000}"/>
    <cellStyle name="40% - akcent 3 2" xfId="9" xr:uid="{00000000-0005-0000-0000-000018000000}"/>
    <cellStyle name="40% - akcent 3 3" xfId="57" xr:uid="{00000000-0005-0000-0000-000019000000}"/>
    <cellStyle name="40% - akcent 3 4" xfId="79" xr:uid="{00000000-0005-0000-0000-00001A000000}"/>
    <cellStyle name="40% - akcent 4 2" xfId="10" xr:uid="{00000000-0005-0000-0000-00001B000000}"/>
    <cellStyle name="40% - akcent 4 3" xfId="58" xr:uid="{00000000-0005-0000-0000-00001C000000}"/>
    <cellStyle name="40% - akcent 4 4" xfId="78" xr:uid="{00000000-0005-0000-0000-00001D000000}"/>
    <cellStyle name="40% - akcent 5 2" xfId="11" xr:uid="{00000000-0005-0000-0000-00001E000000}"/>
    <cellStyle name="40% - akcent 5 3" xfId="59" xr:uid="{00000000-0005-0000-0000-00001F000000}"/>
    <cellStyle name="40% - akcent 5 4" xfId="75" xr:uid="{00000000-0005-0000-0000-000020000000}"/>
    <cellStyle name="40% - akcent 6 2" xfId="12" xr:uid="{00000000-0005-0000-0000-000021000000}"/>
    <cellStyle name="40% - akcent 6 3" xfId="60" xr:uid="{00000000-0005-0000-0000-000022000000}"/>
    <cellStyle name="40% - akcent 6 4" xfId="74" xr:uid="{00000000-0005-0000-0000-000023000000}"/>
    <cellStyle name="60% - akcent 1 2" xfId="13" xr:uid="{00000000-0005-0000-0000-000024000000}"/>
    <cellStyle name="60% - akcent 1 3" xfId="61" xr:uid="{00000000-0005-0000-0000-000025000000}"/>
    <cellStyle name="60% - akcent 1 4" xfId="73" xr:uid="{00000000-0005-0000-0000-000026000000}"/>
    <cellStyle name="60% - akcent 2 2" xfId="14" xr:uid="{00000000-0005-0000-0000-000027000000}"/>
    <cellStyle name="60% - akcent 2 3" xfId="62" xr:uid="{00000000-0005-0000-0000-000028000000}"/>
    <cellStyle name="60% - akcent 2 4" xfId="72" xr:uid="{00000000-0005-0000-0000-000029000000}"/>
    <cellStyle name="60% - akcent 3 2" xfId="15" xr:uid="{00000000-0005-0000-0000-00002A000000}"/>
    <cellStyle name="60% - akcent 3 3" xfId="63" xr:uid="{00000000-0005-0000-0000-00002B000000}"/>
    <cellStyle name="60% - akcent 3 4" xfId="71" xr:uid="{00000000-0005-0000-0000-00002C000000}"/>
    <cellStyle name="60% - akcent 4 2" xfId="16" xr:uid="{00000000-0005-0000-0000-00002D000000}"/>
    <cellStyle name="60% - akcent 4 3" xfId="64" xr:uid="{00000000-0005-0000-0000-00002E000000}"/>
    <cellStyle name="60% - akcent 4 4" xfId="70" xr:uid="{00000000-0005-0000-0000-00002F000000}"/>
    <cellStyle name="60% - akcent 5 2" xfId="17" xr:uid="{00000000-0005-0000-0000-000030000000}"/>
    <cellStyle name="60% - akcent 5 3" xfId="65" xr:uid="{00000000-0005-0000-0000-000031000000}"/>
    <cellStyle name="60% - akcent 5 4" xfId="68" xr:uid="{00000000-0005-0000-0000-000032000000}"/>
    <cellStyle name="60% - akcent 6 2" xfId="18" xr:uid="{00000000-0005-0000-0000-000033000000}"/>
    <cellStyle name="60% - akcent 6 3" xfId="66" xr:uid="{00000000-0005-0000-0000-000034000000}"/>
    <cellStyle name="60% - akcent 6 4" xfId="67" xr:uid="{00000000-0005-0000-0000-000035000000}"/>
    <cellStyle name="Akcent 1 2" xfId="19" xr:uid="{00000000-0005-0000-0000-000036000000}"/>
    <cellStyle name="Akcent 2 2" xfId="20" xr:uid="{00000000-0005-0000-0000-000037000000}"/>
    <cellStyle name="Akcent 3 2" xfId="21" xr:uid="{00000000-0005-0000-0000-000038000000}"/>
    <cellStyle name="Akcent 4 2" xfId="22" xr:uid="{00000000-0005-0000-0000-000039000000}"/>
    <cellStyle name="Akcent 5 2" xfId="23" xr:uid="{00000000-0005-0000-0000-00003A000000}"/>
    <cellStyle name="Akcent 6 2" xfId="24" xr:uid="{00000000-0005-0000-0000-00003B000000}"/>
    <cellStyle name="Dane wejściowe 2" xfId="25" xr:uid="{00000000-0005-0000-0000-00003C000000}"/>
    <cellStyle name="Dane wyjściowe 2" xfId="26" xr:uid="{00000000-0005-0000-0000-00003D000000}"/>
    <cellStyle name="Dobre 2" xfId="27" xr:uid="{00000000-0005-0000-0000-00003E000000}"/>
    <cellStyle name="Dobre 3" xfId="69" xr:uid="{00000000-0005-0000-0000-00003F000000}"/>
    <cellStyle name="Dobre 4" xfId="90" xr:uid="{00000000-0005-0000-0000-000040000000}"/>
    <cellStyle name="Dziesiętny 2" xfId="95" xr:uid="{00000000-0005-0000-0000-000041000000}"/>
    <cellStyle name="Excel Built-in Excel Built-in Excel Built-in Excel Built-in Excel Built-in Excel Built-in Excel Built-in Excel Built-in Excel Built-in Normalny_Opatrunki specjalistyczne - Zadanie 2 Pakiet 3" xfId="96" xr:uid="{00000000-0005-0000-0000-000042000000}"/>
    <cellStyle name="Excel Built-in Excel Built-in Excel Built-in Excel Built-in Excel Built-in Excel Built-in Excel Built-in Excel Built-in Normalny_Opatrunki specjalistyczne - Zadanie 2 Pakiet 3" xfId="97" xr:uid="{00000000-0005-0000-0000-000043000000}"/>
    <cellStyle name="Komórka połączona 2" xfId="28" xr:uid="{00000000-0005-0000-0000-000044000000}"/>
    <cellStyle name="Komórka zaznaczona 2" xfId="29" xr:uid="{00000000-0005-0000-0000-000045000000}"/>
    <cellStyle name="Nagłówek 1 2" xfId="30" xr:uid="{00000000-0005-0000-0000-000046000000}"/>
    <cellStyle name="Nagłówek 2 2" xfId="31" xr:uid="{00000000-0005-0000-0000-000047000000}"/>
    <cellStyle name="Nagłówek 3 2" xfId="32" xr:uid="{00000000-0005-0000-0000-000048000000}"/>
    <cellStyle name="Nagłówek 4 2" xfId="33" xr:uid="{00000000-0005-0000-0000-000049000000}"/>
    <cellStyle name="Neutralne 2" xfId="34" xr:uid="{00000000-0005-0000-0000-00004A000000}"/>
    <cellStyle name="Neutralne 3" xfId="76" xr:uid="{00000000-0005-0000-0000-00004B000000}"/>
    <cellStyle name="Neutralne 4" xfId="91" xr:uid="{00000000-0005-0000-0000-00004C000000}"/>
    <cellStyle name="Normalny" xfId="0" builtinId="0"/>
    <cellStyle name="Normalny 2 2" xfId="35" xr:uid="{00000000-0005-0000-0000-00004E000000}"/>
    <cellStyle name="Normalny 2 3" xfId="77" xr:uid="{00000000-0005-0000-0000-00004F000000}"/>
    <cellStyle name="Normalny 2 4" xfId="92" xr:uid="{00000000-0005-0000-0000-000050000000}"/>
    <cellStyle name="Normalny 2 5" xfId="98" xr:uid="{00000000-0005-0000-0000-000051000000}"/>
    <cellStyle name="Normalny 2 6" xfId="104" xr:uid="{00000000-0005-0000-0000-000052000000}"/>
    <cellStyle name="Normalny 2 7" xfId="110" xr:uid="{00000000-0005-0000-0000-000053000000}"/>
    <cellStyle name="Normalny 2 8" xfId="109" xr:uid="{00000000-0005-0000-0000-000054000000}"/>
    <cellStyle name="Normalny 2 9" xfId="116" xr:uid="{00000000-0005-0000-0000-000055000000}"/>
    <cellStyle name="Normalny 3" xfId="36" xr:uid="{00000000-0005-0000-0000-000056000000}"/>
    <cellStyle name="Normalny 7" xfId="99" xr:uid="{00000000-0005-0000-0000-000057000000}"/>
    <cellStyle name="Normalny 8" xfId="108" xr:uid="{00000000-0005-0000-0000-000058000000}"/>
    <cellStyle name="Normalny 9" xfId="111" xr:uid="{00000000-0005-0000-0000-000059000000}"/>
    <cellStyle name="Normalny_antybiotyki i chemioterapeutyki. 2006" xfId="120" xr:uid="{00000000-0005-0000-0000-00005A000000}"/>
    <cellStyle name="Normalny_Opatrunki - Zadanie 2 Pakiet 1 i 2" xfId="37" xr:uid="{00000000-0005-0000-0000-00005B000000}"/>
    <cellStyle name="Normalny_opatrunki-Apteka.2013 Rozszerzonyxls" xfId="100" xr:uid="{00000000-0005-0000-0000-00005C000000}"/>
    <cellStyle name="Normalny_pakiet 4" xfId="101" xr:uid="{00000000-0005-0000-0000-00005D000000}"/>
    <cellStyle name="Obliczenia 2" xfId="38" xr:uid="{00000000-0005-0000-0000-00005E000000}"/>
    <cellStyle name="Procentowy 2" xfId="39" xr:uid="{00000000-0005-0000-0000-00005F000000}"/>
    <cellStyle name="Procentowy 2 2" xfId="102" xr:uid="{00000000-0005-0000-0000-000060000000}"/>
    <cellStyle name="Procentowy 2 3" xfId="105" xr:uid="{00000000-0005-0000-0000-000061000000}"/>
    <cellStyle name="Procentowy 2 4" xfId="112" xr:uid="{00000000-0005-0000-0000-000062000000}"/>
    <cellStyle name="Procentowy 2 5" xfId="114" xr:uid="{00000000-0005-0000-0000-000063000000}"/>
    <cellStyle name="Procentowy 2 6" xfId="117" xr:uid="{00000000-0005-0000-0000-000064000000}"/>
    <cellStyle name="Suma 2" xfId="40" xr:uid="{00000000-0005-0000-0000-000065000000}"/>
    <cellStyle name="Tekst objaśnienia 2" xfId="41" xr:uid="{00000000-0005-0000-0000-000066000000}"/>
    <cellStyle name="Tekst ostrzeżenia 2" xfId="42" xr:uid="{00000000-0005-0000-0000-000067000000}"/>
    <cellStyle name="Tytuł 2" xfId="43" xr:uid="{00000000-0005-0000-0000-000068000000}"/>
    <cellStyle name="Uwaga 2" xfId="44" xr:uid="{00000000-0005-0000-0000-000069000000}"/>
    <cellStyle name="Uwaga 3" xfId="45" xr:uid="{00000000-0005-0000-0000-00006A000000}"/>
    <cellStyle name="Walutowy" xfId="121" builtinId="4"/>
    <cellStyle name="Walutowy 10" xfId="118" xr:uid="{00000000-0005-0000-0000-00006C000000}"/>
    <cellStyle name="Walutowy 2 2" xfId="46" xr:uid="{00000000-0005-0000-0000-00006D000000}"/>
    <cellStyle name="Walutowy 2 3" xfId="88" xr:uid="{00000000-0005-0000-0000-00006E000000}"/>
    <cellStyle name="Walutowy 2 4" xfId="93" xr:uid="{00000000-0005-0000-0000-00006F000000}"/>
    <cellStyle name="Walutowy 2 5" xfId="103" xr:uid="{00000000-0005-0000-0000-000070000000}"/>
    <cellStyle name="Walutowy 2 6" xfId="107" xr:uid="{00000000-0005-0000-0000-000071000000}"/>
    <cellStyle name="Walutowy 2 7" xfId="113" xr:uid="{00000000-0005-0000-0000-000072000000}"/>
    <cellStyle name="Walutowy 2 8" xfId="115" xr:uid="{00000000-0005-0000-0000-000073000000}"/>
    <cellStyle name="Walutowy 2 9" xfId="119" xr:uid="{00000000-0005-0000-0000-000074000000}"/>
    <cellStyle name="Walutowy 3" xfId="47" xr:uid="{00000000-0005-0000-0000-000075000000}"/>
    <cellStyle name="Walutowy 7" xfId="106" xr:uid="{00000000-0005-0000-0000-000076000000}"/>
    <cellStyle name="Złe 2" xfId="48" xr:uid="{00000000-0005-0000-0000-000077000000}"/>
    <cellStyle name="Złe 3" xfId="89" xr:uid="{00000000-0005-0000-0000-000078000000}"/>
    <cellStyle name="Złe 4" xfId="94" xr:uid="{00000000-0005-0000-0000-00007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tabSelected="1" topLeftCell="A4" zoomScaleNormal="100" workbookViewId="0">
      <selection activeCell="A9" sqref="A9:M9"/>
    </sheetView>
  </sheetViews>
  <sheetFormatPr defaultRowHeight="14.25"/>
  <cols>
    <col min="1" max="1" width="4.125" customWidth="1"/>
    <col min="2" max="2" width="13.125" customWidth="1"/>
    <col min="4" max="4" width="22.5" customWidth="1"/>
    <col min="5" max="5" width="9.625" customWidth="1"/>
    <col min="6" max="6" width="4.625" customWidth="1"/>
    <col min="7" max="7" width="5.25" customWidth="1"/>
    <col min="8" max="8" width="14.25" customWidth="1"/>
    <col min="9" max="9" width="11.625" customWidth="1"/>
    <col min="10" max="10" width="18" customWidth="1"/>
    <col min="11" max="11" width="15.625" customWidth="1"/>
    <col min="12" max="12" width="12.375" customWidth="1"/>
    <col min="13" max="13" width="23.625" customWidth="1"/>
  </cols>
  <sheetData>
    <row r="1" spans="1:13" ht="15">
      <c r="A1" s="9"/>
      <c r="B1" s="9"/>
      <c r="C1" s="9"/>
      <c r="D1" s="43"/>
      <c r="E1" s="9"/>
      <c r="F1" s="9"/>
      <c r="G1" s="9"/>
      <c r="H1" s="9"/>
      <c r="I1" s="9"/>
      <c r="J1" s="263" t="s">
        <v>154</v>
      </c>
      <c r="K1" s="264"/>
      <c r="L1" s="264"/>
      <c r="M1" s="264"/>
    </row>
    <row r="2" spans="1:13">
      <c r="J2" s="264"/>
      <c r="K2" s="264"/>
      <c r="L2" s="264"/>
      <c r="M2" s="264"/>
    </row>
    <row r="3" spans="1:13" ht="15.75">
      <c r="A3" s="19"/>
      <c r="B3" s="20" t="s">
        <v>13</v>
      </c>
      <c r="C3" s="20"/>
      <c r="D3" s="21"/>
      <c r="E3" s="19"/>
      <c r="F3" s="22"/>
      <c r="G3" s="23"/>
      <c r="H3" s="19"/>
      <c r="I3" s="19"/>
      <c r="J3" s="24"/>
      <c r="K3" s="24"/>
      <c r="M3" s="256" t="s">
        <v>155</v>
      </c>
    </row>
    <row r="4" spans="1:13" ht="16.5">
      <c r="A4" s="25"/>
      <c r="B4" s="26"/>
      <c r="C4" s="26"/>
      <c r="D4" s="26"/>
      <c r="E4" s="25"/>
      <c r="F4" s="27"/>
      <c r="G4" s="28"/>
      <c r="H4" s="25"/>
      <c r="I4" s="25"/>
      <c r="J4" s="26"/>
      <c r="K4" s="26"/>
    </row>
    <row r="5" spans="1:13" ht="270" customHeight="1">
      <c r="A5" s="176" t="s">
        <v>0</v>
      </c>
      <c r="B5" s="177" t="s">
        <v>8</v>
      </c>
      <c r="C5" s="177" t="s">
        <v>9</v>
      </c>
      <c r="D5" s="177" t="s">
        <v>10</v>
      </c>
      <c r="E5" s="176" t="s">
        <v>11</v>
      </c>
      <c r="F5" s="176" t="s">
        <v>1</v>
      </c>
      <c r="G5" s="176" t="s">
        <v>2</v>
      </c>
      <c r="H5" s="176" t="s">
        <v>5</v>
      </c>
      <c r="I5" s="176" t="s">
        <v>6</v>
      </c>
      <c r="J5" s="178" t="s">
        <v>149</v>
      </c>
      <c r="K5" s="178" t="s">
        <v>147</v>
      </c>
      <c r="L5" s="178" t="s">
        <v>148</v>
      </c>
      <c r="M5" s="184" t="s">
        <v>146</v>
      </c>
    </row>
    <row r="6" spans="1:13" ht="306">
      <c r="A6" s="35" t="s">
        <v>3</v>
      </c>
      <c r="B6" s="29"/>
      <c r="C6" s="30"/>
      <c r="D6" s="101" t="s">
        <v>138</v>
      </c>
      <c r="E6" s="31" t="s">
        <v>47</v>
      </c>
      <c r="F6" s="32">
        <v>3</v>
      </c>
      <c r="G6" s="34"/>
      <c r="H6" s="33"/>
      <c r="I6" s="33"/>
      <c r="J6" s="35"/>
      <c r="K6" s="35"/>
      <c r="L6" s="47"/>
      <c r="M6" s="50"/>
    </row>
    <row r="7" spans="1:13" ht="15" thickBot="1">
      <c r="A7" s="44"/>
      <c r="B7" s="44"/>
      <c r="C7" s="36"/>
      <c r="D7" s="45"/>
      <c r="E7" s="44"/>
      <c r="F7" s="44"/>
      <c r="G7" s="37"/>
      <c r="H7" s="37" t="s">
        <v>12</v>
      </c>
      <c r="I7" s="42">
        <f>SUM(I6)</f>
        <v>0</v>
      </c>
      <c r="J7" s="44"/>
      <c r="K7" s="44"/>
      <c r="L7" s="46"/>
    </row>
    <row r="8" spans="1:13">
      <c r="A8" s="38"/>
      <c r="B8" s="39"/>
      <c r="C8" s="40"/>
      <c r="D8" s="39"/>
      <c r="E8" s="38"/>
      <c r="F8" s="38"/>
      <c r="G8" s="38"/>
      <c r="H8" s="38"/>
      <c r="I8" s="38"/>
      <c r="J8" s="18"/>
      <c r="K8" s="18"/>
    </row>
    <row r="9" spans="1:13" ht="31.5" customHeight="1">
      <c r="A9" s="265"/>
      <c r="B9" s="265"/>
      <c r="C9" s="265"/>
      <c r="D9" s="265"/>
      <c r="E9" s="265"/>
      <c r="F9" s="265"/>
      <c r="G9" s="265"/>
      <c r="H9" s="265"/>
      <c r="I9" s="265"/>
      <c r="J9" s="265"/>
      <c r="K9" s="265"/>
      <c r="L9" s="265"/>
      <c r="M9" s="265"/>
    </row>
    <row r="10" spans="1:13">
      <c r="A10" s="255"/>
      <c r="B10" s="262"/>
      <c r="C10" s="262"/>
      <c r="D10" s="262"/>
      <c r="E10" s="262"/>
      <c r="F10" s="262"/>
      <c r="G10" s="262"/>
      <c r="H10" s="262"/>
      <c r="I10" s="262"/>
      <c r="J10" s="262"/>
      <c r="K10" s="255"/>
      <c r="L10" s="255"/>
    </row>
    <row r="11" spans="1:13" ht="25.5" customHeight="1">
      <c r="A11" s="255"/>
      <c r="B11" s="262"/>
      <c r="C11" s="262"/>
      <c r="D11" s="262"/>
      <c r="E11" s="262"/>
      <c r="F11" s="262"/>
      <c r="G11" s="262"/>
      <c r="H11" s="262"/>
      <c r="I11" s="262"/>
      <c r="J11" s="262"/>
      <c r="K11" s="255"/>
      <c r="L11" s="255"/>
    </row>
    <row r="12" spans="1:13">
      <c r="A12" s="12"/>
      <c r="B12" s="11"/>
      <c r="C12" s="10"/>
      <c r="D12" s="11"/>
      <c r="E12" s="12"/>
      <c r="F12" s="13"/>
      <c r="G12" s="10"/>
      <c r="H12" s="12"/>
      <c r="I12" s="41"/>
      <c r="J12" s="18"/>
      <c r="K12" s="18"/>
    </row>
    <row r="13" spans="1:13">
      <c r="A13" s="12"/>
      <c r="B13" s="11"/>
      <c r="C13" s="10"/>
      <c r="D13" s="11"/>
      <c r="E13" s="12"/>
      <c r="F13" s="13"/>
      <c r="G13" s="10"/>
      <c r="H13" s="12"/>
      <c r="I13" s="12"/>
      <c r="J13" s="18"/>
      <c r="K13" s="18"/>
    </row>
    <row r="14" spans="1:13">
      <c r="A14" s="12"/>
      <c r="B14" s="11"/>
      <c r="C14" s="10"/>
      <c r="J14" s="18"/>
      <c r="K14" s="18"/>
    </row>
    <row r="15" spans="1:13">
      <c r="A15" s="12"/>
      <c r="B15" s="11"/>
      <c r="C15" s="10"/>
      <c r="J15" s="18"/>
      <c r="K15" s="18"/>
    </row>
    <row r="16" spans="1:13">
      <c r="A16" s="12"/>
      <c r="B16" s="11"/>
      <c r="C16" s="10"/>
      <c r="J16" s="18"/>
      <c r="K16" s="18"/>
    </row>
    <row r="17" spans="1:11">
      <c r="A17" s="12"/>
      <c r="B17" s="11"/>
      <c r="C17" s="10"/>
      <c r="D17" s="11"/>
      <c r="E17" s="12"/>
      <c r="F17" s="13"/>
      <c r="G17" s="10"/>
      <c r="H17" s="12"/>
      <c r="I17" s="12"/>
      <c r="J17" s="18"/>
      <c r="K17" s="18"/>
    </row>
    <row r="18" spans="1:11" ht="15">
      <c r="A18" s="12"/>
      <c r="B18" s="11"/>
      <c r="C18" s="10"/>
      <c r="D18" s="11"/>
      <c r="E18" s="16"/>
      <c r="F18" s="16"/>
      <c r="G18" s="16"/>
      <c r="H18" s="9"/>
      <c r="I18" s="9"/>
      <c r="J18" s="18"/>
      <c r="K18" s="18"/>
    </row>
    <row r="19" spans="1:11" ht="15">
      <c r="E19" s="17"/>
      <c r="F19" s="14"/>
      <c r="G19" s="15"/>
      <c r="H19" s="9"/>
      <c r="I19" s="9"/>
    </row>
    <row r="20" spans="1:11">
      <c r="E20" s="12"/>
      <c r="F20" s="13"/>
      <c r="G20" s="10"/>
      <c r="H20" s="12"/>
      <c r="I20" s="12"/>
    </row>
    <row r="21" spans="1:11" ht="25.5" customHeight="1"/>
    <row r="22" spans="1:11" ht="23.25" customHeight="1"/>
    <row r="23" spans="1:11" ht="30" customHeight="1"/>
    <row r="37" spans="5:5">
      <c r="E37" s="11"/>
    </row>
    <row r="38" spans="5:5">
      <c r="E38" s="11"/>
    </row>
    <row r="39" spans="5:5">
      <c r="E39" s="11"/>
    </row>
  </sheetData>
  <mergeCells count="2">
    <mergeCell ref="J1:M2"/>
    <mergeCell ref="A9:M9"/>
  </mergeCells>
  <printOptions horizontalCentered="1"/>
  <pageMargins left="0.19685039370078741" right="0.19685039370078741" top="0.19685039370078741" bottom="0.19685039370078741" header="0.19685039370078741" footer="0.19685039370078741"/>
  <pageSetup paperSize="9" scale="81" fitToHeight="0" orientation="landscape" r:id="rId1"/>
  <rowBreaks count="2" manualBreakCount="2">
    <brk id="9" max="12" man="1"/>
    <brk id="1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N58"/>
  <sheetViews>
    <sheetView topLeftCell="A32" zoomScaleNormal="100" workbookViewId="0">
      <selection activeCell="C42" sqref="C42"/>
    </sheetView>
  </sheetViews>
  <sheetFormatPr defaultRowHeight="15"/>
  <cols>
    <col min="1" max="1" width="4.25" style="122" customWidth="1"/>
    <col min="2" max="2" width="16.75" style="122" customWidth="1"/>
    <col min="3" max="3" width="45.375" style="122" customWidth="1"/>
    <col min="4" max="4" width="5" style="122" customWidth="1"/>
    <col min="5" max="5" width="6" style="122" customWidth="1"/>
    <col min="6" max="6" width="8.875" style="122" customWidth="1"/>
    <col min="7" max="7" width="4.5" style="122" customWidth="1"/>
    <col min="8" max="8" width="9.625" style="122" customWidth="1"/>
    <col min="9" max="9" width="14.75" style="122" customWidth="1"/>
    <col min="10" max="10" width="15.375" style="122" customWidth="1"/>
    <col min="11" max="11" width="16.125" style="122" customWidth="1"/>
    <col min="12" max="12" width="17.375" style="122" customWidth="1"/>
    <col min="13" max="13" width="21.125" style="122" customWidth="1"/>
    <col min="14" max="251" width="9" style="122"/>
    <col min="252" max="252" width="4.25" style="122" customWidth="1"/>
    <col min="253" max="253" width="15.875" style="122" customWidth="1"/>
    <col min="254" max="254" width="45.375" style="122" customWidth="1"/>
    <col min="255" max="255" width="5" style="122" customWidth="1"/>
    <col min="256" max="256" width="6" style="122" customWidth="1"/>
    <col min="257" max="257" width="8.875" style="122" customWidth="1"/>
    <col min="258" max="258" width="4.5" style="122" customWidth="1"/>
    <col min="259" max="259" width="9.625" style="122" customWidth="1"/>
    <col min="260" max="260" width="11.625" style="122" customWidth="1"/>
    <col min="261" max="261" width="13.125" style="122" customWidth="1"/>
    <col min="262" max="262" width="8.5" style="122" customWidth="1"/>
    <col min="263" max="263" width="9.5" style="122" bestFit="1" customWidth="1"/>
    <col min="264" max="264" width="13.25" style="122" customWidth="1"/>
    <col min="265" max="265" width="14.375" style="122" customWidth="1"/>
    <col min="266" max="266" width="10" style="122" customWidth="1"/>
    <col min="267" max="267" width="11.5" style="122" customWidth="1"/>
    <col min="268" max="507" width="9" style="122"/>
    <col min="508" max="508" width="4.25" style="122" customWidth="1"/>
    <col min="509" max="509" width="15.875" style="122" customWidth="1"/>
    <col min="510" max="510" width="45.375" style="122" customWidth="1"/>
    <col min="511" max="511" width="5" style="122" customWidth="1"/>
    <col min="512" max="512" width="6" style="122" customWidth="1"/>
    <col min="513" max="513" width="8.875" style="122" customWidth="1"/>
    <col min="514" max="514" width="4.5" style="122" customWidth="1"/>
    <col min="515" max="515" width="9.625" style="122" customWidth="1"/>
    <col min="516" max="516" width="11.625" style="122" customWidth="1"/>
    <col min="517" max="517" width="13.125" style="122" customWidth="1"/>
    <col min="518" max="518" width="8.5" style="122" customWidth="1"/>
    <col min="519" max="519" width="9.5" style="122" bestFit="1" customWidth="1"/>
    <col min="520" max="520" width="13.25" style="122" customWidth="1"/>
    <col min="521" max="521" width="14.375" style="122" customWidth="1"/>
    <col min="522" max="522" width="10" style="122" customWidth="1"/>
    <col min="523" max="523" width="11.5" style="122" customWidth="1"/>
    <col min="524" max="763" width="9" style="122"/>
    <col min="764" max="764" width="4.25" style="122" customWidth="1"/>
    <col min="765" max="765" width="15.875" style="122" customWidth="1"/>
    <col min="766" max="766" width="45.375" style="122" customWidth="1"/>
    <col min="767" max="767" width="5" style="122" customWidth="1"/>
    <col min="768" max="768" width="6" style="122" customWidth="1"/>
    <col min="769" max="769" width="8.875" style="122" customWidth="1"/>
    <col min="770" max="770" width="4.5" style="122" customWidth="1"/>
    <col min="771" max="771" width="9.625" style="122" customWidth="1"/>
    <col min="772" max="772" width="11.625" style="122" customWidth="1"/>
    <col min="773" max="773" width="13.125" style="122" customWidth="1"/>
    <col min="774" max="774" width="8.5" style="122" customWidth="1"/>
    <col min="775" max="775" width="9.5" style="122" bestFit="1" customWidth="1"/>
    <col min="776" max="776" width="13.25" style="122" customWidth="1"/>
    <col min="777" max="777" width="14.375" style="122" customWidth="1"/>
    <col min="778" max="778" width="10" style="122" customWidth="1"/>
    <col min="779" max="779" width="11.5" style="122" customWidth="1"/>
    <col min="780" max="1019" width="9" style="122"/>
    <col min="1020" max="1020" width="4.25" style="122" customWidth="1"/>
    <col min="1021" max="1021" width="15.875" style="122" customWidth="1"/>
    <col min="1022" max="1022" width="45.375" style="122" customWidth="1"/>
    <col min="1023" max="1023" width="5" style="122" customWidth="1"/>
    <col min="1024" max="1024" width="6" style="122" customWidth="1"/>
    <col min="1025" max="1025" width="8.875" style="122" customWidth="1"/>
    <col min="1026" max="1026" width="4.5" style="122" customWidth="1"/>
    <col min="1027" max="1027" width="9.625" style="122" customWidth="1"/>
    <col min="1028" max="1028" width="11.625" style="122" customWidth="1"/>
    <col min="1029" max="1029" width="13.125" style="122" customWidth="1"/>
    <col min="1030" max="1030" width="8.5" style="122" customWidth="1"/>
    <col min="1031" max="1031" width="9.5" style="122" bestFit="1" customWidth="1"/>
    <col min="1032" max="1032" width="13.25" style="122" customWidth="1"/>
    <col min="1033" max="1033" width="14.375" style="122" customWidth="1"/>
    <col min="1034" max="1034" width="10" style="122" customWidth="1"/>
    <col min="1035" max="1035" width="11.5" style="122" customWidth="1"/>
    <col min="1036" max="1275" width="9" style="122"/>
    <col min="1276" max="1276" width="4.25" style="122" customWidth="1"/>
    <col min="1277" max="1277" width="15.875" style="122" customWidth="1"/>
    <col min="1278" max="1278" width="45.375" style="122" customWidth="1"/>
    <col min="1279" max="1279" width="5" style="122" customWidth="1"/>
    <col min="1280" max="1280" width="6" style="122" customWidth="1"/>
    <col min="1281" max="1281" width="8.875" style="122" customWidth="1"/>
    <col min="1282" max="1282" width="4.5" style="122" customWidth="1"/>
    <col min="1283" max="1283" width="9.625" style="122" customWidth="1"/>
    <col min="1284" max="1284" width="11.625" style="122" customWidth="1"/>
    <col min="1285" max="1285" width="13.125" style="122" customWidth="1"/>
    <col min="1286" max="1286" width="8.5" style="122" customWidth="1"/>
    <col min="1287" max="1287" width="9.5" style="122" bestFit="1" customWidth="1"/>
    <col min="1288" max="1288" width="13.25" style="122" customWidth="1"/>
    <col min="1289" max="1289" width="14.375" style="122" customWidth="1"/>
    <col min="1290" max="1290" width="10" style="122" customWidth="1"/>
    <col min="1291" max="1291" width="11.5" style="122" customWidth="1"/>
    <col min="1292" max="1531" width="9" style="122"/>
    <col min="1532" max="1532" width="4.25" style="122" customWidth="1"/>
    <col min="1533" max="1533" width="15.875" style="122" customWidth="1"/>
    <col min="1534" max="1534" width="45.375" style="122" customWidth="1"/>
    <col min="1535" max="1535" width="5" style="122" customWidth="1"/>
    <col min="1536" max="1536" width="6" style="122" customWidth="1"/>
    <col min="1537" max="1537" width="8.875" style="122" customWidth="1"/>
    <col min="1538" max="1538" width="4.5" style="122" customWidth="1"/>
    <col min="1539" max="1539" width="9.625" style="122" customWidth="1"/>
    <col min="1540" max="1540" width="11.625" style="122" customWidth="1"/>
    <col min="1541" max="1541" width="13.125" style="122" customWidth="1"/>
    <col min="1542" max="1542" width="8.5" style="122" customWidth="1"/>
    <col min="1543" max="1543" width="9.5" style="122" bestFit="1" customWidth="1"/>
    <col min="1544" max="1544" width="13.25" style="122" customWidth="1"/>
    <col min="1545" max="1545" width="14.375" style="122" customWidth="1"/>
    <col min="1546" max="1546" width="10" style="122" customWidth="1"/>
    <col min="1547" max="1547" width="11.5" style="122" customWidth="1"/>
    <col min="1548" max="1787" width="9" style="122"/>
    <col min="1788" max="1788" width="4.25" style="122" customWidth="1"/>
    <col min="1789" max="1789" width="15.875" style="122" customWidth="1"/>
    <col min="1790" max="1790" width="45.375" style="122" customWidth="1"/>
    <col min="1791" max="1791" width="5" style="122" customWidth="1"/>
    <col min="1792" max="1792" width="6" style="122" customWidth="1"/>
    <col min="1793" max="1793" width="8.875" style="122" customWidth="1"/>
    <col min="1794" max="1794" width="4.5" style="122" customWidth="1"/>
    <col min="1795" max="1795" width="9.625" style="122" customWidth="1"/>
    <col min="1796" max="1796" width="11.625" style="122" customWidth="1"/>
    <col min="1797" max="1797" width="13.125" style="122" customWidth="1"/>
    <col min="1798" max="1798" width="8.5" style="122" customWidth="1"/>
    <col min="1799" max="1799" width="9.5" style="122" bestFit="1" customWidth="1"/>
    <col min="1800" max="1800" width="13.25" style="122" customWidth="1"/>
    <col min="1801" max="1801" width="14.375" style="122" customWidth="1"/>
    <col min="1802" max="1802" width="10" style="122" customWidth="1"/>
    <col min="1803" max="1803" width="11.5" style="122" customWidth="1"/>
    <col min="1804" max="2043" width="9" style="122"/>
    <col min="2044" max="2044" width="4.25" style="122" customWidth="1"/>
    <col min="2045" max="2045" width="15.875" style="122" customWidth="1"/>
    <col min="2046" max="2046" width="45.375" style="122" customWidth="1"/>
    <col min="2047" max="2047" width="5" style="122" customWidth="1"/>
    <col min="2048" max="2048" width="6" style="122" customWidth="1"/>
    <col min="2049" max="2049" width="8.875" style="122" customWidth="1"/>
    <col min="2050" max="2050" width="4.5" style="122" customWidth="1"/>
    <col min="2051" max="2051" width="9.625" style="122" customWidth="1"/>
    <col min="2052" max="2052" width="11.625" style="122" customWidth="1"/>
    <col min="2053" max="2053" width="13.125" style="122" customWidth="1"/>
    <col min="2054" max="2054" width="8.5" style="122" customWidth="1"/>
    <col min="2055" max="2055" width="9.5" style="122" bestFit="1" customWidth="1"/>
    <col min="2056" max="2056" width="13.25" style="122" customWidth="1"/>
    <col min="2057" max="2057" width="14.375" style="122" customWidth="1"/>
    <col min="2058" max="2058" width="10" style="122" customWidth="1"/>
    <col min="2059" max="2059" width="11.5" style="122" customWidth="1"/>
    <col min="2060" max="2299" width="9" style="122"/>
    <col min="2300" max="2300" width="4.25" style="122" customWidth="1"/>
    <col min="2301" max="2301" width="15.875" style="122" customWidth="1"/>
    <col min="2302" max="2302" width="45.375" style="122" customWidth="1"/>
    <col min="2303" max="2303" width="5" style="122" customWidth="1"/>
    <col min="2304" max="2304" width="6" style="122" customWidth="1"/>
    <col min="2305" max="2305" width="8.875" style="122" customWidth="1"/>
    <col min="2306" max="2306" width="4.5" style="122" customWidth="1"/>
    <col min="2307" max="2307" width="9.625" style="122" customWidth="1"/>
    <col min="2308" max="2308" width="11.625" style="122" customWidth="1"/>
    <col min="2309" max="2309" width="13.125" style="122" customWidth="1"/>
    <col min="2310" max="2310" width="8.5" style="122" customWidth="1"/>
    <col min="2311" max="2311" width="9.5" style="122" bestFit="1" customWidth="1"/>
    <col min="2312" max="2312" width="13.25" style="122" customWidth="1"/>
    <col min="2313" max="2313" width="14.375" style="122" customWidth="1"/>
    <col min="2314" max="2314" width="10" style="122" customWidth="1"/>
    <col min="2315" max="2315" width="11.5" style="122" customWidth="1"/>
    <col min="2316" max="2555" width="9" style="122"/>
    <col min="2556" max="2556" width="4.25" style="122" customWidth="1"/>
    <col min="2557" max="2557" width="15.875" style="122" customWidth="1"/>
    <col min="2558" max="2558" width="45.375" style="122" customWidth="1"/>
    <col min="2559" max="2559" width="5" style="122" customWidth="1"/>
    <col min="2560" max="2560" width="6" style="122" customWidth="1"/>
    <col min="2561" max="2561" width="8.875" style="122" customWidth="1"/>
    <col min="2562" max="2562" width="4.5" style="122" customWidth="1"/>
    <col min="2563" max="2563" width="9.625" style="122" customWidth="1"/>
    <col min="2564" max="2564" width="11.625" style="122" customWidth="1"/>
    <col min="2565" max="2565" width="13.125" style="122" customWidth="1"/>
    <col min="2566" max="2566" width="8.5" style="122" customWidth="1"/>
    <col min="2567" max="2567" width="9.5" style="122" bestFit="1" customWidth="1"/>
    <col min="2568" max="2568" width="13.25" style="122" customWidth="1"/>
    <col min="2569" max="2569" width="14.375" style="122" customWidth="1"/>
    <col min="2570" max="2570" width="10" style="122" customWidth="1"/>
    <col min="2571" max="2571" width="11.5" style="122" customWidth="1"/>
    <col min="2572" max="2811" width="9" style="122"/>
    <col min="2812" max="2812" width="4.25" style="122" customWidth="1"/>
    <col min="2813" max="2813" width="15.875" style="122" customWidth="1"/>
    <col min="2814" max="2814" width="45.375" style="122" customWidth="1"/>
    <col min="2815" max="2815" width="5" style="122" customWidth="1"/>
    <col min="2816" max="2816" width="6" style="122" customWidth="1"/>
    <col min="2817" max="2817" width="8.875" style="122" customWidth="1"/>
    <col min="2818" max="2818" width="4.5" style="122" customWidth="1"/>
    <col min="2819" max="2819" width="9.625" style="122" customWidth="1"/>
    <col min="2820" max="2820" width="11.625" style="122" customWidth="1"/>
    <col min="2821" max="2821" width="13.125" style="122" customWidth="1"/>
    <col min="2822" max="2822" width="8.5" style="122" customWidth="1"/>
    <col min="2823" max="2823" width="9.5" style="122" bestFit="1" customWidth="1"/>
    <col min="2824" max="2824" width="13.25" style="122" customWidth="1"/>
    <col min="2825" max="2825" width="14.375" style="122" customWidth="1"/>
    <col min="2826" max="2826" width="10" style="122" customWidth="1"/>
    <col min="2827" max="2827" width="11.5" style="122" customWidth="1"/>
    <col min="2828" max="3067" width="9" style="122"/>
    <col min="3068" max="3068" width="4.25" style="122" customWidth="1"/>
    <col min="3069" max="3069" width="15.875" style="122" customWidth="1"/>
    <col min="3070" max="3070" width="45.375" style="122" customWidth="1"/>
    <col min="3071" max="3071" width="5" style="122" customWidth="1"/>
    <col min="3072" max="3072" width="6" style="122" customWidth="1"/>
    <col min="3073" max="3073" width="8.875" style="122" customWidth="1"/>
    <col min="3074" max="3074" width="4.5" style="122" customWidth="1"/>
    <col min="3075" max="3075" width="9.625" style="122" customWidth="1"/>
    <col min="3076" max="3076" width="11.625" style="122" customWidth="1"/>
    <col min="3077" max="3077" width="13.125" style="122" customWidth="1"/>
    <col min="3078" max="3078" width="8.5" style="122" customWidth="1"/>
    <col min="3079" max="3079" width="9.5" style="122" bestFit="1" customWidth="1"/>
    <col min="3080" max="3080" width="13.25" style="122" customWidth="1"/>
    <col min="3081" max="3081" width="14.375" style="122" customWidth="1"/>
    <col min="3082" max="3082" width="10" style="122" customWidth="1"/>
    <col min="3083" max="3083" width="11.5" style="122" customWidth="1"/>
    <col min="3084" max="3323" width="9" style="122"/>
    <col min="3324" max="3324" width="4.25" style="122" customWidth="1"/>
    <col min="3325" max="3325" width="15.875" style="122" customWidth="1"/>
    <col min="3326" max="3326" width="45.375" style="122" customWidth="1"/>
    <col min="3327" max="3327" width="5" style="122" customWidth="1"/>
    <col min="3328" max="3328" width="6" style="122" customWidth="1"/>
    <col min="3329" max="3329" width="8.875" style="122" customWidth="1"/>
    <col min="3330" max="3330" width="4.5" style="122" customWidth="1"/>
    <col min="3331" max="3331" width="9.625" style="122" customWidth="1"/>
    <col min="3332" max="3332" width="11.625" style="122" customWidth="1"/>
    <col min="3333" max="3333" width="13.125" style="122" customWidth="1"/>
    <col min="3334" max="3334" width="8.5" style="122" customWidth="1"/>
    <col min="3335" max="3335" width="9.5" style="122" bestFit="1" customWidth="1"/>
    <col min="3336" max="3336" width="13.25" style="122" customWidth="1"/>
    <col min="3337" max="3337" width="14.375" style="122" customWidth="1"/>
    <col min="3338" max="3338" width="10" style="122" customWidth="1"/>
    <col min="3339" max="3339" width="11.5" style="122" customWidth="1"/>
    <col min="3340" max="3579" width="9" style="122"/>
    <col min="3580" max="3580" width="4.25" style="122" customWidth="1"/>
    <col min="3581" max="3581" width="15.875" style="122" customWidth="1"/>
    <col min="3582" max="3582" width="45.375" style="122" customWidth="1"/>
    <col min="3583" max="3583" width="5" style="122" customWidth="1"/>
    <col min="3584" max="3584" width="6" style="122" customWidth="1"/>
    <col min="3585" max="3585" width="8.875" style="122" customWidth="1"/>
    <col min="3586" max="3586" width="4.5" style="122" customWidth="1"/>
    <col min="3587" max="3587" width="9.625" style="122" customWidth="1"/>
    <col min="3588" max="3588" width="11.625" style="122" customWidth="1"/>
    <col min="3589" max="3589" width="13.125" style="122" customWidth="1"/>
    <col min="3590" max="3590" width="8.5" style="122" customWidth="1"/>
    <col min="3591" max="3591" width="9.5" style="122" bestFit="1" customWidth="1"/>
    <col min="3592" max="3592" width="13.25" style="122" customWidth="1"/>
    <col min="3593" max="3593" width="14.375" style="122" customWidth="1"/>
    <col min="3594" max="3594" width="10" style="122" customWidth="1"/>
    <col min="3595" max="3595" width="11.5" style="122" customWidth="1"/>
    <col min="3596" max="3835" width="9" style="122"/>
    <col min="3836" max="3836" width="4.25" style="122" customWidth="1"/>
    <col min="3837" max="3837" width="15.875" style="122" customWidth="1"/>
    <col min="3838" max="3838" width="45.375" style="122" customWidth="1"/>
    <col min="3839" max="3839" width="5" style="122" customWidth="1"/>
    <col min="3840" max="3840" width="6" style="122" customWidth="1"/>
    <col min="3841" max="3841" width="8.875" style="122" customWidth="1"/>
    <col min="3842" max="3842" width="4.5" style="122" customWidth="1"/>
    <col min="3843" max="3843" width="9.625" style="122" customWidth="1"/>
    <col min="3844" max="3844" width="11.625" style="122" customWidth="1"/>
    <col min="3845" max="3845" width="13.125" style="122" customWidth="1"/>
    <col min="3846" max="3846" width="8.5" style="122" customWidth="1"/>
    <col min="3847" max="3847" width="9.5" style="122" bestFit="1" customWidth="1"/>
    <col min="3848" max="3848" width="13.25" style="122" customWidth="1"/>
    <col min="3849" max="3849" width="14.375" style="122" customWidth="1"/>
    <col min="3850" max="3850" width="10" style="122" customWidth="1"/>
    <col min="3851" max="3851" width="11.5" style="122" customWidth="1"/>
    <col min="3852" max="4091" width="9" style="122"/>
    <col min="4092" max="4092" width="4.25" style="122" customWidth="1"/>
    <col min="4093" max="4093" width="15.875" style="122" customWidth="1"/>
    <col min="4094" max="4094" width="45.375" style="122" customWidth="1"/>
    <col min="4095" max="4095" width="5" style="122" customWidth="1"/>
    <col min="4096" max="4096" width="6" style="122" customWidth="1"/>
    <col min="4097" max="4097" width="8.875" style="122" customWidth="1"/>
    <col min="4098" max="4098" width="4.5" style="122" customWidth="1"/>
    <col min="4099" max="4099" width="9.625" style="122" customWidth="1"/>
    <col min="4100" max="4100" width="11.625" style="122" customWidth="1"/>
    <col min="4101" max="4101" width="13.125" style="122" customWidth="1"/>
    <col min="4102" max="4102" width="8.5" style="122" customWidth="1"/>
    <col min="4103" max="4103" width="9.5" style="122" bestFit="1" customWidth="1"/>
    <col min="4104" max="4104" width="13.25" style="122" customWidth="1"/>
    <col min="4105" max="4105" width="14.375" style="122" customWidth="1"/>
    <col min="4106" max="4106" width="10" style="122" customWidth="1"/>
    <col min="4107" max="4107" width="11.5" style="122" customWidth="1"/>
    <col min="4108" max="4347" width="9" style="122"/>
    <col min="4348" max="4348" width="4.25" style="122" customWidth="1"/>
    <col min="4349" max="4349" width="15.875" style="122" customWidth="1"/>
    <col min="4350" max="4350" width="45.375" style="122" customWidth="1"/>
    <col min="4351" max="4351" width="5" style="122" customWidth="1"/>
    <col min="4352" max="4352" width="6" style="122" customWidth="1"/>
    <col min="4353" max="4353" width="8.875" style="122" customWidth="1"/>
    <col min="4354" max="4354" width="4.5" style="122" customWidth="1"/>
    <col min="4355" max="4355" width="9.625" style="122" customWidth="1"/>
    <col min="4356" max="4356" width="11.625" style="122" customWidth="1"/>
    <col min="4357" max="4357" width="13.125" style="122" customWidth="1"/>
    <col min="4358" max="4358" width="8.5" style="122" customWidth="1"/>
    <col min="4359" max="4359" width="9.5" style="122" bestFit="1" customWidth="1"/>
    <col min="4360" max="4360" width="13.25" style="122" customWidth="1"/>
    <col min="4361" max="4361" width="14.375" style="122" customWidth="1"/>
    <col min="4362" max="4362" width="10" style="122" customWidth="1"/>
    <col min="4363" max="4363" width="11.5" style="122" customWidth="1"/>
    <col min="4364" max="4603" width="9" style="122"/>
    <col min="4604" max="4604" width="4.25" style="122" customWidth="1"/>
    <col min="4605" max="4605" width="15.875" style="122" customWidth="1"/>
    <col min="4606" max="4606" width="45.375" style="122" customWidth="1"/>
    <col min="4607" max="4607" width="5" style="122" customWidth="1"/>
    <col min="4608" max="4608" width="6" style="122" customWidth="1"/>
    <col min="4609" max="4609" width="8.875" style="122" customWidth="1"/>
    <col min="4610" max="4610" width="4.5" style="122" customWidth="1"/>
    <col min="4611" max="4611" width="9.625" style="122" customWidth="1"/>
    <col min="4612" max="4612" width="11.625" style="122" customWidth="1"/>
    <col min="4613" max="4613" width="13.125" style="122" customWidth="1"/>
    <col min="4614" max="4614" width="8.5" style="122" customWidth="1"/>
    <col min="4615" max="4615" width="9.5" style="122" bestFit="1" customWidth="1"/>
    <col min="4616" max="4616" width="13.25" style="122" customWidth="1"/>
    <col min="4617" max="4617" width="14.375" style="122" customWidth="1"/>
    <col min="4618" max="4618" width="10" style="122" customWidth="1"/>
    <col min="4619" max="4619" width="11.5" style="122" customWidth="1"/>
    <col min="4620" max="4859" width="9" style="122"/>
    <col min="4860" max="4860" width="4.25" style="122" customWidth="1"/>
    <col min="4861" max="4861" width="15.875" style="122" customWidth="1"/>
    <col min="4862" max="4862" width="45.375" style="122" customWidth="1"/>
    <col min="4863" max="4863" width="5" style="122" customWidth="1"/>
    <col min="4864" max="4864" width="6" style="122" customWidth="1"/>
    <col min="4865" max="4865" width="8.875" style="122" customWidth="1"/>
    <col min="4866" max="4866" width="4.5" style="122" customWidth="1"/>
    <col min="4867" max="4867" width="9.625" style="122" customWidth="1"/>
    <col min="4868" max="4868" width="11.625" style="122" customWidth="1"/>
    <col min="4869" max="4869" width="13.125" style="122" customWidth="1"/>
    <col min="4870" max="4870" width="8.5" style="122" customWidth="1"/>
    <col min="4871" max="4871" width="9.5" style="122" bestFit="1" customWidth="1"/>
    <col min="4872" max="4872" width="13.25" style="122" customWidth="1"/>
    <col min="4873" max="4873" width="14.375" style="122" customWidth="1"/>
    <col min="4874" max="4874" width="10" style="122" customWidth="1"/>
    <col min="4875" max="4875" width="11.5" style="122" customWidth="1"/>
    <col min="4876" max="5115" width="9" style="122"/>
    <col min="5116" max="5116" width="4.25" style="122" customWidth="1"/>
    <col min="5117" max="5117" width="15.875" style="122" customWidth="1"/>
    <col min="5118" max="5118" width="45.375" style="122" customWidth="1"/>
    <col min="5119" max="5119" width="5" style="122" customWidth="1"/>
    <col min="5120" max="5120" width="6" style="122" customWidth="1"/>
    <col min="5121" max="5121" width="8.875" style="122" customWidth="1"/>
    <col min="5122" max="5122" width="4.5" style="122" customWidth="1"/>
    <col min="5123" max="5123" width="9.625" style="122" customWidth="1"/>
    <col min="5124" max="5124" width="11.625" style="122" customWidth="1"/>
    <col min="5125" max="5125" width="13.125" style="122" customWidth="1"/>
    <col min="5126" max="5126" width="8.5" style="122" customWidth="1"/>
    <col min="5127" max="5127" width="9.5" style="122" bestFit="1" customWidth="1"/>
    <col min="5128" max="5128" width="13.25" style="122" customWidth="1"/>
    <col min="5129" max="5129" width="14.375" style="122" customWidth="1"/>
    <col min="5130" max="5130" width="10" style="122" customWidth="1"/>
    <col min="5131" max="5131" width="11.5" style="122" customWidth="1"/>
    <col min="5132" max="5371" width="9" style="122"/>
    <col min="5372" max="5372" width="4.25" style="122" customWidth="1"/>
    <col min="5373" max="5373" width="15.875" style="122" customWidth="1"/>
    <col min="5374" max="5374" width="45.375" style="122" customWidth="1"/>
    <col min="5375" max="5375" width="5" style="122" customWidth="1"/>
    <col min="5376" max="5376" width="6" style="122" customWidth="1"/>
    <col min="5377" max="5377" width="8.875" style="122" customWidth="1"/>
    <col min="5378" max="5378" width="4.5" style="122" customWidth="1"/>
    <col min="5379" max="5379" width="9.625" style="122" customWidth="1"/>
    <col min="5380" max="5380" width="11.625" style="122" customWidth="1"/>
    <col min="5381" max="5381" width="13.125" style="122" customWidth="1"/>
    <col min="5382" max="5382" width="8.5" style="122" customWidth="1"/>
    <col min="5383" max="5383" width="9.5" style="122" bestFit="1" customWidth="1"/>
    <col min="5384" max="5384" width="13.25" style="122" customWidth="1"/>
    <col min="5385" max="5385" width="14.375" style="122" customWidth="1"/>
    <col min="5386" max="5386" width="10" style="122" customWidth="1"/>
    <col min="5387" max="5387" width="11.5" style="122" customWidth="1"/>
    <col min="5388" max="5627" width="9" style="122"/>
    <col min="5628" max="5628" width="4.25" style="122" customWidth="1"/>
    <col min="5629" max="5629" width="15.875" style="122" customWidth="1"/>
    <col min="5630" max="5630" width="45.375" style="122" customWidth="1"/>
    <col min="5631" max="5631" width="5" style="122" customWidth="1"/>
    <col min="5632" max="5632" width="6" style="122" customWidth="1"/>
    <col min="5633" max="5633" width="8.875" style="122" customWidth="1"/>
    <col min="5634" max="5634" width="4.5" style="122" customWidth="1"/>
    <col min="5635" max="5635" width="9.625" style="122" customWidth="1"/>
    <col min="5636" max="5636" width="11.625" style="122" customWidth="1"/>
    <col min="5637" max="5637" width="13.125" style="122" customWidth="1"/>
    <col min="5638" max="5638" width="8.5" style="122" customWidth="1"/>
    <col min="5639" max="5639" width="9.5" style="122" bestFit="1" customWidth="1"/>
    <col min="5640" max="5640" width="13.25" style="122" customWidth="1"/>
    <col min="5641" max="5641" width="14.375" style="122" customWidth="1"/>
    <col min="5642" max="5642" width="10" style="122" customWidth="1"/>
    <col min="5643" max="5643" width="11.5" style="122" customWidth="1"/>
    <col min="5644" max="5883" width="9" style="122"/>
    <col min="5884" max="5884" width="4.25" style="122" customWidth="1"/>
    <col min="5885" max="5885" width="15.875" style="122" customWidth="1"/>
    <col min="5886" max="5886" width="45.375" style="122" customWidth="1"/>
    <col min="5887" max="5887" width="5" style="122" customWidth="1"/>
    <col min="5888" max="5888" width="6" style="122" customWidth="1"/>
    <col min="5889" max="5889" width="8.875" style="122" customWidth="1"/>
    <col min="5890" max="5890" width="4.5" style="122" customWidth="1"/>
    <col min="5891" max="5891" width="9.625" style="122" customWidth="1"/>
    <col min="5892" max="5892" width="11.625" style="122" customWidth="1"/>
    <col min="5893" max="5893" width="13.125" style="122" customWidth="1"/>
    <col min="5894" max="5894" width="8.5" style="122" customWidth="1"/>
    <col min="5895" max="5895" width="9.5" style="122" bestFit="1" customWidth="1"/>
    <col min="5896" max="5896" width="13.25" style="122" customWidth="1"/>
    <col min="5897" max="5897" width="14.375" style="122" customWidth="1"/>
    <col min="5898" max="5898" width="10" style="122" customWidth="1"/>
    <col min="5899" max="5899" width="11.5" style="122" customWidth="1"/>
    <col min="5900" max="6139" width="9" style="122"/>
    <col min="6140" max="6140" width="4.25" style="122" customWidth="1"/>
    <col min="6141" max="6141" width="15.875" style="122" customWidth="1"/>
    <col min="6142" max="6142" width="45.375" style="122" customWidth="1"/>
    <col min="6143" max="6143" width="5" style="122" customWidth="1"/>
    <col min="6144" max="6144" width="6" style="122" customWidth="1"/>
    <col min="6145" max="6145" width="8.875" style="122" customWidth="1"/>
    <col min="6146" max="6146" width="4.5" style="122" customWidth="1"/>
    <col min="6147" max="6147" width="9.625" style="122" customWidth="1"/>
    <col min="6148" max="6148" width="11.625" style="122" customWidth="1"/>
    <col min="6149" max="6149" width="13.125" style="122" customWidth="1"/>
    <col min="6150" max="6150" width="8.5" style="122" customWidth="1"/>
    <col min="6151" max="6151" width="9.5" style="122" bestFit="1" customWidth="1"/>
    <col min="6152" max="6152" width="13.25" style="122" customWidth="1"/>
    <col min="6153" max="6153" width="14.375" style="122" customWidth="1"/>
    <col min="6154" max="6154" width="10" style="122" customWidth="1"/>
    <col min="6155" max="6155" width="11.5" style="122" customWidth="1"/>
    <col min="6156" max="6395" width="9" style="122"/>
    <col min="6396" max="6396" width="4.25" style="122" customWidth="1"/>
    <col min="6397" max="6397" width="15.875" style="122" customWidth="1"/>
    <col min="6398" max="6398" width="45.375" style="122" customWidth="1"/>
    <col min="6399" max="6399" width="5" style="122" customWidth="1"/>
    <col min="6400" max="6400" width="6" style="122" customWidth="1"/>
    <col min="6401" max="6401" width="8.875" style="122" customWidth="1"/>
    <col min="6402" max="6402" width="4.5" style="122" customWidth="1"/>
    <col min="6403" max="6403" width="9.625" style="122" customWidth="1"/>
    <col min="6404" max="6404" width="11.625" style="122" customWidth="1"/>
    <col min="6405" max="6405" width="13.125" style="122" customWidth="1"/>
    <col min="6406" max="6406" width="8.5" style="122" customWidth="1"/>
    <col min="6407" max="6407" width="9.5" style="122" bestFit="1" customWidth="1"/>
    <col min="6408" max="6408" width="13.25" style="122" customWidth="1"/>
    <col min="6409" max="6409" width="14.375" style="122" customWidth="1"/>
    <col min="6410" max="6410" width="10" style="122" customWidth="1"/>
    <col min="6411" max="6411" width="11.5" style="122" customWidth="1"/>
    <col min="6412" max="6651" width="9" style="122"/>
    <col min="6652" max="6652" width="4.25" style="122" customWidth="1"/>
    <col min="6653" max="6653" width="15.875" style="122" customWidth="1"/>
    <col min="6654" max="6654" width="45.375" style="122" customWidth="1"/>
    <col min="6655" max="6655" width="5" style="122" customWidth="1"/>
    <col min="6656" max="6656" width="6" style="122" customWidth="1"/>
    <col min="6657" max="6657" width="8.875" style="122" customWidth="1"/>
    <col min="6658" max="6658" width="4.5" style="122" customWidth="1"/>
    <col min="6659" max="6659" width="9.625" style="122" customWidth="1"/>
    <col min="6660" max="6660" width="11.625" style="122" customWidth="1"/>
    <col min="6661" max="6661" width="13.125" style="122" customWidth="1"/>
    <col min="6662" max="6662" width="8.5" style="122" customWidth="1"/>
    <col min="6663" max="6663" width="9.5" style="122" bestFit="1" customWidth="1"/>
    <col min="6664" max="6664" width="13.25" style="122" customWidth="1"/>
    <col min="6665" max="6665" width="14.375" style="122" customWidth="1"/>
    <col min="6666" max="6666" width="10" style="122" customWidth="1"/>
    <col min="6667" max="6667" width="11.5" style="122" customWidth="1"/>
    <col min="6668" max="6907" width="9" style="122"/>
    <col min="6908" max="6908" width="4.25" style="122" customWidth="1"/>
    <col min="6909" max="6909" width="15.875" style="122" customWidth="1"/>
    <col min="6910" max="6910" width="45.375" style="122" customWidth="1"/>
    <col min="6911" max="6911" width="5" style="122" customWidth="1"/>
    <col min="6912" max="6912" width="6" style="122" customWidth="1"/>
    <col min="6913" max="6913" width="8.875" style="122" customWidth="1"/>
    <col min="6914" max="6914" width="4.5" style="122" customWidth="1"/>
    <col min="6915" max="6915" width="9.625" style="122" customWidth="1"/>
    <col min="6916" max="6916" width="11.625" style="122" customWidth="1"/>
    <col min="6917" max="6917" width="13.125" style="122" customWidth="1"/>
    <col min="6918" max="6918" width="8.5" style="122" customWidth="1"/>
    <col min="6919" max="6919" width="9.5" style="122" bestFit="1" customWidth="1"/>
    <col min="6920" max="6920" width="13.25" style="122" customWidth="1"/>
    <col min="6921" max="6921" width="14.375" style="122" customWidth="1"/>
    <col min="6922" max="6922" width="10" style="122" customWidth="1"/>
    <col min="6923" max="6923" width="11.5" style="122" customWidth="1"/>
    <col min="6924" max="7163" width="9" style="122"/>
    <col min="7164" max="7164" width="4.25" style="122" customWidth="1"/>
    <col min="7165" max="7165" width="15.875" style="122" customWidth="1"/>
    <col min="7166" max="7166" width="45.375" style="122" customWidth="1"/>
    <col min="7167" max="7167" width="5" style="122" customWidth="1"/>
    <col min="7168" max="7168" width="6" style="122" customWidth="1"/>
    <col min="7169" max="7169" width="8.875" style="122" customWidth="1"/>
    <col min="7170" max="7170" width="4.5" style="122" customWidth="1"/>
    <col min="7171" max="7171" width="9.625" style="122" customWidth="1"/>
    <col min="7172" max="7172" width="11.625" style="122" customWidth="1"/>
    <col min="7173" max="7173" width="13.125" style="122" customWidth="1"/>
    <col min="7174" max="7174" width="8.5" style="122" customWidth="1"/>
    <col min="7175" max="7175" width="9.5" style="122" bestFit="1" customWidth="1"/>
    <col min="7176" max="7176" width="13.25" style="122" customWidth="1"/>
    <col min="7177" max="7177" width="14.375" style="122" customWidth="1"/>
    <col min="7178" max="7178" width="10" style="122" customWidth="1"/>
    <col min="7179" max="7179" width="11.5" style="122" customWidth="1"/>
    <col min="7180" max="7419" width="9" style="122"/>
    <col min="7420" max="7420" width="4.25" style="122" customWidth="1"/>
    <col min="7421" max="7421" width="15.875" style="122" customWidth="1"/>
    <col min="7422" max="7422" width="45.375" style="122" customWidth="1"/>
    <col min="7423" max="7423" width="5" style="122" customWidth="1"/>
    <col min="7424" max="7424" width="6" style="122" customWidth="1"/>
    <col min="7425" max="7425" width="8.875" style="122" customWidth="1"/>
    <col min="7426" max="7426" width="4.5" style="122" customWidth="1"/>
    <col min="7427" max="7427" width="9.625" style="122" customWidth="1"/>
    <col min="7428" max="7428" width="11.625" style="122" customWidth="1"/>
    <col min="7429" max="7429" width="13.125" style="122" customWidth="1"/>
    <col min="7430" max="7430" width="8.5" style="122" customWidth="1"/>
    <col min="7431" max="7431" width="9.5" style="122" bestFit="1" customWidth="1"/>
    <col min="7432" max="7432" width="13.25" style="122" customWidth="1"/>
    <col min="7433" max="7433" width="14.375" style="122" customWidth="1"/>
    <col min="7434" max="7434" width="10" style="122" customWidth="1"/>
    <col min="7435" max="7435" width="11.5" style="122" customWidth="1"/>
    <col min="7436" max="7675" width="9" style="122"/>
    <col min="7676" max="7676" width="4.25" style="122" customWidth="1"/>
    <col min="7677" max="7677" width="15.875" style="122" customWidth="1"/>
    <col min="7678" max="7678" width="45.375" style="122" customWidth="1"/>
    <col min="7679" max="7679" width="5" style="122" customWidth="1"/>
    <col min="7680" max="7680" width="6" style="122" customWidth="1"/>
    <col min="7681" max="7681" width="8.875" style="122" customWidth="1"/>
    <col min="7682" max="7682" width="4.5" style="122" customWidth="1"/>
    <col min="7683" max="7683" width="9.625" style="122" customWidth="1"/>
    <col min="7684" max="7684" width="11.625" style="122" customWidth="1"/>
    <col min="7685" max="7685" width="13.125" style="122" customWidth="1"/>
    <col min="7686" max="7686" width="8.5" style="122" customWidth="1"/>
    <col min="7687" max="7687" width="9.5" style="122" bestFit="1" customWidth="1"/>
    <col min="7688" max="7688" width="13.25" style="122" customWidth="1"/>
    <col min="7689" max="7689" width="14.375" style="122" customWidth="1"/>
    <col min="7690" max="7690" width="10" style="122" customWidth="1"/>
    <col min="7691" max="7691" width="11.5" style="122" customWidth="1"/>
    <col min="7692" max="7931" width="9" style="122"/>
    <col min="7932" max="7932" width="4.25" style="122" customWidth="1"/>
    <col min="7933" max="7933" width="15.875" style="122" customWidth="1"/>
    <col min="7934" max="7934" width="45.375" style="122" customWidth="1"/>
    <col min="7935" max="7935" width="5" style="122" customWidth="1"/>
    <col min="7936" max="7936" width="6" style="122" customWidth="1"/>
    <col min="7937" max="7937" width="8.875" style="122" customWidth="1"/>
    <col min="7938" max="7938" width="4.5" style="122" customWidth="1"/>
    <col min="7939" max="7939" width="9.625" style="122" customWidth="1"/>
    <col min="7940" max="7940" width="11.625" style="122" customWidth="1"/>
    <col min="7941" max="7941" width="13.125" style="122" customWidth="1"/>
    <col min="7942" max="7942" width="8.5" style="122" customWidth="1"/>
    <col min="7943" max="7943" width="9.5" style="122" bestFit="1" customWidth="1"/>
    <col min="7944" max="7944" width="13.25" style="122" customWidth="1"/>
    <col min="7945" max="7945" width="14.375" style="122" customWidth="1"/>
    <col min="7946" max="7946" width="10" style="122" customWidth="1"/>
    <col min="7947" max="7947" width="11.5" style="122" customWidth="1"/>
    <col min="7948" max="8187" width="9" style="122"/>
    <col min="8188" max="8188" width="4.25" style="122" customWidth="1"/>
    <col min="8189" max="8189" width="15.875" style="122" customWidth="1"/>
    <col min="8190" max="8190" width="45.375" style="122" customWidth="1"/>
    <col min="8191" max="8191" width="5" style="122" customWidth="1"/>
    <col min="8192" max="8192" width="6" style="122" customWidth="1"/>
    <col min="8193" max="8193" width="8.875" style="122" customWidth="1"/>
    <col min="8194" max="8194" width="4.5" style="122" customWidth="1"/>
    <col min="8195" max="8195" width="9.625" style="122" customWidth="1"/>
    <col min="8196" max="8196" width="11.625" style="122" customWidth="1"/>
    <col min="8197" max="8197" width="13.125" style="122" customWidth="1"/>
    <col min="8198" max="8198" width="8.5" style="122" customWidth="1"/>
    <col min="8199" max="8199" width="9.5" style="122" bestFit="1" customWidth="1"/>
    <col min="8200" max="8200" width="13.25" style="122" customWidth="1"/>
    <col min="8201" max="8201" width="14.375" style="122" customWidth="1"/>
    <col min="8202" max="8202" width="10" style="122" customWidth="1"/>
    <col min="8203" max="8203" width="11.5" style="122" customWidth="1"/>
    <col min="8204" max="8443" width="9" style="122"/>
    <col min="8444" max="8444" width="4.25" style="122" customWidth="1"/>
    <col min="8445" max="8445" width="15.875" style="122" customWidth="1"/>
    <col min="8446" max="8446" width="45.375" style="122" customWidth="1"/>
    <col min="8447" max="8447" width="5" style="122" customWidth="1"/>
    <col min="8448" max="8448" width="6" style="122" customWidth="1"/>
    <col min="8449" max="8449" width="8.875" style="122" customWidth="1"/>
    <col min="8450" max="8450" width="4.5" style="122" customWidth="1"/>
    <col min="8451" max="8451" width="9.625" style="122" customWidth="1"/>
    <col min="8452" max="8452" width="11.625" style="122" customWidth="1"/>
    <col min="8453" max="8453" width="13.125" style="122" customWidth="1"/>
    <col min="8454" max="8454" width="8.5" style="122" customWidth="1"/>
    <col min="8455" max="8455" width="9.5" style="122" bestFit="1" customWidth="1"/>
    <col min="8456" max="8456" width="13.25" style="122" customWidth="1"/>
    <col min="8457" max="8457" width="14.375" style="122" customWidth="1"/>
    <col min="8458" max="8458" width="10" style="122" customWidth="1"/>
    <col min="8459" max="8459" width="11.5" style="122" customWidth="1"/>
    <col min="8460" max="8699" width="9" style="122"/>
    <col min="8700" max="8700" width="4.25" style="122" customWidth="1"/>
    <col min="8701" max="8701" width="15.875" style="122" customWidth="1"/>
    <col min="8702" max="8702" width="45.375" style="122" customWidth="1"/>
    <col min="8703" max="8703" width="5" style="122" customWidth="1"/>
    <col min="8704" max="8704" width="6" style="122" customWidth="1"/>
    <col min="8705" max="8705" width="8.875" style="122" customWidth="1"/>
    <col min="8706" max="8706" width="4.5" style="122" customWidth="1"/>
    <col min="8707" max="8707" width="9.625" style="122" customWidth="1"/>
    <col min="8708" max="8708" width="11.625" style="122" customWidth="1"/>
    <col min="8709" max="8709" width="13.125" style="122" customWidth="1"/>
    <col min="8710" max="8710" width="8.5" style="122" customWidth="1"/>
    <col min="8711" max="8711" width="9.5" style="122" bestFit="1" customWidth="1"/>
    <col min="8712" max="8712" width="13.25" style="122" customWidth="1"/>
    <col min="8713" max="8713" width="14.375" style="122" customWidth="1"/>
    <col min="8714" max="8714" width="10" style="122" customWidth="1"/>
    <col min="8715" max="8715" width="11.5" style="122" customWidth="1"/>
    <col min="8716" max="8955" width="9" style="122"/>
    <col min="8956" max="8956" width="4.25" style="122" customWidth="1"/>
    <col min="8957" max="8957" width="15.875" style="122" customWidth="1"/>
    <col min="8958" max="8958" width="45.375" style="122" customWidth="1"/>
    <col min="8959" max="8959" width="5" style="122" customWidth="1"/>
    <col min="8960" max="8960" width="6" style="122" customWidth="1"/>
    <col min="8961" max="8961" width="8.875" style="122" customWidth="1"/>
    <col min="8962" max="8962" width="4.5" style="122" customWidth="1"/>
    <col min="8963" max="8963" width="9.625" style="122" customWidth="1"/>
    <col min="8964" max="8964" width="11.625" style="122" customWidth="1"/>
    <col min="8965" max="8965" width="13.125" style="122" customWidth="1"/>
    <col min="8966" max="8966" width="8.5" style="122" customWidth="1"/>
    <col min="8967" max="8967" width="9.5" style="122" bestFit="1" customWidth="1"/>
    <col min="8968" max="8968" width="13.25" style="122" customWidth="1"/>
    <col min="8969" max="8969" width="14.375" style="122" customWidth="1"/>
    <col min="8970" max="8970" width="10" style="122" customWidth="1"/>
    <col min="8971" max="8971" width="11.5" style="122" customWidth="1"/>
    <col min="8972" max="9211" width="9" style="122"/>
    <col min="9212" max="9212" width="4.25" style="122" customWidth="1"/>
    <col min="9213" max="9213" width="15.875" style="122" customWidth="1"/>
    <col min="9214" max="9214" width="45.375" style="122" customWidth="1"/>
    <col min="9215" max="9215" width="5" style="122" customWidth="1"/>
    <col min="9216" max="9216" width="6" style="122" customWidth="1"/>
    <col min="9217" max="9217" width="8.875" style="122" customWidth="1"/>
    <col min="9218" max="9218" width="4.5" style="122" customWidth="1"/>
    <col min="9219" max="9219" width="9.625" style="122" customWidth="1"/>
    <col min="9220" max="9220" width="11.625" style="122" customWidth="1"/>
    <col min="9221" max="9221" width="13.125" style="122" customWidth="1"/>
    <col min="9222" max="9222" width="8.5" style="122" customWidth="1"/>
    <col min="9223" max="9223" width="9.5" style="122" bestFit="1" customWidth="1"/>
    <col min="9224" max="9224" width="13.25" style="122" customWidth="1"/>
    <col min="9225" max="9225" width="14.375" style="122" customWidth="1"/>
    <col min="9226" max="9226" width="10" style="122" customWidth="1"/>
    <col min="9227" max="9227" width="11.5" style="122" customWidth="1"/>
    <col min="9228" max="9467" width="9" style="122"/>
    <col min="9468" max="9468" width="4.25" style="122" customWidth="1"/>
    <col min="9469" max="9469" width="15.875" style="122" customWidth="1"/>
    <col min="9470" max="9470" width="45.375" style="122" customWidth="1"/>
    <col min="9471" max="9471" width="5" style="122" customWidth="1"/>
    <col min="9472" max="9472" width="6" style="122" customWidth="1"/>
    <col min="9473" max="9473" width="8.875" style="122" customWidth="1"/>
    <col min="9474" max="9474" width="4.5" style="122" customWidth="1"/>
    <col min="9475" max="9475" width="9.625" style="122" customWidth="1"/>
    <col min="9476" max="9476" width="11.625" style="122" customWidth="1"/>
    <col min="9477" max="9477" width="13.125" style="122" customWidth="1"/>
    <col min="9478" max="9478" width="8.5" style="122" customWidth="1"/>
    <col min="9479" max="9479" width="9.5" style="122" bestFit="1" customWidth="1"/>
    <col min="9480" max="9480" width="13.25" style="122" customWidth="1"/>
    <col min="9481" max="9481" width="14.375" style="122" customWidth="1"/>
    <col min="9482" max="9482" width="10" style="122" customWidth="1"/>
    <col min="9483" max="9483" width="11.5" style="122" customWidth="1"/>
    <col min="9484" max="9723" width="9" style="122"/>
    <col min="9724" max="9724" width="4.25" style="122" customWidth="1"/>
    <col min="9725" max="9725" width="15.875" style="122" customWidth="1"/>
    <col min="9726" max="9726" width="45.375" style="122" customWidth="1"/>
    <col min="9727" max="9727" width="5" style="122" customWidth="1"/>
    <col min="9728" max="9728" width="6" style="122" customWidth="1"/>
    <col min="9729" max="9729" width="8.875" style="122" customWidth="1"/>
    <col min="9730" max="9730" width="4.5" style="122" customWidth="1"/>
    <col min="9731" max="9731" width="9.625" style="122" customWidth="1"/>
    <col min="9732" max="9732" width="11.625" style="122" customWidth="1"/>
    <col min="9733" max="9733" width="13.125" style="122" customWidth="1"/>
    <col min="9734" max="9734" width="8.5" style="122" customWidth="1"/>
    <col min="9735" max="9735" width="9.5" style="122" bestFit="1" customWidth="1"/>
    <col min="9736" max="9736" width="13.25" style="122" customWidth="1"/>
    <col min="9737" max="9737" width="14.375" style="122" customWidth="1"/>
    <col min="9738" max="9738" width="10" style="122" customWidth="1"/>
    <col min="9739" max="9739" width="11.5" style="122" customWidth="1"/>
    <col min="9740" max="9979" width="9" style="122"/>
    <col min="9980" max="9980" width="4.25" style="122" customWidth="1"/>
    <col min="9981" max="9981" width="15.875" style="122" customWidth="1"/>
    <col min="9982" max="9982" width="45.375" style="122" customWidth="1"/>
    <col min="9983" max="9983" width="5" style="122" customWidth="1"/>
    <col min="9984" max="9984" width="6" style="122" customWidth="1"/>
    <col min="9985" max="9985" width="8.875" style="122" customWidth="1"/>
    <col min="9986" max="9986" width="4.5" style="122" customWidth="1"/>
    <col min="9987" max="9987" width="9.625" style="122" customWidth="1"/>
    <col min="9988" max="9988" width="11.625" style="122" customWidth="1"/>
    <col min="9989" max="9989" width="13.125" style="122" customWidth="1"/>
    <col min="9990" max="9990" width="8.5" style="122" customWidth="1"/>
    <col min="9991" max="9991" width="9.5" style="122" bestFit="1" customWidth="1"/>
    <col min="9992" max="9992" width="13.25" style="122" customWidth="1"/>
    <col min="9993" max="9993" width="14.375" style="122" customWidth="1"/>
    <col min="9994" max="9994" width="10" style="122" customWidth="1"/>
    <col min="9995" max="9995" width="11.5" style="122" customWidth="1"/>
    <col min="9996" max="10235" width="9" style="122"/>
    <col min="10236" max="10236" width="4.25" style="122" customWidth="1"/>
    <col min="10237" max="10237" width="15.875" style="122" customWidth="1"/>
    <col min="10238" max="10238" width="45.375" style="122" customWidth="1"/>
    <col min="10239" max="10239" width="5" style="122" customWidth="1"/>
    <col min="10240" max="10240" width="6" style="122" customWidth="1"/>
    <col min="10241" max="10241" width="8.875" style="122" customWidth="1"/>
    <col min="10242" max="10242" width="4.5" style="122" customWidth="1"/>
    <col min="10243" max="10243" width="9.625" style="122" customWidth="1"/>
    <col min="10244" max="10244" width="11.625" style="122" customWidth="1"/>
    <col min="10245" max="10245" width="13.125" style="122" customWidth="1"/>
    <col min="10246" max="10246" width="8.5" style="122" customWidth="1"/>
    <col min="10247" max="10247" width="9.5" style="122" bestFit="1" customWidth="1"/>
    <col min="10248" max="10248" width="13.25" style="122" customWidth="1"/>
    <col min="10249" max="10249" width="14.375" style="122" customWidth="1"/>
    <col min="10250" max="10250" width="10" style="122" customWidth="1"/>
    <col min="10251" max="10251" width="11.5" style="122" customWidth="1"/>
    <col min="10252" max="10491" width="9" style="122"/>
    <col min="10492" max="10492" width="4.25" style="122" customWidth="1"/>
    <col min="10493" max="10493" width="15.875" style="122" customWidth="1"/>
    <col min="10494" max="10494" width="45.375" style="122" customWidth="1"/>
    <col min="10495" max="10495" width="5" style="122" customWidth="1"/>
    <col min="10496" max="10496" width="6" style="122" customWidth="1"/>
    <col min="10497" max="10497" width="8.875" style="122" customWidth="1"/>
    <col min="10498" max="10498" width="4.5" style="122" customWidth="1"/>
    <col min="10499" max="10499" width="9.625" style="122" customWidth="1"/>
    <col min="10500" max="10500" width="11.625" style="122" customWidth="1"/>
    <col min="10501" max="10501" width="13.125" style="122" customWidth="1"/>
    <col min="10502" max="10502" width="8.5" style="122" customWidth="1"/>
    <col min="10503" max="10503" width="9.5" style="122" bestFit="1" customWidth="1"/>
    <col min="10504" max="10504" width="13.25" style="122" customWidth="1"/>
    <col min="10505" max="10505" width="14.375" style="122" customWidth="1"/>
    <col min="10506" max="10506" width="10" style="122" customWidth="1"/>
    <col min="10507" max="10507" width="11.5" style="122" customWidth="1"/>
    <col min="10508" max="10747" width="9" style="122"/>
    <col min="10748" max="10748" width="4.25" style="122" customWidth="1"/>
    <col min="10749" max="10749" width="15.875" style="122" customWidth="1"/>
    <col min="10750" max="10750" width="45.375" style="122" customWidth="1"/>
    <col min="10751" max="10751" width="5" style="122" customWidth="1"/>
    <col min="10752" max="10752" width="6" style="122" customWidth="1"/>
    <col min="10753" max="10753" width="8.875" style="122" customWidth="1"/>
    <col min="10754" max="10754" width="4.5" style="122" customWidth="1"/>
    <col min="10755" max="10755" width="9.625" style="122" customWidth="1"/>
    <col min="10756" max="10756" width="11.625" style="122" customWidth="1"/>
    <col min="10757" max="10757" width="13.125" style="122" customWidth="1"/>
    <col min="10758" max="10758" width="8.5" style="122" customWidth="1"/>
    <col min="10759" max="10759" width="9.5" style="122" bestFit="1" customWidth="1"/>
    <col min="10760" max="10760" width="13.25" style="122" customWidth="1"/>
    <col min="10761" max="10761" width="14.375" style="122" customWidth="1"/>
    <col min="10762" max="10762" width="10" style="122" customWidth="1"/>
    <col min="10763" max="10763" width="11.5" style="122" customWidth="1"/>
    <col min="10764" max="11003" width="9" style="122"/>
    <col min="11004" max="11004" width="4.25" style="122" customWidth="1"/>
    <col min="11005" max="11005" width="15.875" style="122" customWidth="1"/>
    <col min="11006" max="11006" width="45.375" style="122" customWidth="1"/>
    <col min="11007" max="11007" width="5" style="122" customWidth="1"/>
    <col min="11008" max="11008" width="6" style="122" customWidth="1"/>
    <col min="11009" max="11009" width="8.875" style="122" customWidth="1"/>
    <col min="11010" max="11010" width="4.5" style="122" customWidth="1"/>
    <col min="11011" max="11011" width="9.625" style="122" customWidth="1"/>
    <col min="11012" max="11012" width="11.625" style="122" customWidth="1"/>
    <col min="11013" max="11013" width="13.125" style="122" customWidth="1"/>
    <col min="11014" max="11014" width="8.5" style="122" customWidth="1"/>
    <col min="11015" max="11015" width="9.5" style="122" bestFit="1" customWidth="1"/>
    <col min="11016" max="11016" width="13.25" style="122" customWidth="1"/>
    <col min="11017" max="11017" width="14.375" style="122" customWidth="1"/>
    <col min="11018" max="11018" width="10" style="122" customWidth="1"/>
    <col min="11019" max="11019" width="11.5" style="122" customWidth="1"/>
    <col min="11020" max="11259" width="9" style="122"/>
    <col min="11260" max="11260" width="4.25" style="122" customWidth="1"/>
    <col min="11261" max="11261" width="15.875" style="122" customWidth="1"/>
    <col min="11262" max="11262" width="45.375" style="122" customWidth="1"/>
    <col min="11263" max="11263" width="5" style="122" customWidth="1"/>
    <col min="11264" max="11264" width="6" style="122" customWidth="1"/>
    <col min="11265" max="11265" width="8.875" style="122" customWidth="1"/>
    <col min="11266" max="11266" width="4.5" style="122" customWidth="1"/>
    <col min="11267" max="11267" width="9.625" style="122" customWidth="1"/>
    <col min="11268" max="11268" width="11.625" style="122" customWidth="1"/>
    <col min="11269" max="11269" width="13.125" style="122" customWidth="1"/>
    <col min="11270" max="11270" width="8.5" style="122" customWidth="1"/>
    <col min="11271" max="11271" width="9.5" style="122" bestFit="1" customWidth="1"/>
    <col min="11272" max="11272" width="13.25" style="122" customWidth="1"/>
    <col min="11273" max="11273" width="14.375" style="122" customWidth="1"/>
    <col min="11274" max="11274" width="10" style="122" customWidth="1"/>
    <col min="11275" max="11275" width="11.5" style="122" customWidth="1"/>
    <col min="11276" max="11515" width="9" style="122"/>
    <col min="11516" max="11516" width="4.25" style="122" customWidth="1"/>
    <col min="11517" max="11517" width="15.875" style="122" customWidth="1"/>
    <col min="11518" max="11518" width="45.375" style="122" customWidth="1"/>
    <col min="11519" max="11519" width="5" style="122" customWidth="1"/>
    <col min="11520" max="11520" width="6" style="122" customWidth="1"/>
    <col min="11521" max="11521" width="8.875" style="122" customWidth="1"/>
    <col min="11522" max="11522" width="4.5" style="122" customWidth="1"/>
    <col min="11523" max="11523" width="9.625" style="122" customWidth="1"/>
    <col min="11524" max="11524" width="11.625" style="122" customWidth="1"/>
    <col min="11525" max="11525" width="13.125" style="122" customWidth="1"/>
    <col min="11526" max="11526" width="8.5" style="122" customWidth="1"/>
    <col min="11527" max="11527" width="9.5" style="122" bestFit="1" customWidth="1"/>
    <col min="11528" max="11528" width="13.25" style="122" customWidth="1"/>
    <col min="11529" max="11529" width="14.375" style="122" customWidth="1"/>
    <col min="11530" max="11530" width="10" style="122" customWidth="1"/>
    <col min="11531" max="11531" width="11.5" style="122" customWidth="1"/>
    <col min="11532" max="11771" width="9" style="122"/>
    <col min="11772" max="11772" width="4.25" style="122" customWidth="1"/>
    <col min="11773" max="11773" width="15.875" style="122" customWidth="1"/>
    <col min="11774" max="11774" width="45.375" style="122" customWidth="1"/>
    <col min="11775" max="11775" width="5" style="122" customWidth="1"/>
    <col min="11776" max="11776" width="6" style="122" customWidth="1"/>
    <col min="11777" max="11777" width="8.875" style="122" customWidth="1"/>
    <col min="11778" max="11778" width="4.5" style="122" customWidth="1"/>
    <col min="11779" max="11779" width="9.625" style="122" customWidth="1"/>
    <col min="11780" max="11780" width="11.625" style="122" customWidth="1"/>
    <col min="11781" max="11781" width="13.125" style="122" customWidth="1"/>
    <col min="11782" max="11782" width="8.5" style="122" customWidth="1"/>
    <col min="11783" max="11783" width="9.5" style="122" bestFit="1" customWidth="1"/>
    <col min="11784" max="11784" width="13.25" style="122" customWidth="1"/>
    <col min="11785" max="11785" width="14.375" style="122" customWidth="1"/>
    <col min="11786" max="11786" width="10" style="122" customWidth="1"/>
    <col min="11787" max="11787" width="11.5" style="122" customWidth="1"/>
    <col min="11788" max="12027" width="9" style="122"/>
    <col min="12028" max="12028" width="4.25" style="122" customWidth="1"/>
    <col min="12029" max="12029" width="15.875" style="122" customWidth="1"/>
    <col min="12030" max="12030" width="45.375" style="122" customWidth="1"/>
    <col min="12031" max="12031" width="5" style="122" customWidth="1"/>
    <col min="12032" max="12032" width="6" style="122" customWidth="1"/>
    <col min="12033" max="12033" width="8.875" style="122" customWidth="1"/>
    <col min="12034" max="12034" width="4.5" style="122" customWidth="1"/>
    <col min="12035" max="12035" width="9.625" style="122" customWidth="1"/>
    <col min="12036" max="12036" width="11.625" style="122" customWidth="1"/>
    <col min="12037" max="12037" width="13.125" style="122" customWidth="1"/>
    <col min="12038" max="12038" width="8.5" style="122" customWidth="1"/>
    <col min="12039" max="12039" width="9.5" style="122" bestFit="1" customWidth="1"/>
    <col min="12040" max="12040" width="13.25" style="122" customWidth="1"/>
    <col min="12041" max="12041" width="14.375" style="122" customWidth="1"/>
    <col min="12042" max="12042" width="10" style="122" customWidth="1"/>
    <col min="12043" max="12043" width="11.5" style="122" customWidth="1"/>
    <col min="12044" max="12283" width="9" style="122"/>
    <col min="12284" max="12284" width="4.25" style="122" customWidth="1"/>
    <col min="12285" max="12285" width="15.875" style="122" customWidth="1"/>
    <col min="12286" max="12286" width="45.375" style="122" customWidth="1"/>
    <col min="12287" max="12287" width="5" style="122" customWidth="1"/>
    <col min="12288" max="12288" width="6" style="122" customWidth="1"/>
    <col min="12289" max="12289" width="8.875" style="122" customWidth="1"/>
    <col min="12290" max="12290" width="4.5" style="122" customWidth="1"/>
    <col min="12291" max="12291" width="9.625" style="122" customWidth="1"/>
    <col min="12292" max="12292" width="11.625" style="122" customWidth="1"/>
    <col min="12293" max="12293" width="13.125" style="122" customWidth="1"/>
    <col min="12294" max="12294" width="8.5" style="122" customWidth="1"/>
    <col min="12295" max="12295" width="9.5" style="122" bestFit="1" customWidth="1"/>
    <col min="12296" max="12296" width="13.25" style="122" customWidth="1"/>
    <col min="12297" max="12297" width="14.375" style="122" customWidth="1"/>
    <col min="12298" max="12298" width="10" style="122" customWidth="1"/>
    <col min="12299" max="12299" width="11.5" style="122" customWidth="1"/>
    <col min="12300" max="12539" width="9" style="122"/>
    <col min="12540" max="12540" width="4.25" style="122" customWidth="1"/>
    <col min="12541" max="12541" width="15.875" style="122" customWidth="1"/>
    <col min="12542" max="12542" width="45.375" style="122" customWidth="1"/>
    <col min="12543" max="12543" width="5" style="122" customWidth="1"/>
    <col min="12544" max="12544" width="6" style="122" customWidth="1"/>
    <col min="12545" max="12545" width="8.875" style="122" customWidth="1"/>
    <col min="12546" max="12546" width="4.5" style="122" customWidth="1"/>
    <col min="12547" max="12547" width="9.625" style="122" customWidth="1"/>
    <col min="12548" max="12548" width="11.625" style="122" customWidth="1"/>
    <col min="12549" max="12549" width="13.125" style="122" customWidth="1"/>
    <col min="12550" max="12550" width="8.5" style="122" customWidth="1"/>
    <col min="12551" max="12551" width="9.5" style="122" bestFit="1" customWidth="1"/>
    <col min="12552" max="12552" width="13.25" style="122" customWidth="1"/>
    <col min="12553" max="12553" width="14.375" style="122" customWidth="1"/>
    <col min="12554" max="12554" width="10" style="122" customWidth="1"/>
    <col min="12555" max="12555" width="11.5" style="122" customWidth="1"/>
    <col min="12556" max="12795" width="9" style="122"/>
    <col min="12796" max="12796" width="4.25" style="122" customWidth="1"/>
    <col min="12797" max="12797" width="15.875" style="122" customWidth="1"/>
    <col min="12798" max="12798" width="45.375" style="122" customWidth="1"/>
    <col min="12799" max="12799" width="5" style="122" customWidth="1"/>
    <col min="12800" max="12800" width="6" style="122" customWidth="1"/>
    <col min="12801" max="12801" width="8.875" style="122" customWidth="1"/>
    <col min="12802" max="12802" width="4.5" style="122" customWidth="1"/>
    <col min="12803" max="12803" width="9.625" style="122" customWidth="1"/>
    <col min="12804" max="12804" width="11.625" style="122" customWidth="1"/>
    <col min="12805" max="12805" width="13.125" style="122" customWidth="1"/>
    <col min="12806" max="12806" width="8.5" style="122" customWidth="1"/>
    <col min="12807" max="12807" width="9.5" style="122" bestFit="1" customWidth="1"/>
    <col min="12808" max="12808" width="13.25" style="122" customWidth="1"/>
    <col min="12809" max="12809" width="14.375" style="122" customWidth="1"/>
    <col min="12810" max="12810" width="10" style="122" customWidth="1"/>
    <col min="12811" max="12811" width="11.5" style="122" customWidth="1"/>
    <col min="12812" max="13051" width="9" style="122"/>
    <col min="13052" max="13052" width="4.25" style="122" customWidth="1"/>
    <col min="13053" max="13053" width="15.875" style="122" customWidth="1"/>
    <col min="13054" max="13054" width="45.375" style="122" customWidth="1"/>
    <col min="13055" max="13055" width="5" style="122" customWidth="1"/>
    <col min="13056" max="13056" width="6" style="122" customWidth="1"/>
    <col min="13057" max="13057" width="8.875" style="122" customWidth="1"/>
    <col min="13058" max="13058" width="4.5" style="122" customWidth="1"/>
    <col min="13059" max="13059" width="9.625" style="122" customWidth="1"/>
    <col min="13060" max="13060" width="11.625" style="122" customWidth="1"/>
    <col min="13061" max="13061" width="13.125" style="122" customWidth="1"/>
    <col min="13062" max="13062" width="8.5" style="122" customWidth="1"/>
    <col min="13063" max="13063" width="9.5" style="122" bestFit="1" customWidth="1"/>
    <col min="13064" max="13064" width="13.25" style="122" customWidth="1"/>
    <col min="13065" max="13065" width="14.375" style="122" customWidth="1"/>
    <col min="13066" max="13066" width="10" style="122" customWidth="1"/>
    <col min="13067" max="13067" width="11.5" style="122" customWidth="1"/>
    <col min="13068" max="13307" width="9" style="122"/>
    <col min="13308" max="13308" width="4.25" style="122" customWidth="1"/>
    <col min="13309" max="13309" width="15.875" style="122" customWidth="1"/>
    <col min="13310" max="13310" width="45.375" style="122" customWidth="1"/>
    <col min="13311" max="13311" width="5" style="122" customWidth="1"/>
    <col min="13312" max="13312" width="6" style="122" customWidth="1"/>
    <col min="13313" max="13313" width="8.875" style="122" customWidth="1"/>
    <col min="13314" max="13314" width="4.5" style="122" customWidth="1"/>
    <col min="13315" max="13315" width="9.625" style="122" customWidth="1"/>
    <col min="13316" max="13316" width="11.625" style="122" customWidth="1"/>
    <col min="13317" max="13317" width="13.125" style="122" customWidth="1"/>
    <col min="13318" max="13318" width="8.5" style="122" customWidth="1"/>
    <col min="13319" max="13319" width="9.5" style="122" bestFit="1" customWidth="1"/>
    <col min="13320" max="13320" width="13.25" style="122" customWidth="1"/>
    <col min="13321" max="13321" width="14.375" style="122" customWidth="1"/>
    <col min="13322" max="13322" width="10" style="122" customWidth="1"/>
    <col min="13323" max="13323" width="11.5" style="122" customWidth="1"/>
    <col min="13324" max="13563" width="9" style="122"/>
    <col min="13564" max="13564" width="4.25" style="122" customWidth="1"/>
    <col min="13565" max="13565" width="15.875" style="122" customWidth="1"/>
    <col min="13566" max="13566" width="45.375" style="122" customWidth="1"/>
    <col min="13567" max="13567" width="5" style="122" customWidth="1"/>
    <col min="13568" max="13568" width="6" style="122" customWidth="1"/>
    <col min="13569" max="13569" width="8.875" style="122" customWidth="1"/>
    <col min="13570" max="13570" width="4.5" style="122" customWidth="1"/>
    <col min="13571" max="13571" width="9.625" style="122" customWidth="1"/>
    <col min="13572" max="13572" width="11.625" style="122" customWidth="1"/>
    <col min="13573" max="13573" width="13.125" style="122" customWidth="1"/>
    <col min="13574" max="13574" width="8.5" style="122" customWidth="1"/>
    <col min="13575" max="13575" width="9.5" style="122" bestFit="1" customWidth="1"/>
    <col min="13576" max="13576" width="13.25" style="122" customWidth="1"/>
    <col min="13577" max="13577" width="14.375" style="122" customWidth="1"/>
    <col min="13578" max="13578" width="10" style="122" customWidth="1"/>
    <col min="13579" max="13579" width="11.5" style="122" customWidth="1"/>
    <col min="13580" max="13819" width="9" style="122"/>
    <col min="13820" max="13820" width="4.25" style="122" customWidth="1"/>
    <col min="13821" max="13821" width="15.875" style="122" customWidth="1"/>
    <col min="13822" max="13822" width="45.375" style="122" customWidth="1"/>
    <col min="13823" max="13823" width="5" style="122" customWidth="1"/>
    <col min="13824" max="13824" width="6" style="122" customWidth="1"/>
    <col min="13825" max="13825" width="8.875" style="122" customWidth="1"/>
    <col min="13826" max="13826" width="4.5" style="122" customWidth="1"/>
    <col min="13827" max="13827" width="9.625" style="122" customWidth="1"/>
    <col min="13828" max="13828" width="11.625" style="122" customWidth="1"/>
    <col min="13829" max="13829" width="13.125" style="122" customWidth="1"/>
    <col min="13830" max="13830" width="8.5" style="122" customWidth="1"/>
    <col min="13831" max="13831" width="9.5" style="122" bestFit="1" customWidth="1"/>
    <col min="13832" max="13832" width="13.25" style="122" customWidth="1"/>
    <col min="13833" max="13833" width="14.375" style="122" customWidth="1"/>
    <col min="13834" max="13834" width="10" style="122" customWidth="1"/>
    <col min="13835" max="13835" width="11.5" style="122" customWidth="1"/>
    <col min="13836" max="14075" width="9" style="122"/>
    <col min="14076" max="14076" width="4.25" style="122" customWidth="1"/>
    <col min="14077" max="14077" width="15.875" style="122" customWidth="1"/>
    <col min="14078" max="14078" width="45.375" style="122" customWidth="1"/>
    <col min="14079" max="14079" width="5" style="122" customWidth="1"/>
    <col min="14080" max="14080" width="6" style="122" customWidth="1"/>
    <col min="14081" max="14081" width="8.875" style="122" customWidth="1"/>
    <col min="14082" max="14082" width="4.5" style="122" customWidth="1"/>
    <col min="14083" max="14083" width="9.625" style="122" customWidth="1"/>
    <col min="14084" max="14084" width="11.625" style="122" customWidth="1"/>
    <col min="14085" max="14085" width="13.125" style="122" customWidth="1"/>
    <col min="14086" max="14086" width="8.5" style="122" customWidth="1"/>
    <col min="14087" max="14087" width="9.5" style="122" bestFit="1" customWidth="1"/>
    <col min="14088" max="14088" width="13.25" style="122" customWidth="1"/>
    <col min="14089" max="14089" width="14.375" style="122" customWidth="1"/>
    <col min="14090" max="14090" width="10" style="122" customWidth="1"/>
    <col min="14091" max="14091" width="11.5" style="122" customWidth="1"/>
    <col min="14092" max="14331" width="9" style="122"/>
    <col min="14332" max="14332" width="4.25" style="122" customWidth="1"/>
    <col min="14333" max="14333" width="15.875" style="122" customWidth="1"/>
    <col min="14334" max="14334" width="45.375" style="122" customWidth="1"/>
    <col min="14335" max="14335" width="5" style="122" customWidth="1"/>
    <col min="14336" max="14336" width="6" style="122" customWidth="1"/>
    <col min="14337" max="14337" width="8.875" style="122" customWidth="1"/>
    <col min="14338" max="14338" width="4.5" style="122" customWidth="1"/>
    <col min="14339" max="14339" width="9.625" style="122" customWidth="1"/>
    <col min="14340" max="14340" width="11.625" style="122" customWidth="1"/>
    <col min="14341" max="14341" width="13.125" style="122" customWidth="1"/>
    <col min="14342" max="14342" width="8.5" style="122" customWidth="1"/>
    <col min="14343" max="14343" width="9.5" style="122" bestFit="1" customWidth="1"/>
    <col min="14344" max="14344" width="13.25" style="122" customWidth="1"/>
    <col min="14345" max="14345" width="14.375" style="122" customWidth="1"/>
    <col min="14346" max="14346" width="10" style="122" customWidth="1"/>
    <col min="14347" max="14347" width="11.5" style="122" customWidth="1"/>
    <col min="14348" max="14587" width="9" style="122"/>
    <col min="14588" max="14588" width="4.25" style="122" customWidth="1"/>
    <col min="14589" max="14589" width="15.875" style="122" customWidth="1"/>
    <col min="14590" max="14590" width="45.375" style="122" customWidth="1"/>
    <col min="14591" max="14591" width="5" style="122" customWidth="1"/>
    <col min="14592" max="14592" width="6" style="122" customWidth="1"/>
    <col min="14593" max="14593" width="8.875" style="122" customWidth="1"/>
    <col min="14594" max="14594" width="4.5" style="122" customWidth="1"/>
    <col min="14595" max="14595" width="9.625" style="122" customWidth="1"/>
    <col min="14596" max="14596" width="11.625" style="122" customWidth="1"/>
    <col min="14597" max="14597" width="13.125" style="122" customWidth="1"/>
    <col min="14598" max="14598" width="8.5" style="122" customWidth="1"/>
    <col min="14599" max="14599" width="9.5" style="122" bestFit="1" customWidth="1"/>
    <col min="14600" max="14600" width="13.25" style="122" customWidth="1"/>
    <col min="14601" max="14601" width="14.375" style="122" customWidth="1"/>
    <col min="14602" max="14602" width="10" style="122" customWidth="1"/>
    <col min="14603" max="14603" width="11.5" style="122" customWidth="1"/>
    <col min="14604" max="14843" width="9" style="122"/>
    <col min="14844" max="14844" width="4.25" style="122" customWidth="1"/>
    <col min="14845" max="14845" width="15.875" style="122" customWidth="1"/>
    <col min="14846" max="14846" width="45.375" style="122" customWidth="1"/>
    <col min="14847" max="14847" width="5" style="122" customWidth="1"/>
    <col min="14848" max="14848" width="6" style="122" customWidth="1"/>
    <col min="14849" max="14849" width="8.875" style="122" customWidth="1"/>
    <col min="14850" max="14850" width="4.5" style="122" customWidth="1"/>
    <col min="14851" max="14851" width="9.625" style="122" customWidth="1"/>
    <col min="14852" max="14852" width="11.625" style="122" customWidth="1"/>
    <col min="14853" max="14853" width="13.125" style="122" customWidth="1"/>
    <col min="14854" max="14854" width="8.5" style="122" customWidth="1"/>
    <col min="14855" max="14855" width="9.5" style="122" bestFit="1" customWidth="1"/>
    <col min="14856" max="14856" width="13.25" style="122" customWidth="1"/>
    <col min="14857" max="14857" width="14.375" style="122" customWidth="1"/>
    <col min="14858" max="14858" width="10" style="122" customWidth="1"/>
    <col min="14859" max="14859" width="11.5" style="122" customWidth="1"/>
    <col min="14860" max="15099" width="9" style="122"/>
    <col min="15100" max="15100" width="4.25" style="122" customWidth="1"/>
    <col min="15101" max="15101" width="15.875" style="122" customWidth="1"/>
    <col min="15102" max="15102" width="45.375" style="122" customWidth="1"/>
    <col min="15103" max="15103" width="5" style="122" customWidth="1"/>
    <col min="15104" max="15104" width="6" style="122" customWidth="1"/>
    <col min="15105" max="15105" width="8.875" style="122" customWidth="1"/>
    <col min="15106" max="15106" width="4.5" style="122" customWidth="1"/>
    <col min="15107" max="15107" width="9.625" style="122" customWidth="1"/>
    <col min="15108" max="15108" width="11.625" style="122" customWidth="1"/>
    <col min="15109" max="15109" width="13.125" style="122" customWidth="1"/>
    <col min="15110" max="15110" width="8.5" style="122" customWidth="1"/>
    <col min="15111" max="15111" width="9.5" style="122" bestFit="1" customWidth="1"/>
    <col min="15112" max="15112" width="13.25" style="122" customWidth="1"/>
    <col min="15113" max="15113" width="14.375" style="122" customWidth="1"/>
    <col min="15114" max="15114" width="10" style="122" customWidth="1"/>
    <col min="15115" max="15115" width="11.5" style="122" customWidth="1"/>
    <col min="15116" max="15355" width="9" style="122"/>
    <col min="15356" max="15356" width="4.25" style="122" customWidth="1"/>
    <col min="15357" max="15357" width="15.875" style="122" customWidth="1"/>
    <col min="15358" max="15358" width="45.375" style="122" customWidth="1"/>
    <col min="15359" max="15359" width="5" style="122" customWidth="1"/>
    <col min="15360" max="15360" width="6" style="122" customWidth="1"/>
    <col min="15361" max="15361" width="8.875" style="122" customWidth="1"/>
    <col min="15362" max="15362" width="4.5" style="122" customWidth="1"/>
    <col min="15363" max="15363" width="9.625" style="122" customWidth="1"/>
    <col min="15364" max="15364" width="11.625" style="122" customWidth="1"/>
    <col min="15365" max="15365" width="13.125" style="122" customWidth="1"/>
    <col min="15366" max="15366" width="8.5" style="122" customWidth="1"/>
    <col min="15367" max="15367" width="9.5" style="122" bestFit="1" customWidth="1"/>
    <col min="15368" max="15368" width="13.25" style="122" customWidth="1"/>
    <col min="15369" max="15369" width="14.375" style="122" customWidth="1"/>
    <col min="15370" max="15370" width="10" style="122" customWidth="1"/>
    <col min="15371" max="15371" width="11.5" style="122" customWidth="1"/>
    <col min="15372" max="15611" width="9" style="122"/>
    <col min="15612" max="15612" width="4.25" style="122" customWidth="1"/>
    <col min="15613" max="15613" width="15.875" style="122" customWidth="1"/>
    <col min="15614" max="15614" width="45.375" style="122" customWidth="1"/>
    <col min="15615" max="15615" width="5" style="122" customWidth="1"/>
    <col min="15616" max="15616" width="6" style="122" customWidth="1"/>
    <col min="15617" max="15617" width="8.875" style="122" customWidth="1"/>
    <col min="15618" max="15618" width="4.5" style="122" customWidth="1"/>
    <col min="15619" max="15619" width="9.625" style="122" customWidth="1"/>
    <col min="15620" max="15620" width="11.625" style="122" customWidth="1"/>
    <col min="15621" max="15621" width="13.125" style="122" customWidth="1"/>
    <col min="15622" max="15622" width="8.5" style="122" customWidth="1"/>
    <col min="15623" max="15623" width="9.5" style="122" bestFit="1" customWidth="1"/>
    <col min="15624" max="15624" width="13.25" style="122" customWidth="1"/>
    <col min="15625" max="15625" width="14.375" style="122" customWidth="1"/>
    <col min="15626" max="15626" width="10" style="122" customWidth="1"/>
    <col min="15627" max="15627" width="11.5" style="122" customWidth="1"/>
    <col min="15628" max="15867" width="9" style="122"/>
    <col min="15868" max="15868" width="4.25" style="122" customWidth="1"/>
    <col min="15869" max="15869" width="15.875" style="122" customWidth="1"/>
    <col min="15870" max="15870" width="45.375" style="122" customWidth="1"/>
    <col min="15871" max="15871" width="5" style="122" customWidth="1"/>
    <col min="15872" max="15872" width="6" style="122" customWidth="1"/>
    <col min="15873" max="15873" width="8.875" style="122" customWidth="1"/>
    <col min="15874" max="15874" width="4.5" style="122" customWidth="1"/>
    <col min="15875" max="15875" width="9.625" style="122" customWidth="1"/>
    <col min="15876" max="15876" width="11.625" style="122" customWidth="1"/>
    <col min="15877" max="15877" width="13.125" style="122" customWidth="1"/>
    <col min="15878" max="15878" width="8.5" style="122" customWidth="1"/>
    <col min="15879" max="15879" width="9.5" style="122" bestFit="1" customWidth="1"/>
    <col min="15880" max="15880" width="13.25" style="122" customWidth="1"/>
    <col min="15881" max="15881" width="14.375" style="122" customWidth="1"/>
    <col min="15882" max="15882" width="10" style="122" customWidth="1"/>
    <col min="15883" max="15883" width="11.5" style="122" customWidth="1"/>
    <col min="15884" max="16123" width="9" style="122"/>
    <col min="16124" max="16124" width="4.25" style="122" customWidth="1"/>
    <col min="16125" max="16125" width="15.875" style="122" customWidth="1"/>
    <col min="16126" max="16126" width="45.375" style="122" customWidth="1"/>
    <col min="16127" max="16127" width="5" style="122" customWidth="1"/>
    <col min="16128" max="16128" width="6" style="122" customWidth="1"/>
    <col min="16129" max="16129" width="8.875" style="122" customWidth="1"/>
    <col min="16130" max="16130" width="4.5" style="122" customWidth="1"/>
    <col min="16131" max="16131" width="9.625" style="122" customWidth="1"/>
    <col min="16132" max="16132" width="11.625" style="122" customWidth="1"/>
    <col min="16133" max="16133" width="13.125" style="122" customWidth="1"/>
    <col min="16134" max="16134" width="8.5" style="122" customWidth="1"/>
    <col min="16135" max="16135" width="9.5" style="122" bestFit="1" customWidth="1"/>
    <col min="16136" max="16136" width="13.25" style="122" customWidth="1"/>
    <col min="16137" max="16137" width="14.375" style="122" customWidth="1"/>
    <col min="16138" max="16138" width="10" style="122" customWidth="1"/>
    <col min="16139" max="16139" width="11.5" style="122" customWidth="1"/>
    <col min="16140" max="16384" width="9" style="122"/>
  </cols>
  <sheetData>
    <row r="1" spans="1:13">
      <c r="L1" s="272" t="s">
        <v>154</v>
      </c>
      <c r="M1" s="272"/>
    </row>
    <row r="2" spans="1:13" s="120" customFormat="1" ht="18">
      <c r="C2" s="1"/>
      <c r="D2" s="1"/>
      <c r="E2" s="121"/>
      <c r="F2" s="1"/>
      <c r="G2" s="1"/>
      <c r="H2" s="1"/>
      <c r="I2" s="1"/>
      <c r="L2" s="273" t="s">
        <v>156</v>
      </c>
      <c r="M2" s="273"/>
    </row>
    <row r="3" spans="1:13" ht="15.75">
      <c r="A3" s="308" t="s">
        <v>128</v>
      </c>
      <c r="B3" s="308"/>
      <c r="C3" s="1"/>
      <c r="D3" s="1"/>
      <c r="E3" s="121"/>
      <c r="F3" s="1"/>
      <c r="G3" s="1"/>
      <c r="H3" s="1"/>
      <c r="I3" s="1"/>
    </row>
    <row r="5" spans="1:13" s="123" customFormat="1" ht="266.25" customHeight="1">
      <c r="A5" s="250" t="s">
        <v>0</v>
      </c>
      <c r="B5" s="251" t="s">
        <v>28</v>
      </c>
      <c r="C5" s="251" t="s">
        <v>29</v>
      </c>
      <c r="D5" s="251" t="s">
        <v>30</v>
      </c>
      <c r="E5" s="251" t="s">
        <v>1</v>
      </c>
      <c r="F5" s="251" t="s">
        <v>89</v>
      </c>
      <c r="G5" s="251" t="s">
        <v>2</v>
      </c>
      <c r="H5" s="251" t="s">
        <v>5</v>
      </c>
      <c r="I5" s="251" t="s">
        <v>6</v>
      </c>
      <c r="J5" s="178" t="s">
        <v>149</v>
      </c>
      <c r="K5" s="178" t="s">
        <v>147</v>
      </c>
      <c r="L5" s="204" t="s">
        <v>148</v>
      </c>
      <c r="M5" s="184" t="s">
        <v>146</v>
      </c>
    </row>
    <row r="6" spans="1:13" s="133" customFormat="1" ht="107.25" customHeight="1">
      <c r="A6" s="124" t="s">
        <v>3</v>
      </c>
      <c r="B6" s="125"/>
      <c r="C6" s="126" t="s">
        <v>90</v>
      </c>
      <c r="D6" s="127" t="s">
        <v>4</v>
      </c>
      <c r="E6" s="128">
        <v>1680</v>
      </c>
      <c r="F6" s="129"/>
      <c r="G6" s="130"/>
      <c r="H6" s="131"/>
      <c r="I6" s="207"/>
      <c r="J6" s="208"/>
      <c r="K6" s="209"/>
      <c r="L6" s="209"/>
      <c r="M6" s="211"/>
    </row>
    <row r="7" spans="1:13" s="133" customFormat="1" ht="72.75" customHeight="1">
      <c r="A7" s="124" t="s">
        <v>7</v>
      </c>
      <c r="B7" s="125"/>
      <c r="C7" s="127" t="s">
        <v>134</v>
      </c>
      <c r="D7" s="127" t="s">
        <v>4</v>
      </c>
      <c r="E7" s="128">
        <v>1620</v>
      </c>
      <c r="F7" s="129"/>
      <c r="G7" s="130"/>
      <c r="H7" s="131"/>
      <c r="I7" s="207"/>
      <c r="J7" s="216"/>
      <c r="K7" s="215"/>
      <c r="L7" s="224"/>
      <c r="M7" s="223"/>
    </row>
    <row r="8" spans="1:13" s="133" customFormat="1" ht="74.25" customHeight="1">
      <c r="A8" s="124" t="s">
        <v>21</v>
      </c>
      <c r="B8" s="125"/>
      <c r="C8" s="127" t="s">
        <v>135</v>
      </c>
      <c r="D8" s="127" t="s">
        <v>4</v>
      </c>
      <c r="E8" s="128">
        <v>19800</v>
      </c>
      <c r="F8" s="129"/>
      <c r="G8" s="130"/>
      <c r="H8" s="131"/>
      <c r="I8" s="207"/>
      <c r="J8" s="218"/>
      <c r="K8" s="213"/>
      <c r="L8" s="209"/>
      <c r="M8" s="210"/>
    </row>
    <row r="9" spans="1:13" s="135" customFormat="1" ht="60" customHeight="1">
      <c r="A9" s="124" t="s">
        <v>24</v>
      </c>
      <c r="B9" s="125"/>
      <c r="C9" s="127" t="s">
        <v>91</v>
      </c>
      <c r="D9" s="127" t="s">
        <v>47</v>
      </c>
      <c r="E9" s="128">
        <v>5880</v>
      </c>
      <c r="F9" s="129"/>
      <c r="G9" s="130"/>
      <c r="H9" s="131"/>
      <c r="I9" s="207"/>
      <c r="J9" s="222"/>
      <c r="K9" s="214"/>
      <c r="L9" s="209"/>
      <c r="M9" s="225"/>
    </row>
    <row r="10" spans="1:13" s="135" customFormat="1" ht="44.25" customHeight="1">
      <c r="A10" s="124" t="s">
        <v>25</v>
      </c>
      <c r="B10" s="125"/>
      <c r="C10" s="127" t="s">
        <v>136</v>
      </c>
      <c r="D10" s="127" t="s">
        <v>47</v>
      </c>
      <c r="E10" s="128">
        <v>78</v>
      </c>
      <c r="F10" s="129"/>
      <c r="G10" s="130"/>
      <c r="H10" s="131"/>
      <c r="I10" s="207"/>
      <c r="J10" s="234"/>
      <c r="K10" s="232"/>
      <c r="L10" s="231"/>
      <c r="M10" s="228"/>
    </row>
    <row r="11" spans="1:13" s="135" customFormat="1" ht="53.25" customHeight="1">
      <c r="A11" s="124" t="s">
        <v>26</v>
      </c>
      <c r="B11" s="125"/>
      <c r="C11" s="127" t="s">
        <v>137</v>
      </c>
      <c r="D11" s="127" t="s">
        <v>47</v>
      </c>
      <c r="E11" s="128">
        <v>24</v>
      </c>
      <c r="F11" s="129"/>
      <c r="G11" s="130"/>
      <c r="H11" s="131"/>
      <c r="I11" s="207"/>
      <c r="J11" s="222"/>
      <c r="K11" s="219"/>
      <c r="L11" s="214"/>
      <c r="M11" s="225"/>
    </row>
    <row r="12" spans="1:13" s="135" customFormat="1" ht="44.25" customHeight="1">
      <c r="A12" s="124" t="s">
        <v>42</v>
      </c>
      <c r="B12" s="125"/>
      <c r="C12" s="127" t="s">
        <v>92</v>
      </c>
      <c r="D12" s="127" t="s">
        <v>47</v>
      </c>
      <c r="E12" s="128">
        <v>192</v>
      </c>
      <c r="F12" s="129"/>
      <c r="G12" s="130"/>
      <c r="H12" s="131"/>
      <c r="I12" s="207"/>
      <c r="J12" s="217"/>
      <c r="K12" s="233"/>
      <c r="L12" s="226"/>
      <c r="M12" s="229"/>
    </row>
    <row r="13" spans="1:13" s="133" customFormat="1" ht="219" customHeight="1">
      <c r="A13" s="124" t="s">
        <v>43</v>
      </c>
      <c r="B13" s="125"/>
      <c r="C13" s="127" t="s">
        <v>129</v>
      </c>
      <c r="D13" s="127" t="s">
        <v>47</v>
      </c>
      <c r="E13" s="128">
        <v>25</v>
      </c>
      <c r="F13" s="129"/>
      <c r="G13" s="130"/>
      <c r="H13" s="131"/>
      <c r="I13" s="207"/>
      <c r="J13" s="218"/>
      <c r="K13" s="209"/>
      <c r="L13" s="214"/>
      <c r="M13" s="211"/>
    </row>
    <row r="14" spans="1:13" s="136" customFormat="1" ht="114.75" customHeight="1">
      <c r="A14" s="124" t="s">
        <v>48</v>
      </c>
      <c r="B14" s="125"/>
      <c r="C14" s="127" t="s">
        <v>130</v>
      </c>
      <c r="D14" s="127" t="s">
        <v>47</v>
      </c>
      <c r="E14" s="128">
        <v>30</v>
      </c>
      <c r="F14" s="129"/>
      <c r="G14" s="130"/>
      <c r="H14" s="131"/>
      <c r="I14" s="132"/>
      <c r="K14" s="224"/>
      <c r="L14" s="224"/>
      <c r="M14" s="212"/>
    </row>
    <row r="15" spans="1:13" s="133" customFormat="1" ht="231" customHeight="1">
      <c r="A15" s="124" t="s">
        <v>67</v>
      </c>
      <c r="B15" s="125"/>
      <c r="C15" s="127" t="s">
        <v>131</v>
      </c>
      <c r="D15" s="127" t="s">
        <v>47</v>
      </c>
      <c r="E15" s="128">
        <v>360</v>
      </c>
      <c r="F15" s="129"/>
      <c r="G15" s="130"/>
      <c r="H15" s="131"/>
      <c r="I15" s="207"/>
      <c r="J15" s="208"/>
      <c r="K15" s="209"/>
      <c r="L15" s="209"/>
      <c r="M15" s="211"/>
    </row>
    <row r="16" spans="1:13" s="133" customFormat="1" ht="81.75" customHeight="1">
      <c r="A16" s="124" t="s">
        <v>68</v>
      </c>
      <c r="B16" s="125"/>
      <c r="C16" s="127" t="s">
        <v>132</v>
      </c>
      <c r="D16" s="127" t="s">
        <v>47</v>
      </c>
      <c r="E16" s="128">
        <v>276</v>
      </c>
      <c r="F16" s="129"/>
      <c r="G16" s="130"/>
      <c r="H16" s="131"/>
      <c r="I16" s="207"/>
      <c r="J16" s="208"/>
      <c r="K16" s="209"/>
      <c r="L16" s="209"/>
      <c r="M16" s="210"/>
    </row>
    <row r="17" spans="1:14" s="133" customFormat="1" ht="195" customHeight="1">
      <c r="A17" s="124" t="s">
        <v>69</v>
      </c>
      <c r="B17" s="125"/>
      <c r="C17" s="137" t="s">
        <v>93</v>
      </c>
      <c r="D17" s="127" t="s">
        <v>47</v>
      </c>
      <c r="E17" s="128">
        <v>3</v>
      </c>
      <c r="F17" s="129"/>
      <c r="G17" s="130"/>
      <c r="H17" s="131"/>
      <c r="I17" s="207"/>
      <c r="J17" s="208"/>
      <c r="K17" s="209"/>
      <c r="L17" s="209"/>
      <c r="M17" s="210"/>
    </row>
    <row r="18" spans="1:14" s="133" customFormat="1" ht="190.5" customHeight="1">
      <c r="A18" s="124" t="s">
        <v>70</v>
      </c>
      <c r="B18" s="125"/>
      <c r="C18" s="138" t="s">
        <v>94</v>
      </c>
      <c r="D18" s="127" t="s">
        <v>47</v>
      </c>
      <c r="E18" s="128">
        <v>3</v>
      </c>
      <c r="F18" s="129"/>
      <c r="G18" s="130"/>
      <c r="H18" s="131"/>
      <c r="I18" s="207"/>
      <c r="J18" s="208"/>
      <c r="K18" s="213"/>
      <c r="L18" s="209"/>
      <c r="M18" s="211"/>
    </row>
    <row r="19" spans="1:14" s="135" customFormat="1" ht="101.25" customHeight="1">
      <c r="A19" s="124" t="s">
        <v>95</v>
      </c>
      <c r="B19" s="125"/>
      <c r="C19" s="127" t="s">
        <v>96</v>
      </c>
      <c r="D19" s="127" t="s">
        <v>47</v>
      </c>
      <c r="E19" s="128">
        <v>48</v>
      </c>
      <c r="F19" s="129"/>
      <c r="G19" s="130"/>
      <c r="H19" s="131"/>
      <c r="I19" s="207"/>
      <c r="J19" s="234"/>
      <c r="K19" s="224"/>
      <c r="L19" s="209"/>
      <c r="M19" s="225"/>
    </row>
    <row r="20" spans="1:14" s="136" customFormat="1" ht="44.25" customHeight="1">
      <c r="A20" s="124" t="s">
        <v>97</v>
      </c>
      <c r="B20" s="125"/>
      <c r="C20" s="127" t="s">
        <v>98</v>
      </c>
      <c r="D20" s="127" t="s">
        <v>47</v>
      </c>
      <c r="E20" s="128">
        <v>10</v>
      </c>
      <c r="F20" s="129"/>
      <c r="G20" s="130"/>
      <c r="H20" s="131"/>
      <c r="I20" s="207"/>
      <c r="J20" s="236"/>
      <c r="K20" s="209"/>
      <c r="L20" s="206"/>
      <c r="M20" s="230"/>
    </row>
    <row r="21" spans="1:14" s="135" customFormat="1" ht="43.5" customHeight="1">
      <c r="A21" s="124" t="s">
        <v>99</v>
      </c>
      <c r="B21" s="125"/>
      <c r="C21" s="139" t="s">
        <v>100</v>
      </c>
      <c r="D21" s="139" t="s">
        <v>47</v>
      </c>
      <c r="E21" s="128">
        <v>24</v>
      </c>
      <c r="F21" s="129"/>
      <c r="G21" s="130"/>
      <c r="H21" s="131"/>
      <c r="I21" s="207"/>
      <c r="J21" s="217"/>
      <c r="K21" s="220"/>
      <c r="L21" s="209"/>
      <c r="M21" s="229"/>
    </row>
    <row r="22" spans="1:14" s="135" customFormat="1" ht="42.75" customHeight="1">
      <c r="A22" s="124" t="s">
        <v>101</v>
      </c>
      <c r="B22" s="140"/>
      <c r="C22" s="139" t="s">
        <v>102</v>
      </c>
      <c r="D22" s="139" t="s">
        <v>47</v>
      </c>
      <c r="E22" s="128">
        <v>15</v>
      </c>
      <c r="F22" s="141"/>
      <c r="G22" s="130"/>
      <c r="H22" s="131"/>
      <c r="I22" s="207"/>
      <c r="J22" s="240"/>
      <c r="K22" s="226"/>
      <c r="L22" s="206"/>
      <c r="M22" s="225"/>
    </row>
    <row r="23" spans="1:14" s="147" customFormat="1" ht="72" customHeight="1">
      <c r="A23" s="124" t="s">
        <v>103</v>
      </c>
      <c r="B23" s="118"/>
      <c r="C23" s="110" t="s">
        <v>104</v>
      </c>
      <c r="D23" s="116" t="s">
        <v>47</v>
      </c>
      <c r="E23" s="142">
        <v>10</v>
      </c>
      <c r="F23" s="143"/>
      <c r="G23" s="144"/>
      <c r="H23" s="145"/>
      <c r="I23" s="146"/>
      <c r="J23" s="241"/>
      <c r="K23" s="134"/>
      <c r="L23" s="209"/>
      <c r="M23" s="244"/>
    </row>
    <row r="24" spans="1:14" s="147" customFormat="1" ht="92.25" customHeight="1">
      <c r="A24" s="124" t="s">
        <v>105</v>
      </c>
      <c r="B24" s="118"/>
      <c r="C24" s="148" t="s">
        <v>106</v>
      </c>
      <c r="D24" s="116" t="s">
        <v>4</v>
      </c>
      <c r="E24" s="142">
        <v>36</v>
      </c>
      <c r="F24" s="143"/>
      <c r="G24" s="144"/>
      <c r="H24" s="145"/>
      <c r="I24" s="237"/>
      <c r="J24" s="242"/>
      <c r="K24" s="232"/>
      <c r="L24" s="205"/>
      <c r="M24" s="244"/>
      <c r="N24" s="147" t="s">
        <v>142</v>
      </c>
    </row>
    <row r="25" spans="1:14" s="147" customFormat="1" ht="79.5" customHeight="1">
      <c r="A25" s="124" t="s">
        <v>107</v>
      </c>
      <c r="B25" s="118"/>
      <c r="C25" s="148" t="s">
        <v>108</v>
      </c>
      <c r="D25" s="116" t="s">
        <v>4</v>
      </c>
      <c r="E25" s="142">
        <v>36</v>
      </c>
      <c r="F25" s="143"/>
      <c r="G25" s="144"/>
      <c r="H25" s="145"/>
      <c r="I25" s="237"/>
      <c r="J25" s="243"/>
      <c r="K25" s="219"/>
      <c r="L25" s="209"/>
      <c r="M25" s="245"/>
      <c r="N25" s="147" t="s">
        <v>143</v>
      </c>
    </row>
    <row r="26" spans="1:14" s="147" customFormat="1" ht="126" customHeight="1">
      <c r="A26" s="124" t="s">
        <v>109</v>
      </c>
      <c r="B26" s="118"/>
      <c r="C26" s="149" t="s">
        <v>110</v>
      </c>
      <c r="D26" s="110" t="s">
        <v>4</v>
      </c>
      <c r="E26" s="128">
        <v>10000</v>
      </c>
      <c r="F26" s="143"/>
      <c r="G26" s="150"/>
      <c r="H26" s="131"/>
      <c r="I26" s="237"/>
      <c r="J26" s="243"/>
      <c r="K26" s="219"/>
      <c r="L26" s="219"/>
      <c r="M26" s="238"/>
    </row>
    <row r="27" spans="1:14" s="147" customFormat="1" ht="121.5" customHeight="1">
      <c r="A27" s="124" t="s">
        <v>111</v>
      </c>
      <c r="B27" s="118"/>
      <c r="C27" s="149" t="s">
        <v>112</v>
      </c>
      <c r="D27" s="110" t="s">
        <v>4</v>
      </c>
      <c r="E27" s="128">
        <v>1890</v>
      </c>
      <c r="F27" s="175"/>
      <c r="G27" s="112"/>
      <c r="H27" s="131"/>
      <c r="I27" s="131"/>
      <c r="J27" s="239"/>
      <c r="K27" s="209"/>
      <c r="L27" s="219"/>
      <c r="M27" s="244"/>
    </row>
    <row r="28" spans="1:14" s="135" customFormat="1" ht="75" customHeight="1">
      <c r="A28" s="125" t="s">
        <v>113</v>
      </c>
      <c r="B28" s="151"/>
      <c r="C28" s="152" t="s">
        <v>114</v>
      </c>
      <c r="D28" s="110" t="s">
        <v>4</v>
      </c>
      <c r="E28" s="153">
        <v>2500</v>
      </c>
      <c r="F28" s="154"/>
      <c r="G28" s="112"/>
      <c r="H28" s="155"/>
      <c r="I28" s="246"/>
      <c r="J28" s="247"/>
      <c r="K28" s="224"/>
      <c r="L28" s="134"/>
      <c r="M28" s="228"/>
    </row>
    <row r="29" spans="1:14" s="135" customFormat="1" ht="75" customHeight="1">
      <c r="A29" s="124" t="s">
        <v>115</v>
      </c>
      <c r="B29" s="140"/>
      <c r="C29" s="31" t="s">
        <v>116</v>
      </c>
      <c r="D29" s="31" t="s">
        <v>4</v>
      </c>
      <c r="E29" s="128">
        <v>7380</v>
      </c>
      <c r="F29" s="129"/>
      <c r="G29" s="156"/>
      <c r="H29" s="131"/>
      <c r="I29" s="207"/>
      <c r="J29" s="240"/>
      <c r="K29" s="209"/>
      <c r="L29" s="213"/>
      <c r="M29" s="225"/>
    </row>
    <row r="30" spans="1:14" s="135" customFormat="1" ht="126" customHeight="1">
      <c r="A30" s="124" t="s">
        <v>117</v>
      </c>
      <c r="B30" s="118"/>
      <c r="C30" s="110" t="s">
        <v>133</v>
      </c>
      <c r="D30" s="110" t="s">
        <v>47</v>
      </c>
      <c r="E30" s="128">
        <v>54</v>
      </c>
      <c r="F30" s="129"/>
      <c r="G30" s="130"/>
      <c r="H30" s="131"/>
      <c r="I30" s="207"/>
      <c r="J30" s="248"/>
      <c r="K30" s="209"/>
      <c r="L30" s="209"/>
      <c r="M30" s="229"/>
    </row>
    <row r="31" spans="1:14" s="135" customFormat="1" ht="89.25">
      <c r="A31" s="124" t="s">
        <v>118</v>
      </c>
      <c r="B31" s="118"/>
      <c r="C31" s="158" t="s">
        <v>119</v>
      </c>
      <c r="D31" s="159" t="s">
        <v>4</v>
      </c>
      <c r="E31" s="128">
        <v>720</v>
      </c>
      <c r="F31" s="160"/>
      <c r="G31" s="130"/>
      <c r="H31" s="131"/>
      <c r="I31" s="132"/>
      <c r="J31" s="157"/>
      <c r="K31" s="224"/>
      <c r="L31" s="224"/>
      <c r="M31" s="225"/>
    </row>
    <row r="32" spans="1:14" s="135" customFormat="1" ht="90.75" customHeight="1">
      <c r="A32" s="124" t="s">
        <v>120</v>
      </c>
      <c r="B32" s="118"/>
      <c r="C32" s="127" t="s">
        <v>121</v>
      </c>
      <c r="D32" s="127" t="s">
        <v>4</v>
      </c>
      <c r="E32" s="128">
        <v>1800</v>
      </c>
      <c r="F32" s="160"/>
      <c r="G32" s="130"/>
      <c r="H32" s="131"/>
      <c r="I32" s="207"/>
      <c r="J32" s="248"/>
      <c r="K32" s="209"/>
      <c r="L32" s="209"/>
      <c r="M32" s="229"/>
    </row>
    <row r="33" spans="1:13" s="135" customFormat="1" ht="88.5" customHeight="1">
      <c r="A33" s="124" t="s">
        <v>122</v>
      </c>
      <c r="B33" s="118"/>
      <c r="C33" s="127" t="s">
        <v>123</v>
      </c>
      <c r="D33" s="127" t="s">
        <v>4</v>
      </c>
      <c r="E33" s="128">
        <v>792</v>
      </c>
      <c r="F33" s="161"/>
      <c r="G33" s="130"/>
      <c r="H33" s="131"/>
      <c r="I33" s="132"/>
      <c r="J33" s="157"/>
      <c r="K33" s="235"/>
      <c r="L33" s="209"/>
      <c r="M33" s="227"/>
    </row>
    <row r="34" spans="1:13" s="135" customFormat="1" ht="93" customHeight="1">
      <c r="A34" s="124" t="s">
        <v>124</v>
      </c>
      <c r="B34" s="118"/>
      <c r="C34" s="127" t="s">
        <v>125</v>
      </c>
      <c r="D34" s="127" t="s">
        <v>4</v>
      </c>
      <c r="E34" s="128">
        <v>414</v>
      </c>
      <c r="F34" s="161"/>
      <c r="G34" s="130"/>
      <c r="H34" s="131"/>
      <c r="I34" s="207"/>
      <c r="J34" s="248"/>
      <c r="K34" s="209"/>
      <c r="L34" s="209"/>
      <c r="M34" s="221"/>
    </row>
    <row r="35" spans="1:13" s="135" customFormat="1" ht="89.25" customHeight="1" thickBot="1">
      <c r="A35" s="124" t="s">
        <v>126</v>
      </c>
      <c r="B35" s="118"/>
      <c r="C35" s="127" t="s">
        <v>127</v>
      </c>
      <c r="D35" s="127" t="s">
        <v>4</v>
      </c>
      <c r="E35" s="128">
        <v>495</v>
      </c>
      <c r="F35" s="161"/>
      <c r="G35" s="130"/>
      <c r="H35" s="131"/>
      <c r="I35" s="207"/>
      <c r="J35" s="248"/>
      <c r="K35" s="209"/>
      <c r="L35" s="209"/>
      <c r="M35" s="249"/>
    </row>
    <row r="36" spans="1:13" ht="15.75" thickBot="1">
      <c r="A36" s="162"/>
      <c r="B36" s="162"/>
      <c r="C36" s="163" t="s">
        <v>44</v>
      </c>
      <c r="D36" s="138"/>
      <c r="E36" s="138"/>
      <c r="F36" s="138"/>
      <c r="G36" s="138"/>
      <c r="H36" s="138"/>
      <c r="I36" s="164">
        <f>SUM(I6:I35)</f>
        <v>0</v>
      </c>
      <c r="K36" s="165"/>
      <c r="L36" s="166"/>
      <c r="M36" s="167"/>
    </row>
    <row r="38" spans="1:13" ht="15" customHeight="1">
      <c r="A38" s="168"/>
      <c r="B38" s="265"/>
      <c r="C38" s="265"/>
      <c r="D38" s="265"/>
      <c r="E38" s="265"/>
      <c r="F38" s="265"/>
      <c r="G38" s="265"/>
      <c r="H38" s="265"/>
      <c r="I38" s="265"/>
      <c r="J38" s="265"/>
    </row>
    <row r="39" spans="1:13">
      <c r="A39" s="168"/>
      <c r="B39" s="265"/>
      <c r="C39" s="265"/>
      <c r="D39" s="265"/>
      <c r="E39" s="265"/>
      <c r="F39" s="265"/>
      <c r="G39" s="265"/>
      <c r="H39" s="265"/>
      <c r="I39" s="265"/>
      <c r="J39" s="265"/>
    </row>
    <row r="40" spans="1:13">
      <c r="A40" s="168"/>
      <c r="B40" s="265"/>
      <c r="C40" s="265"/>
      <c r="D40" s="265"/>
      <c r="E40" s="265"/>
      <c r="F40" s="265"/>
      <c r="G40" s="265"/>
      <c r="H40" s="265"/>
      <c r="I40" s="265"/>
      <c r="J40" s="265"/>
    </row>
    <row r="41" spans="1:13">
      <c r="B41" s="3"/>
      <c r="C41" s="135"/>
      <c r="D41" s="309"/>
      <c r="E41" s="309"/>
      <c r="F41" s="309"/>
    </row>
    <row r="42" spans="1:13" ht="15.75" customHeight="1">
      <c r="B42" s="135"/>
      <c r="C42" s="135"/>
    </row>
    <row r="43" spans="1:13">
      <c r="B43" s="135"/>
      <c r="C43" s="135"/>
    </row>
    <row r="45" spans="1:13">
      <c r="B45" s="169"/>
      <c r="C45" s="169"/>
      <c r="D45" s="169"/>
      <c r="E45" s="169"/>
    </row>
    <row r="46" spans="1:13">
      <c r="B46" s="169"/>
      <c r="C46" s="169"/>
      <c r="D46" s="169"/>
      <c r="E46" s="169"/>
    </row>
    <row r="47" spans="1:13">
      <c r="B47" s="169"/>
      <c r="C47" s="169"/>
      <c r="D47" s="274"/>
      <c r="E47" s="274"/>
      <c r="F47" s="274"/>
      <c r="G47" s="274"/>
      <c r="H47" s="274"/>
      <c r="I47" s="274"/>
    </row>
    <row r="48" spans="1:13">
      <c r="D48" s="275"/>
      <c r="E48" s="275"/>
      <c r="F48" s="275"/>
      <c r="G48" s="275"/>
      <c r="H48" s="275"/>
      <c r="I48" s="275"/>
    </row>
    <row r="58" spans="3:9">
      <c r="C58" s="170"/>
      <c r="D58" s="171"/>
      <c r="E58" s="172"/>
      <c r="F58" s="172"/>
      <c r="G58" s="173"/>
      <c r="H58" s="173"/>
      <c r="I58" s="174"/>
    </row>
  </sheetData>
  <sheetProtection selectLockedCells="1" selectUnlockedCells="1"/>
  <mergeCells count="7">
    <mergeCell ref="D48:I48"/>
    <mergeCell ref="B38:J40"/>
    <mergeCell ref="L1:M1"/>
    <mergeCell ref="L2:M2"/>
    <mergeCell ref="A3:B3"/>
    <mergeCell ref="D41:F41"/>
    <mergeCell ref="D47:I47"/>
  </mergeCells>
  <printOptions horizontalCentered="1"/>
  <pageMargins left="0.19685039370078741" right="0.19685039370078741" top="0.19685039370078741" bottom="0.19685039370078741" header="0.19685039370078741" footer="0.19685039370078741"/>
  <pageSetup paperSize="9" scale="71" firstPageNumber="0" orientation="landscape" verticalDpi="300" r:id="rId1"/>
  <headerFooter alignWithMargins="0"/>
  <rowBreaks count="6" manualBreakCount="6">
    <brk id="8" max="12" man="1"/>
    <brk id="13" max="12" man="1"/>
    <brk id="15" max="12" man="1"/>
    <brk id="21" max="12" man="1"/>
    <brk id="30" max="12" man="1"/>
    <brk id="33"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
  <sheetViews>
    <sheetView zoomScaleNormal="100" workbookViewId="0">
      <selection activeCell="L6" sqref="L6"/>
    </sheetView>
  </sheetViews>
  <sheetFormatPr defaultRowHeight="14.25"/>
  <cols>
    <col min="1" max="1" width="3.625" customWidth="1"/>
    <col min="2" max="2" width="16.625" customWidth="1"/>
    <col min="3" max="3" width="38.5" customWidth="1"/>
    <col min="4" max="4" width="8.375" customWidth="1"/>
    <col min="5" max="5" width="4.5" customWidth="1"/>
    <col min="6" max="6" width="5.25" customWidth="1"/>
    <col min="7" max="7" width="8.625" customWidth="1"/>
    <col min="8" max="8" width="5" customWidth="1"/>
    <col min="9" max="9" width="9.625" customWidth="1"/>
    <col min="10" max="10" width="11.75" bestFit="1" customWidth="1"/>
    <col min="11" max="11" width="17.125" customWidth="1"/>
    <col min="12" max="12" width="13.5" customWidth="1"/>
    <col min="13" max="13" width="12.875" customWidth="1"/>
    <col min="14" max="14" width="17.25" customWidth="1"/>
  </cols>
  <sheetData>
    <row r="1" spans="1:14" ht="15.75">
      <c r="A1" s="104" t="s">
        <v>144</v>
      </c>
      <c r="B1" s="104"/>
      <c r="C1" s="104"/>
      <c r="D1" s="1"/>
      <c r="E1" s="1"/>
      <c r="F1" s="1"/>
      <c r="G1" s="1"/>
      <c r="H1" s="1"/>
      <c r="I1" s="1"/>
      <c r="J1" s="1"/>
      <c r="M1" s="272" t="s">
        <v>154</v>
      </c>
      <c r="N1" s="272"/>
    </row>
    <row r="2" spans="1:14">
      <c r="M2" s="273" t="s">
        <v>156</v>
      </c>
      <c r="N2" s="273"/>
    </row>
    <row r="3" spans="1:14" ht="303" customHeight="1">
      <c r="A3" s="53" t="s">
        <v>0</v>
      </c>
      <c r="B3" s="53" t="s">
        <v>14</v>
      </c>
      <c r="C3" s="53" t="s">
        <v>15</v>
      </c>
      <c r="D3" s="53" t="s">
        <v>31</v>
      </c>
      <c r="E3" s="53" t="s">
        <v>11</v>
      </c>
      <c r="F3" s="53" t="s">
        <v>1</v>
      </c>
      <c r="G3" s="53" t="s">
        <v>17</v>
      </c>
      <c r="H3" s="53" t="s">
        <v>2</v>
      </c>
      <c r="I3" s="53" t="s">
        <v>5</v>
      </c>
      <c r="J3" s="53" t="s">
        <v>6</v>
      </c>
      <c r="K3" s="178" t="s">
        <v>149</v>
      </c>
      <c r="L3" s="187" t="s">
        <v>147</v>
      </c>
      <c r="M3" s="204" t="s">
        <v>148</v>
      </c>
      <c r="N3" s="184" t="s">
        <v>146</v>
      </c>
    </row>
    <row r="4" spans="1:14" ht="76.5">
      <c r="A4" s="5" t="s">
        <v>3</v>
      </c>
      <c r="B4" s="5"/>
      <c r="C4" s="179" t="s">
        <v>145</v>
      </c>
      <c r="D4" s="6" t="s">
        <v>158</v>
      </c>
      <c r="E4" s="6" t="s">
        <v>47</v>
      </c>
      <c r="F4" s="6">
        <v>12</v>
      </c>
      <c r="G4" s="6"/>
      <c r="H4" s="7"/>
      <c r="I4" s="8"/>
      <c r="J4" s="48"/>
      <c r="K4" s="197"/>
      <c r="L4" s="197"/>
      <c r="M4" s="50"/>
      <c r="N4" s="194"/>
    </row>
    <row r="5" spans="1:14">
      <c r="A5" s="2"/>
      <c r="B5" s="2"/>
      <c r="C5" s="2"/>
      <c r="D5" s="2"/>
      <c r="E5" s="2"/>
      <c r="F5" s="2"/>
      <c r="G5" s="2"/>
      <c r="H5" s="2"/>
      <c r="I5" s="98"/>
      <c r="J5" s="99">
        <f>SUM(J4:J4)</f>
        <v>0</v>
      </c>
    </row>
    <row r="7" spans="1:14">
      <c r="A7" s="52"/>
      <c r="B7" s="265"/>
      <c r="C7" s="265"/>
      <c r="D7" s="265"/>
      <c r="E7" s="265"/>
      <c r="F7" s="265"/>
      <c r="G7" s="265"/>
      <c r="H7" s="265"/>
      <c r="I7" s="265"/>
      <c r="J7" s="265"/>
    </row>
    <row r="8" spans="1:14">
      <c r="A8" s="52"/>
      <c r="B8" s="265"/>
      <c r="C8" s="265"/>
      <c r="D8" s="265"/>
      <c r="E8" s="265"/>
      <c r="F8" s="265"/>
      <c r="G8" s="265"/>
      <c r="H8" s="265"/>
      <c r="I8" s="265"/>
      <c r="J8" s="265"/>
    </row>
    <row r="9" spans="1:14">
      <c r="B9" s="265"/>
      <c r="C9" s="265"/>
      <c r="D9" s="265"/>
      <c r="E9" s="265"/>
      <c r="F9" s="265"/>
      <c r="G9" s="265"/>
      <c r="H9" s="265"/>
      <c r="I9" s="265"/>
      <c r="J9" s="265"/>
    </row>
    <row r="12" spans="1:14">
      <c r="F12" s="3"/>
      <c r="G12" s="3"/>
      <c r="H12" s="3"/>
      <c r="I12" s="3"/>
      <c r="J12" s="3"/>
      <c r="K12" s="100"/>
    </row>
    <row r="13" spans="1:14">
      <c r="F13" s="293"/>
      <c r="G13" s="293"/>
      <c r="H13" s="293"/>
      <c r="I13" s="293"/>
      <c r="J13" s="293"/>
      <c r="K13" s="293"/>
    </row>
  </sheetData>
  <mergeCells count="4">
    <mergeCell ref="F13:K13"/>
    <mergeCell ref="B7:J9"/>
    <mergeCell ref="M1:N1"/>
    <mergeCell ref="M2:N2"/>
  </mergeCells>
  <pageMargins left="0.19685039370078741" right="0.19685039370078741" top="0.19685039370078741" bottom="0.19685039370078741" header="0.19685039370078741" footer="0.19685039370078741"/>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
  <sheetViews>
    <sheetView topLeftCell="A10" zoomScaleNormal="100" workbookViewId="0">
      <selection activeCell="G27" sqref="G27"/>
    </sheetView>
  </sheetViews>
  <sheetFormatPr defaultRowHeight="14.25"/>
  <cols>
    <col min="1" max="1" width="3.625" customWidth="1"/>
    <col min="2" max="2" width="16.625" customWidth="1"/>
    <col min="3" max="3" width="28.5" customWidth="1"/>
    <col min="4" max="4" width="8.375" customWidth="1"/>
    <col min="5" max="5" width="4.5" customWidth="1"/>
    <col min="6" max="6" width="5.25" customWidth="1"/>
    <col min="7" max="7" width="9.625" customWidth="1"/>
    <col min="8" max="8" width="5" customWidth="1"/>
    <col min="9" max="9" width="11.75" bestFit="1" customWidth="1"/>
    <col min="10" max="10" width="8.625" customWidth="1"/>
    <col min="11" max="11" width="20.625" customWidth="1"/>
    <col min="12" max="12" width="16.125" customWidth="1"/>
    <col min="13" max="13" width="19.375" customWidth="1"/>
    <col min="14" max="14" width="26.375" customWidth="1"/>
  </cols>
  <sheetData>
    <row r="1" spans="1:16" ht="14.25" customHeight="1">
      <c r="M1" s="259"/>
      <c r="N1" s="259" t="s">
        <v>154</v>
      </c>
      <c r="O1" s="257"/>
      <c r="P1" s="257"/>
    </row>
    <row r="2" spans="1:16" ht="14.25" customHeight="1">
      <c r="L2" s="258"/>
      <c r="M2" s="257"/>
      <c r="N2" s="259" t="s">
        <v>157</v>
      </c>
      <c r="O2" s="257"/>
      <c r="P2" s="257"/>
    </row>
    <row r="3" spans="1:16" ht="15.75">
      <c r="A3" s="104" t="s">
        <v>153</v>
      </c>
      <c r="B3" s="104"/>
      <c r="C3" s="104"/>
      <c r="D3" s="1"/>
      <c r="E3" s="1"/>
      <c r="F3" s="1"/>
      <c r="G3" s="1"/>
      <c r="H3" s="1"/>
      <c r="I3" s="1"/>
      <c r="J3" s="1"/>
      <c r="L3" s="258"/>
      <c r="M3" s="24"/>
      <c r="N3" s="24"/>
      <c r="O3" s="258"/>
      <c r="P3" s="256"/>
    </row>
    <row r="4" spans="1:16" ht="44.25" customHeight="1">
      <c r="M4" s="258"/>
      <c r="N4" s="258"/>
      <c r="O4" s="258"/>
    </row>
    <row r="5" spans="1:16" ht="218.25" customHeight="1">
      <c r="A5" s="53" t="s">
        <v>0</v>
      </c>
      <c r="B5" s="53" t="s">
        <v>14</v>
      </c>
      <c r="C5" s="53" t="s">
        <v>15</v>
      </c>
      <c r="D5" s="53" t="s">
        <v>16</v>
      </c>
      <c r="E5" s="53" t="s">
        <v>11</v>
      </c>
      <c r="F5" s="53" t="s">
        <v>1</v>
      </c>
      <c r="G5" s="53" t="s">
        <v>5</v>
      </c>
      <c r="H5" s="53" t="s">
        <v>2</v>
      </c>
      <c r="I5" s="53" t="s">
        <v>6</v>
      </c>
      <c r="J5" s="53" t="s">
        <v>17</v>
      </c>
      <c r="K5" s="178" t="s">
        <v>149</v>
      </c>
      <c r="L5" s="178" t="s">
        <v>147</v>
      </c>
      <c r="M5" s="187" t="s">
        <v>148</v>
      </c>
      <c r="N5" s="184" t="s">
        <v>146</v>
      </c>
    </row>
    <row r="6" spans="1:16" ht="39.75" customHeight="1">
      <c r="A6" s="5" t="s">
        <v>3</v>
      </c>
      <c r="B6" s="5"/>
      <c r="C6" s="269" t="s">
        <v>23</v>
      </c>
      <c r="D6" s="6" t="s">
        <v>19</v>
      </c>
      <c r="E6" s="6" t="s">
        <v>4</v>
      </c>
      <c r="F6" s="6">
        <v>180</v>
      </c>
      <c r="G6" s="8"/>
      <c r="H6" s="7"/>
      <c r="I6" s="48"/>
      <c r="J6" s="6"/>
      <c r="K6" s="188"/>
      <c r="L6" s="195"/>
      <c r="M6" s="195"/>
      <c r="N6" s="190"/>
    </row>
    <row r="7" spans="1:16" ht="34.5" customHeight="1">
      <c r="A7" s="5" t="s">
        <v>7</v>
      </c>
      <c r="B7" s="5"/>
      <c r="C7" s="270"/>
      <c r="D7" s="6" t="s">
        <v>20</v>
      </c>
      <c r="E7" s="6" t="s">
        <v>4</v>
      </c>
      <c r="F7" s="6">
        <v>5</v>
      </c>
      <c r="G7" s="8"/>
      <c r="H7" s="7"/>
      <c r="I7" s="48"/>
      <c r="J7" s="6"/>
      <c r="K7" s="183"/>
      <c r="L7" s="50"/>
      <c r="M7" s="50"/>
      <c r="N7" s="186"/>
    </row>
    <row r="8" spans="1:16" ht="34.5" customHeight="1">
      <c r="A8" s="5" t="s">
        <v>21</v>
      </c>
      <c r="B8" s="5"/>
      <c r="C8" s="271"/>
      <c r="D8" s="6" t="s">
        <v>22</v>
      </c>
      <c r="E8" s="6" t="s">
        <v>4</v>
      </c>
      <c r="F8" s="6">
        <v>5</v>
      </c>
      <c r="G8" s="8"/>
      <c r="H8" s="7"/>
      <c r="I8" s="48"/>
      <c r="J8" s="5"/>
      <c r="K8" s="181"/>
      <c r="L8" s="197"/>
      <c r="M8" s="197"/>
      <c r="N8" s="194"/>
    </row>
    <row r="9" spans="1:16" ht="62.25" customHeight="1">
      <c r="A9" s="5" t="s">
        <v>24</v>
      </c>
      <c r="B9" s="5"/>
      <c r="C9" s="266" t="s">
        <v>18</v>
      </c>
      <c r="D9" s="6" t="s">
        <v>19</v>
      </c>
      <c r="E9" s="6" t="s">
        <v>4</v>
      </c>
      <c r="F9" s="6">
        <v>10</v>
      </c>
      <c r="G9" s="8"/>
      <c r="H9" s="7"/>
      <c r="I9" s="48"/>
      <c r="J9" s="6"/>
      <c r="K9" s="182"/>
      <c r="L9" s="196"/>
      <c r="M9" s="196"/>
      <c r="N9" s="192"/>
    </row>
    <row r="10" spans="1:16" ht="54" customHeight="1">
      <c r="A10" s="5" t="s">
        <v>25</v>
      </c>
      <c r="B10" s="5"/>
      <c r="C10" s="267"/>
      <c r="D10" s="6" t="s">
        <v>20</v>
      </c>
      <c r="E10" s="6" t="s">
        <v>4</v>
      </c>
      <c r="F10" s="6">
        <v>30</v>
      </c>
      <c r="G10" s="8"/>
      <c r="H10" s="7"/>
      <c r="I10" s="48"/>
      <c r="J10" s="6"/>
      <c r="K10" s="183"/>
      <c r="L10" s="50"/>
      <c r="M10" s="50"/>
      <c r="N10" s="186"/>
    </row>
    <row r="11" spans="1:16" ht="79.5" customHeight="1">
      <c r="A11" s="5" t="s">
        <v>26</v>
      </c>
      <c r="B11" s="5"/>
      <c r="C11" s="268"/>
      <c r="D11" s="6" t="s">
        <v>22</v>
      </c>
      <c r="E11" s="6" t="s">
        <v>4</v>
      </c>
      <c r="F11" s="51">
        <v>18</v>
      </c>
      <c r="G11" s="8"/>
      <c r="H11" s="7"/>
      <c r="I11" s="48"/>
      <c r="J11" s="50"/>
      <c r="K11" s="181"/>
      <c r="L11" s="197"/>
      <c r="M11" s="197"/>
      <c r="N11" s="194"/>
    </row>
    <row r="12" spans="1:16">
      <c r="A12" s="2"/>
      <c r="B12" s="2"/>
      <c r="C12" s="4" t="s">
        <v>27</v>
      </c>
      <c r="D12" s="2"/>
      <c r="E12" s="2"/>
      <c r="F12" s="2"/>
      <c r="H12" s="2"/>
      <c r="I12" s="49">
        <f>SUM(I6:I11)</f>
        <v>0</v>
      </c>
      <c r="J12" s="2"/>
    </row>
    <row r="14" spans="1:16" ht="14.25" customHeight="1">
      <c r="A14" s="52"/>
      <c r="B14" s="52"/>
      <c r="C14" s="52"/>
      <c r="D14" s="52"/>
      <c r="E14" s="52"/>
      <c r="F14" s="52"/>
      <c r="G14" s="52"/>
      <c r="H14" s="52"/>
      <c r="I14" s="52"/>
      <c r="J14" s="52"/>
    </row>
    <row r="15" spans="1:16" ht="19.5" customHeight="1">
      <c r="A15" s="52"/>
      <c r="B15" s="252" t="s">
        <v>152</v>
      </c>
      <c r="C15" s="52"/>
      <c r="D15" s="52"/>
      <c r="E15" s="52"/>
      <c r="F15" s="52"/>
      <c r="G15" s="52"/>
      <c r="H15" s="52"/>
      <c r="I15" s="52"/>
      <c r="J15" s="52"/>
      <c r="K15" s="52"/>
    </row>
    <row r="16" spans="1:16" ht="20.25" customHeight="1">
      <c r="A16" s="52"/>
      <c r="B16" s="253" t="s">
        <v>150</v>
      </c>
      <c r="C16" s="52"/>
      <c r="D16" s="52"/>
      <c r="E16" s="52"/>
      <c r="F16" s="52"/>
      <c r="G16" s="52"/>
      <c r="H16" s="52"/>
      <c r="I16" s="52"/>
      <c r="J16" s="52"/>
      <c r="K16" s="52"/>
    </row>
    <row r="17" spans="1:11" ht="16.5">
      <c r="A17" s="52"/>
      <c r="B17" s="260" t="s">
        <v>159</v>
      </c>
      <c r="C17" s="261"/>
      <c r="D17" s="261"/>
      <c r="E17" s="261"/>
      <c r="F17" s="52"/>
      <c r="G17" s="52"/>
      <c r="H17" s="52"/>
      <c r="I17" s="52"/>
      <c r="J17" s="52"/>
      <c r="K17" s="52"/>
    </row>
    <row r="18" spans="1:11" ht="18" customHeight="1">
      <c r="A18" s="52"/>
      <c r="B18" s="254" t="s">
        <v>151</v>
      </c>
      <c r="C18" s="52"/>
      <c r="D18" s="52"/>
      <c r="E18" s="52"/>
      <c r="F18" s="52"/>
      <c r="G18" s="52"/>
      <c r="H18" s="52"/>
      <c r="I18" s="52"/>
      <c r="J18" s="52"/>
      <c r="K18" s="52"/>
    </row>
    <row r="19" spans="1:11">
      <c r="A19" s="52"/>
      <c r="B19" s="52"/>
      <c r="C19" s="52"/>
      <c r="D19" s="52"/>
      <c r="E19" s="52"/>
      <c r="F19" s="52"/>
      <c r="G19" s="52"/>
      <c r="H19" s="52"/>
      <c r="I19" s="52"/>
      <c r="J19" s="52"/>
    </row>
    <row r="20" spans="1:11" ht="14.25" customHeight="1">
      <c r="A20" s="52"/>
      <c r="B20" s="265"/>
      <c r="C20" s="265"/>
      <c r="D20" s="265"/>
      <c r="E20" s="265"/>
      <c r="F20" s="265"/>
      <c r="G20" s="265"/>
      <c r="H20" s="265"/>
      <c r="I20" s="265"/>
      <c r="J20" s="265"/>
    </row>
    <row r="21" spans="1:11">
      <c r="B21" s="265"/>
      <c r="C21" s="265"/>
      <c r="D21" s="265"/>
      <c r="E21" s="265"/>
      <c r="F21" s="265"/>
      <c r="G21" s="265"/>
      <c r="H21" s="265"/>
      <c r="I21" s="265"/>
      <c r="J21" s="265"/>
    </row>
    <row r="22" spans="1:11">
      <c r="B22" s="265"/>
      <c r="C22" s="265"/>
      <c r="D22" s="265"/>
      <c r="E22" s="265"/>
      <c r="F22" s="265"/>
      <c r="G22" s="265"/>
      <c r="H22" s="265"/>
      <c r="I22" s="265"/>
      <c r="J22" s="265"/>
    </row>
    <row r="25" spans="1:11" ht="15">
      <c r="C25" s="16"/>
      <c r="E25" s="16"/>
      <c r="F25" s="16"/>
    </row>
    <row r="26" spans="1:11" ht="15">
      <c r="C26" s="17"/>
      <c r="E26" s="15"/>
      <c r="F26" s="15"/>
    </row>
    <row r="27" spans="1:11">
      <c r="E27" s="3"/>
      <c r="F27" s="3"/>
      <c r="G27" s="3"/>
      <c r="H27" s="3"/>
      <c r="I27" s="3"/>
      <c r="J27" s="3"/>
    </row>
    <row r="28" spans="1:11">
      <c r="E28" s="3"/>
      <c r="F28" s="3"/>
      <c r="G28" s="3"/>
      <c r="H28" s="3"/>
      <c r="I28" s="3"/>
      <c r="J28" s="3"/>
    </row>
  </sheetData>
  <mergeCells count="3">
    <mergeCell ref="B20:J22"/>
    <mergeCell ref="C9:C11"/>
    <mergeCell ref="C6:C8"/>
  </mergeCells>
  <pageMargins left="0.19685039370078741" right="0.19685039370078741" top="0.19685039370078741" bottom="0.19685039370078741" header="0.19685039370078741" footer="0.19685039370078741"/>
  <pageSetup paperSize="9" scale="71" orientation="landscape" r:id="rId1"/>
  <rowBreaks count="1" manualBreakCount="1">
    <brk id="2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zoomScaleNormal="100" workbookViewId="0">
      <selection activeCell="C15" sqref="C15"/>
    </sheetView>
  </sheetViews>
  <sheetFormatPr defaultRowHeight="14.25"/>
  <cols>
    <col min="1" max="1" width="3.75" customWidth="1"/>
    <col min="2" max="2" width="15.125" customWidth="1"/>
    <col min="3" max="3" width="20.625" customWidth="1"/>
    <col min="4" max="4" width="3.625" customWidth="1"/>
    <col min="5" max="5" width="12.25" customWidth="1"/>
    <col min="6" max="6" width="5.375" customWidth="1"/>
    <col min="7" max="7" width="9.375" customWidth="1"/>
    <col min="8" max="8" width="4.125" customWidth="1"/>
    <col min="9" max="9" width="10.625" customWidth="1"/>
    <col min="10" max="10" width="15.375" customWidth="1"/>
    <col min="11" max="11" width="15.875" customWidth="1"/>
    <col min="12" max="12" width="15.75" customWidth="1"/>
    <col min="13" max="13" width="18.25" customWidth="1"/>
    <col min="14" max="14" width="18.625" customWidth="1"/>
  </cols>
  <sheetData>
    <row r="1" spans="1:14" ht="15.75">
      <c r="A1" s="276" t="s">
        <v>139</v>
      </c>
      <c r="B1" s="276"/>
      <c r="C1" s="276"/>
      <c r="D1" s="276"/>
      <c r="E1" s="276"/>
      <c r="F1" s="276"/>
      <c r="G1" s="54"/>
      <c r="H1" s="54"/>
      <c r="I1" s="54"/>
      <c r="J1" s="54"/>
      <c r="M1" s="272" t="s">
        <v>154</v>
      </c>
      <c r="N1" s="272"/>
    </row>
    <row r="2" spans="1:14" ht="14.25" customHeight="1">
      <c r="A2" s="54"/>
      <c r="B2" s="55"/>
      <c r="C2" s="54"/>
      <c r="D2" s="54"/>
      <c r="E2" s="54"/>
      <c r="F2" s="54"/>
      <c r="G2" s="54"/>
      <c r="H2" s="54"/>
      <c r="I2" s="54"/>
      <c r="J2" s="54"/>
      <c r="M2" s="273" t="s">
        <v>156</v>
      </c>
      <c r="N2" s="273"/>
    </row>
    <row r="3" spans="1:14" ht="294" customHeight="1">
      <c r="A3" s="198" t="s">
        <v>0</v>
      </c>
      <c r="B3" s="198" t="s">
        <v>28</v>
      </c>
      <c r="C3" s="198" t="s">
        <v>29</v>
      </c>
      <c r="D3" s="198" t="s">
        <v>30</v>
      </c>
      <c r="E3" s="198" t="s">
        <v>31</v>
      </c>
      <c r="F3" s="198" t="s">
        <v>1</v>
      </c>
      <c r="G3" s="198" t="s">
        <v>17</v>
      </c>
      <c r="H3" s="198" t="s">
        <v>2</v>
      </c>
      <c r="I3" s="198" t="s">
        <v>5</v>
      </c>
      <c r="J3" s="198" t="s">
        <v>6</v>
      </c>
      <c r="K3" s="178" t="s">
        <v>149</v>
      </c>
      <c r="L3" s="187" t="s">
        <v>147</v>
      </c>
      <c r="M3" s="178" t="s">
        <v>148</v>
      </c>
      <c r="N3" s="199" t="s">
        <v>146</v>
      </c>
    </row>
    <row r="4" spans="1:14" ht="36">
      <c r="A4" s="286" t="s">
        <v>3</v>
      </c>
      <c r="B4" s="283"/>
      <c r="C4" s="277" t="s">
        <v>52</v>
      </c>
      <c r="D4" s="280" t="s">
        <v>4</v>
      </c>
      <c r="E4" s="56" t="s">
        <v>53</v>
      </c>
      <c r="F4" s="106">
        <v>197</v>
      </c>
      <c r="G4" s="106"/>
      <c r="H4" s="107"/>
      <c r="I4" s="106"/>
      <c r="J4" s="59"/>
      <c r="K4" s="50"/>
      <c r="L4" s="185"/>
      <c r="M4" s="50"/>
      <c r="N4" s="186"/>
    </row>
    <row r="5" spans="1:14" ht="32.25" customHeight="1">
      <c r="A5" s="287"/>
      <c r="B5" s="284"/>
      <c r="C5" s="278"/>
      <c r="D5" s="281"/>
      <c r="E5" s="56" t="s">
        <v>32</v>
      </c>
      <c r="F5" s="56">
        <v>555</v>
      </c>
      <c r="G5" s="56"/>
      <c r="H5" s="57"/>
      <c r="I5" s="58"/>
      <c r="J5" s="59"/>
      <c r="K5" s="196"/>
      <c r="L5" s="191"/>
      <c r="M5" s="196"/>
      <c r="N5" s="192"/>
    </row>
    <row r="6" spans="1:14" ht="31.5" customHeight="1">
      <c r="A6" s="287"/>
      <c r="B6" s="284"/>
      <c r="C6" s="278"/>
      <c r="D6" s="281"/>
      <c r="E6" s="56" t="s">
        <v>33</v>
      </c>
      <c r="F6" s="56">
        <v>395</v>
      </c>
      <c r="G6" s="56"/>
      <c r="H6" s="57"/>
      <c r="I6" s="58"/>
      <c r="J6" s="59"/>
      <c r="K6" s="50"/>
      <c r="L6" s="185"/>
      <c r="M6" s="50"/>
      <c r="N6" s="186"/>
    </row>
    <row r="7" spans="1:14" ht="30.75" customHeight="1">
      <c r="A7" s="288"/>
      <c r="B7" s="285"/>
      <c r="C7" s="279"/>
      <c r="D7" s="282"/>
      <c r="E7" s="60" t="s">
        <v>34</v>
      </c>
      <c r="F7" s="61">
        <v>270</v>
      </c>
      <c r="G7" s="62"/>
      <c r="H7" s="57"/>
      <c r="I7" s="63"/>
      <c r="J7" s="59"/>
      <c r="K7" s="197"/>
      <c r="L7" s="193"/>
      <c r="M7" s="197"/>
      <c r="N7" s="194"/>
    </row>
    <row r="8" spans="1:14" ht="15">
      <c r="A8" s="54"/>
      <c r="B8" s="54"/>
      <c r="C8" s="64"/>
      <c r="D8" s="64"/>
      <c r="E8" s="54"/>
      <c r="F8" s="54"/>
      <c r="G8" s="65" t="s">
        <v>12</v>
      </c>
      <c r="H8" s="55"/>
      <c r="I8" s="65"/>
      <c r="J8" s="66">
        <f>SUM(J4:J7)</f>
        <v>0</v>
      </c>
    </row>
    <row r="12" spans="1:14">
      <c r="A12" s="52"/>
      <c r="B12" s="265"/>
      <c r="C12" s="265"/>
      <c r="D12" s="265"/>
      <c r="E12" s="265"/>
      <c r="F12" s="265"/>
      <c r="G12" s="265"/>
      <c r="H12" s="265"/>
      <c r="I12" s="265"/>
      <c r="J12" s="265"/>
    </row>
    <row r="13" spans="1:14">
      <c r="A13" s="52"/>
      <c r="B13" s="265"/>
      <c r="C13" s="265"/>
      <c r="D13" s="265"/>
      <c r="E13" s="265"/>
      <c r="F13" s="265"/>
      <c r="G13" s="265"/>
      <c r="H13" s="265"/>
      <c r="I13" s="265"/>
      <c r="J13" s="265"/>
    </row>
    <row r="14" spans="1:14">
      <c r="A14" s="52"/>
      <c r="B14" s="265"/>
      <c r="C14" s="265"/>
      <c r="D14" s="265"/>
      <c r="E14" s="265"/>
      <c r="F14" s="265"/>
      <c r="G14" s="265"/>
      <c r="H14" s="265"/>
      <c r="I14" s="265"/>
      <c r="J14" s="265"/>
    </row>
    <row r="20" spans="6:10">
      <c r="F20" s="274"/>
      <c r="G20" s="274"/>
      <c r="H20" s="274"/>
      <c r="I20" s="274"/>
      <c r="J20" s="274"/>
    </row>
    <row r="21" spans="6:10">
      <c r="F21" s="275"/>
      <c r="G21" s="275"/>
      <c r="H21" s="275"/>
      <c r="I21" s="275"/>
      <c r="J21" s="275"/>
    </row>
  </sheetData>
  <mergeCells count="10">
    <mergeCell ref="M1:N1"/>
    <mergeCell ref="M2:N2"/>
    <mergeCell ref="F20:J20"/>
    <mergeCell ref="F21:J21"/>
    <mergeCell ref="A1:F1"/>
    <mergeCell ref="C4:C7"/>
    <mergeCell ref="D4:D7"/>
    <mergeCell ref="B4:B7"/>
    <mergeCell ref="A4:A7"/>
    <mergeCell ref="B12:J14"/>
  </mergeCells>
  <pageMargins left="0.19685039370078741" right="0.19685039370078741" top="0.19685039370078741" bottom="0.19685039370078741" header="0.19685039370078741" footer="0.19685039370078741"/>
  <pageSetup paperSize="9" scale="78" orientation="landscape"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
  <sheetViews>
    <sheetView zoomScaleNormal="100" workbookViewId="0">
      <selection activeCell="C17" sqref="C17"/>
    </sheetView>
  </sheetViews>
  <sheetFormatPr defaultRowHeight="14.25"/>
  <cols>
    <col min="1" max="1" width="3" customWidth="1"/>
    <col min="2" max="2" width="17.375" customWidth="1"/>
    <col min="3" max="3" width="37.375" customWidth="1"/>
    <col min="4" max="4" width="3.75" customWidth="1"/>
    <col min="5" max="5" width="4.125" customWidth="1"/>
    <col min="6" max="6" width="10" customWidth="1"/>
    <col min="7" max="7" width="3.875" customWidth="1"/>
    <col min="8" max="8" width="10.625" customWidth="1"/>
    <col min="9" max="9" width="11.875" customWidth="1"/>
    <col min="10" max="10" width="20.25" customWidth="1"/>
    <col min="11" max="11" width="18.125" customWidth="1"/>
    <col min="12" max="12" width="16.875" customWidth="1"/>
    <col min="13" max="13" width="20.75" customWidth="1"/>
  </cols>
  <sheetData>
    <row r="1" spans="1:13" ht="15.75">
      <c r="A1" s="289" t="s">
        <v>140</v>
      </c>
      <c r="B1" s="289"/>
      <c r="C1" s="289"/>
      <c r="D1" s="289"/>
      <c r="E1" s="289"/>
      <c r="F1" s="289"/>
      <c r="G1" s="289"/>
      <c r="H1" s="289"/>
      <c r="I1" s="289"/>
      <c r="L1" s="272" t="s">
        <v>154</v>
      </c>
      <c r="M1" s="272"/>
    </row>
    <row r="2" spans="1:13">
      <c r="A2" s="82"/>
      <c r="B2" s="82"/>
      <c r="C2" s="82"/>
      <c r="D2" s="82"/>
      <c r="E2" s="82"/>
      <c r="F2" s="82"/>
      <c r="G2" s="82"/>
      <c r="H2" s="82"/>
      <c r="I2" s="82"/>
      <c r="L2" s="273" t="s">
        <v>156</v>
      </c>
      <c r="M2" s="273"/>
    </row>
    <row r="3" spans="1:13" ht="232.5" customHeight="1">
      <c r="A3" s="200" t="s">
        <v>36</v>
      </c>
      <c r="B3" s="200" t="s">
        <v>37</v>
      </c>
      <c r="C3" s="200" t="s">
        <v>38</v>
      </c>
      <c r="D3" s="200" t="s">
        <v>39</v>
      </c>
      <c r="E3" s="200" t="s">
        <v>40</v>
      </c>
      <c r="F3" s="200" t="s">
        <v>35</v>
      </c>
      <c r="G3" s="200" t="s">
        <v>41</v>
      </c>
      <c r="H3" s="200" t="s">
        <v>5</v>
      </c>
      <c r="I3" s="200" t="s">
        <v>6</v>
      </c>
      <c r="J3" s="178" t="s">
        <v>149</v>
      </c>
      <c r="K3" s="178" t="s">
        <v>147</v>
      </c>
      <c r="L3" s="178" t="s">
        <v>148</v>
      </c>
      <c r="M3" s="184" t="s">
        <v>146</v>
      </c>
    </row>
    <row r="4" spans="1:13" ht="281.25" customHeight="1">
      <c r="A4" s="68" t="s">
        <v>3</v>
      </c>
      <c r="B4" s="68"/>
      <c r="C4" s="102" t="s">
        <v>45</v>
      </c>
      <c r="D4" s="83" t="s">
        <v>4</v>
      </c>
      <c r="E4" s="70">
        <v>204</v>
      </c>
      <c r="F4" s="84"/>
      <c r="G4" s="85"/>
      <c r="H4" s="86"/>
      <c r="I4" s="87"/>
      <c r="J4" s="181"/>
      <c r="K4" s="50"/>
      <c r="L4" s="185"/>
      <c r="M4" s="50"/>
    </row>
    <row r="5" spans="1:13" ht="282" customHeight="1" thickBot="1">
      <c r="A5" s="68" t="s">
        <v>7</v>
      </c>
      <c r="B5" s="68"/>
      <c r="C5" s="103" t="s">
        <v>46</v>
      </c>
      <c r="D5" s="83" t="s">
        <v>4</v>
      </c>
      <c r="E5" s="70">
        <v>5</v>
      </c>
      <c r="F5" s="84"/>
      <c r="G5" s="85"/>
      <c r="H5" s="86"/>
      <c r="I5" s="87"/>
      <c r="J5" s="50"/>
      <c r="K5" s="186"/>
      <c r="L5" s="50"/>
      <c r="M5" s="197"/>
    </row>
    <row r="6" spans="1:13" ht="15" thickBot="1">
      <c r="A6" s="82"/>
      <c r="B6" s="82"/>
      <c r="C6" s="88" t="s">
        <v>44</v>
      </c>
      <c r="D6" s="89"/>
      <c r="E6" s="89"/>
      <c r="F6" s="88"/>
      <c r="G6" s="90"/>
      <c r="H6" s="90"/>
      <c r="I6" s="91">
        <f>SUM(I4:I5)</f>
        <v>0</v>
      </c>
    </row>
    <row r="7" spans="1:13" ht="15">
      <c r="A7" s="92"/>
      <c r="B7" s="93"/>
      <c r="C7" s="93"/>
      <c r="D7" s="92"/>
      <c r="E7" s="92"/>
      <c r="F7" s="92"/>
      <c r="G7" s="92"/>
      <c r="H7" s="92"/>
      <c r="I7" s="92"/>
    </row>
    <row r="8" spans="1:13" ht="16.5">
      <c r="A8" s="94"/>
      <c r="B8" s="94"/>
      <c r="C8" s="94"/>
      <c r="D8" s="94"/>
      <c r="E8" s="94"/>
      <c r="F8" s="94"/>
      <c r="G8" s="92"/>
      <c r="H8" s="92"/>
      <c r="I8" s="92"/>
    </row>
    <row r="9" spans="1:13" ht="39" customHeight="1">
      <c r="A9" s="92"/>
      <c r="B9" s="265"/>
      <c r="C9" s="265"/>
      <c r="D9" s="265"/>
      <c r="E9" s="265"/>
      <c r="F9" s="265"/>
      <c r="G9" s="265"/>
      <c r="H9" s="265"/>
      <c r="I9" s="265"/>
      <c r="J9" s="265"/>
    </row>
    <row r="10" spans="1:13" ht="15">
      <c r="A10" s="92"/>
      <c r="B10" s="265"/>
      <c r="C10" s="265"/>
      <c r="D10" s="265"/>
      <c r="E10" s="265"/>
      <c r="F10" s="265"/>
      <c r="G10" s="265"/>
      <c r="H10" s="265"/>
      <c r="I10" s="265"/>
      <c r="J10" s="265"/>
    </row>
    <row r="11" spans="1:13">
      <c r="A11" s="95"/>
      <c r="B11" s="265"/>
      <c r="C11" s="265"/>
      <c r="D11" s="265"/>
      <c r="E11" s="265"/>
      <c r="F11" s="265"/>
      <c r="G11" s="265"/>
      <c r="H11" s="265"/>
      <c r="I11" s="265"/>
      <c r="J11" s="265"/>
    </row>
    <row r="12" spans="1:13" ht="15">
      <c r="A12" s="95"/>
      <c r="B12" s="92"/>
      <c r="C12" s="92"/>
      <c r="D12" s="92"/>
      <c r="E12" s="96"/>
      <c r="F12" s="96"/>
      <c r="G12" s="96"/>
      <c r="H12" s="96"/>
      <c r="I12" s="96"/>
    </row>
    <row r="13" spans="1:13" ht="15">
      <c r="A13" s="95"/>
      <c r="B13" s="92"/>
      <c r="C13" s="92"/>
      <c r="D13" s="92"/>
      <c r="E13" s="92"/>
      <c r="F13" s="92"/>
      <c r="G13" s="92"/>
      <c r="H13" s="92"/>
      <c r="I13" s="92"/>
    </row>
    <row r="14" spans="1:13" ht="15">
      <c r="A14" s="95"/>
      <c r="B14" s="97"/>
      <c r="C14" s="92"/>
      <c r="D14" s="92"/>
      <c r="E14" s="97"/>
      <c r="F14" s="97"/>
      <c r="G14" s="97"/>
      <c r="H14" s="92"/>
    </row>
    <row r="15" spans="1:13">
      <c r="A15" s="95"/>
      <c r="B15" s="97"/>
      <c r="C15" s="97"/>
      <c r="D15" s="290"/>
      <c r="E15" s="290"/>
      <c r="F15" s="290"/>
      <c r="G15" s="290"/>
      <c r="H15" s="290"/>
      <c r="I15" s="290"/>
    </row>
    <row r="16" spans="1:13" ht="15">
      <c r="A16" s="92"/>
      <c r="B16" s="92"/>
      <c r="C16" s="92"/>
      <c r="D16" s="92"/>
      <c r="E16" s="92"/>
      <c r="F16" s="92"/>
      <c r="G16" s="92"/>
      <c r="H16" s="92"/>
      <c r="I16" s="92"/>
    </row>
  </sheetData>
  <mergeCells count="5">
    <mergeCell ref="A1:I1"/>
    <mergeCell ref="D15:I15"/>
    <mergeCell ref="B9:J11"/>
    <mergeCell ref="L1:M1"/>
    <mergeCell ref="L2:M2"/>
  </mergeCells>
  <pageMargins left="0.19685039370078741" right="0.19685039370078741" top="0.19685039370078741" bottom="0.19685039370078741" header="0.19685039370078741" footer="0.19685039370078741"/>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
  <sheetViews>
    <sheetView topLeftCell="A10" zoomScaleNormal="100" workbookViewId="0">
      <selection activeCell="C25" sqref="C25"/>
    </sheetView>
  </sheetViews>
  <sheetFormatPr defaultRowHeight="14.25"/>
  <cols>
    <col min="1" max="1" width="3.25" customWidth="1"/>
    <col min="2" max="2" width="13.75" customWidth="1"/>
    <col min="3" max="3" width="38.375" customWidth="1"/>
    <col min="4" max="4" width="3.375" customWidth="1"/>
    <col min="5" max="5" width="4.625" customWidth="1"/>
    <col min="6" max="6" width="10.25" customWidth="1"/>
    <col min="7" max="7" width="3.25" customWidth="1"/>
    <col min="8" max="8" width="9.75" customWidth="1"/>
    <col min="9" max="9" width="21.375" customWidth="1"/>
    <col min="10" max="10" width="15.5" customWidth="1"/>
    <col min="11" max="11" width="13.75" customWidth="1"/>
    <col min="12" max="12" width="17.25" customWidth="1"/>
    <col min="13" max="13" width="18.625" customWidth="1"/>
  </cols>
  <sheetData>
    <row r="1" spans="1:14" ht="15.75">
      <c r="A1" s="291" t="s">
        <v>141</v>
      </c>
      <c r="B1" s="291"/>
      <c r="C1" s="291"/>
      <c r="D1" s="291"/>
      <c r="E1" s="291"/>
      <c r="F1" s="291"/>
      <c r="G1" s="291"/>
      <c r="H1" s="291"/>
      <c r="I1" s="291"/>
      <c r="J1" s="189"/>
      <c r="K1" s="189"/>
      <c r="L1" s="272" t="s">
        <v>154</v>
      </c>
      <c r="M1" s="272"/>
    </row>
    <row r="2" spans="1:14">
      <c r="A2" s="67"/>
      <c r="B2" s="67"/>
      <c r="C2" s="67"/>
      <c r="D2" s="67"/>
      <c r="E2" s="67"/>
      <c r="F2" s="67"/>
      <c r="G2" s="67"/>
      <c r="H2" s="67"/>
      <c r="I2" s="67"/>
      <c r="J2" s="193"/>
      <c r="K2" s="191"/>
      <c r="L2" s="273" t="s">
        <v>156</v>
      </c>
      <c r="M2" s="273"/>
    </row>
    <row r="3" spans="1:14" ht="297" customHeight="1">
      <c r="A3" s="202" t="s">
        <v>36</v>
      </c>
      <c r="B3" s="202" t="s">
        <v>37</v>
      </c>
      <c r="C3" s="202" t="s">
        <v>38</v>
      </c>
      <c r="D3" s="202" t="s">
        <v>39</v>
      </c>
      <c r="E3" s="202" t="s">
        <v>40</v>
      </c>
      <c r="F3" s="202" t="s">
        <v>35</v>
      </c>
      <c r="G3" s="202" t="s">
        <v>41</v>
      </c>
      <c r="H3" s="202" t="s">
        <v>5</v>
      </c>
      <c r="I3" s="203" t="s">
        <v>6</v>
      </c>
      <c r="J3" s="178" t="s">
        <v>149</v>
      </c>
      <c r="K3" s="178" t="s">
        <v>147</v>
      </c>
      <c r="L3" s="187" t="s">
        <v>148</v>
      </c>
      <c r="M3" s="184" t="s">
        <v>146</v>
      </c>
    </row>
    <row r="4" spans="1:14" ht="204">
      <c r="A4" s="68" t="s">
        <v>3</v>
      </c>
      <c r="B4" s="68"/>
      <c r="C4" s="68" t="s">
        <v>54</v>
      </c>
      <c r="D4" s="69" t="s">
        <v>47</v>
      </c>
      <c r="E4" s="70">
        <v>75</v>
      </c>
      <c r="F4" s="71"/>
      <c r="G4" s="72"/>
      <c r="H4" s="73"/>
      <c r="I4" s="201"/>
      <c r="J4" s="50"/>
      <c r="K4" s="185"/>
      <c r="L4" s="50"/>
      <c r="M4" s="50"/>
    </row>
    <row r="5" spans="1:14" ht="204">
      <c r="A5" s="68" t="s">
        <v>7</v>
      </c>
      <c r="B5" s="68"/>
      <c r="C5" s="68" t="s">
        <v>55</v>
      </c>
      <c r="D5" s="69" t="s">
        <v>47</v>
      </c>
      <c r="E5" s="70">
        <v>50</v>
      </c>
      <c r="F5" s="71"/>
      <c r="G5" s="72"/>
      <c r="H5" s="73"/>
      <c r="I5" s="201"/>
      <c r="J5" s="197"/>
      <c r="K5" s="193"/>
      <c r="L5" s="197"/>
      <c r="M5" s="194"/>
    </row>
    <row r="6" spans="1:14" ht="204">
      <c r="A6" s="68" t="s">
        <v>21</v>
      </c>
      <c r="B6" s="68"/>
      <c r="C6" s="68" t="s">
        <v>56</v>
      </c>
      <c r="D6" s="69" t="s">
        <v>47</v>
      </c>
      <c r="E6" s="70">
        <v>5</v>
      </c>
      <c r="F6" s="71"/>
      <c r="G6" s="72"/>
      <c r="H6" s="73"/>
      <c r="I6" s="201"/>
      <c r="J6" s="50"/>
      <c r="K6" s="186"/>
      <c r="L6" s="50"/>
      <c r="M6" s="186"/>
    </row>
    <row r="7" spans="1:14" ht="216.75">
      <c r="A7" s="68" t="s">
        <v>24</v>
      </c>
      <c r="B7" s="68"/>
      <c r="C7" s="68" t="s">
        <v>57</v>
      </c>
      <c r="D7" s="69" t="s">
        <v>47</v>
      </c>
      <c r="E7" s="70">
        <v>10</v>
      </c>
      <c r="F7" s="71"/>
      <c r="G7" s="72"/>
      <c r="H7" s="73"/>
      <c r="I7" s="201"/>
      <c r="J7" s="197"/>
      <c r="K7" s="194"/>
      <c r="L7" s="197"/>
      <c r="M7" s="194"/>
    </row>
    <row r="8" spans="1:14" ht="216.75">
      <c r="A8" s="68" t="s">
        <v>25</v>
      </c>
      <c r="B8" s="68"/>
      <c r="C8" s="68" t="s">
        <v>58</v>
      </c>
      <c r="D8" s="69" t="s">
        <v>47</v>
      </c>
      <c r="E8" s="70">
        <v>5</v>
      </c>
      <c r="F8" s="71"/>
      <c r="G8" s="72"/>
      <c r="H8" s="73"/>
      <c r="I8" s="201"/>
      <c r="J8" s="50"/>
      <c r="K8" s="191"/>
      <c r="L8" s="50"/>
      <c r="M8" s="195"/>
    </row>
    <row r="9" spans="1:14" ht="216.75">
      <c r="A9" s="68" t="s">
        <v>26</v>
      </c>
      <c r="B9" s="68"/>
      <c r="C9" s="68" t="s">
        <v>59</v>
      </c>
      <c r="D9" s="69" t="s">
        <v>47</v>
      </c>
      <c r="E9" s="70">
        <v>10</v>
      </c>
      <c r="F9" s="71"/>
      <c r="G9" s="72"/>
      <c r="H9" s="73"/>
      <c r="I9" s="201"/>
      <c r="J9" s="50"/>
      <c r="K9" s="50"/>
      <c r="L9" s="186"/>
      <c r="M9" s="197"/>
      <c r="N9" s="182"/>
    </row>
    <row r="10" spans="1:14" ht="216.75">
      <c r="A10" s="68" t="s">
        <v>42</v>
      </c>
      <c r="B10" s="68"/>
      <c r="C10" s="68" t="s">
        <v>60</v>
      </c>
      <c r="D10" s="69" t="s">
        <v>47</v>
      </c>
      <c r="E10" s="70">
        <v>5</v>
      </c>
      <c r="F10" s="71"/>
      <c r="G10" s="72"/>
      <c r="H10" s="73"/>
      <c r="I10" s="201"/>
      <c r="J10" s="50"/>
      <c r="K10" s="185"/>
      <c r="L10" s="50"/>
      <c r="M10" s="186"/>
      <c r="N10" s="182"/>
    </row>
    <row r="11" spans="1:14" ht="158.25" customHeight="1">
      <c r="A11" s="68" t="s">
        <v>43</v>
      </c>
      <c r="B11" s="68"/>
      <c r="C11" s="68" t="s">
        <v>61</v>
      </c>
      <c r="D11" s="69" t="s">
        <v>47</v>
      </c>
      <c r="E11" s="70">
        <v>10</v>
      </c>
      <c r="F11" s="71"/>
      <c r="G11" s="72"/>
      <c r="H11" s="73"/>
      <c r="I11" s="201"/>
      <c r="J11" s="50"/>
      <c r="K11" s="186"/>
      <c r="L11" s="192"/>
      <c r="N11" s="182"/>
    </row>
    <row r="12" spans="1:14" ht="144" customHeight="1">
      <c r="A12" s="68" t="s">
        <v>48</v>
      </c>
      <c r="B12" s="68"/>
      <c r="C12" s="68" t="s">
        <v>62</v>
      </c>
      <c r="D12" s="69" t="s">
        <v>47</v>
      </c>
      <c r="E12" s="70">
        <v>15</v>
      </c>
      <c r="F12" s="71"/>
      <c r="G12" s="72"/>
      <c r="H12" s="73"/>
      <c r="I12" s="201"/>
      <c r="J12" s="183"/>
      <c r="K12" s="50"/>
      <c r="L12" s="186"/>
      <c r="M12" s="186"/>
    </row>
    <row r="13" spans="1:14" ht="160.5" customHeight="1">
      <c r="A13" s="68" t="s">
        <v>67</v>
      </c>
      <c r="B13" s="68"/>
      <c r="C13" s="68" t="s">
        <v>63</v>
      </c>
      <c r="D13" s="69" t="s">
        <v>47</v>
      </c>
      <c r="E13" s="70">
        <v>115</v>
      </c>
      <c r="F13" s="71"/>
      <c r="G13" s="72"/>
      <c r="H13" s="73"/>
      <c r="I13" s="201"/>
      <c r="J13" s="181"/>
      <c r="K13" s="197"/>
      <c r="L13" s="194"/>
      <c r="M13" s="194"/>
    </row>
    <row r="14" spans="1:14" ht="121.5" customHeight="1">
      <c r="A14" s="68" t="s">
        <v>68</v>
      </c>
      <c r="B14" s="68"/>
      <c r="C14" s="68" t="s">
        <v>64</v>
      </c>
      <c r="D14" s="69" t="s">
        <v>47</v>
      </c>
      <c r="E14" s="70">
        <v>10</v>
      </c>
      <c r="F14" s="71"/>
      <c r="G14" s="72"/>
      <c r="H14" s="73"/>
      <c r="I14" s="201"/>
      <c r="J14" s="183"/>
      <c r="K14" s="50"/>
      <c r="L14" s="186"/>
      <c r="M14" s="186"/>
    </row>
    <row r="15" spans="1:14" ht="121.5" customHeight="1">
      <c r="A15" s="68" t="s">
        <v>69</v>
      </c>
      <c r="B15" s="68"/>
      <c r="C15" s="68" t="s">
        <v>65</v>
      </c>
      <c r="D15" s="69" t="s">
        <v>47</v>
      </c>
      <c r="E15" s="70">
        <v>180</v>
      </c>
      <c r="F15" s="71"/>
      <c r="G15" s="72"/>
      <c r="H15" s="73"/>
      <c r="I15" s="201"/>
      <c r="J15" s="183"/>
      <c r="K15" s="50"/>
      <c r="L15" s="186"/>
      <c r="M15" s="50"/>
    </row>
    <row r="16" spans="1:14" ht="130.5" customHeight="1">
      <c r="A16" s="68" t="s">
        <v>70</v>
      </c>
      <c r="B16" s="68"/>
      <c r="C16" s="68" t="s">
        <v>66</v>
      </c>
      <c r="D16" s="69" t="s">
        <v>47</v>
      </c>
      <c r="E16" s="70">
        <v>50</v>
      </c>
      <c r="F16" s="71"/>
      <c r="G16" s="72"/>
      <c r="H16" s="73"/>
      <c r="I16" s="201"/>
      <c r="J16" s="181"/>
      <c r="K16" s="197"/>
      <c r="L16" s="194"/>
      <c r="M16" s="197"/>
    </row>
    <row r="17" spans="1:10" ht="15" thickBot="1">
      <c r="A17" s="67"/>
      <c r="B17" s="67"/>
      <c r="C17" s="74" t="s">
        <v>44</v>
      </c>
      <c r="D17" s="75"/>
      <c r="E17" s="75"/>
      <c r="F17" s="74"/>
      <c r="G17" s="76"/>
      <c r="H17" s="76"/>
      <c r="I17" s="108">
        <f>SUM(I4:I16)</f>
        <v>0</v>
      </c>
    </row>
    <row r="18" spans="1:10" ht="15">
      <c r="A18" s="77"/>
      <c r="B18" s="78"/>
      <c r="C18" s="78"/>
      <c r="D18" s="77"/>
      <c r="E18" s="77"/>
      <c r="F18" s="77"/>
      <c r="G18" s="77"/>
      <c r="H18" s="77"/>
      <c r="I18" s="77"/>
    </row>
    <row r="19" spans="1:10">
      <c r="A19" s="180"/>
      <c r="B19" s="265"/>
      <c r="C19" s="265"/>
      <c r="D19" s="265"/>
      <c r="E19" s="265"/>
      <c r="F19" s="265"/>
      <c r="G19" s="265"/>
      <c r="H19" s="265"/>
      <c r="I19" s="265"/>
      <c r="J19" s="265"/>
    </row>
    <row r="20" spans="1:10" ht="19.5" customHeight="1">
      <c r="A20" s="180"/>
      <c r="B20" s="265"/>
      <c r="C20" s="265"/>
      <c r="D20" s="265"/>
      <c r="E20" s="265"/>
      <c r="F20" s="265"/>
      <c r="G20" s="265"/>
      <c r="H20" s="265"/>
      <c r="I20" s="265"/>
      <c r="J20" s="265"/>
    </row>
    <row r="21" spans="1:10" ht="15">
      <c r="A21" s="77"/>
      <c r="B21" s="265"/>
      <c r="C21" s="265"/>
      <c r="D21" s="265"/>
      <c r="E21" s="265"/>
      <c r="F21" s="265"/>
      <c r="G21" s="265"/>
      <c r="H21" s="265"/>
      <c r="I21" s="265"/>
      <c r="J21" s="265"/>
    </row>
    <row r="22" spans="1:10">
      <c r="A22" s="79"/>
      <c r="B22" s="80"/>
      <c r="C22" s="80"/>
      <c r="D22" s="80"/>
      <c r="E22" s="80"/>
      <c r="F22" s="80"/>
      <c r="G22" s="80"/>
      <c r="H22" s="80"/>
      <c r="I22" s="80"/>
    </row>
    <row r="23" spans="1:10" ht="15">
      <c r="A23" s="79"/>
      <c r="B23" s="77"/>
      <c r="D23" s="77"/>
      <c r="E23" s="77"/>
      <c r="F23" s="77"/>
      <c r="G23" s="81"/>
      <c r="H23" s="81"/>
      <c r="I23" s="81"/>
    </row>
    <row r="24" spans="1:10" ht="15">
      <c r="A24" s="79"/>
      <c r="B24" s="77"/>
      <c r="D24" s="292"/>
      <c r="E24" s="292"/>
      <c r="F24" s="292"/>
      <c r="G24" s="292"/>
      <c r="H24" s="292"/>
      <c r="I24" s="292"/>
    </row>
    <row r="25" spans="1:10" ht="15">
      <c r="A25" s="79"/>
      <c r="B25" s="81"/>
      <c r="C25" s="77"/>
    </row>
  </sheetData>
  <mergeCells count="5">
    <mergeCell ref="A1:I1"/>
    <mergeCell ref="D24:I24"/>
    <mergeCell ref="B19:J21"/>
    <mergeCell ref="L1:M1"/>
    <mergeCell ref="L2:M2"/>
  </mergeCells>
  <phoneticPr fontId="64" type="noConversion"/>
  <pageMargins left="0.19685039370078741" right="0.19685039370078741" top="0.19685039370078741" bottom="0.19685039370078741" header="0.19685039370078741" footer="0.19685039370078741"/>
  <pageSetup paperSize="9" scale="76" orientation="landscape"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
  <sheetViews>
    <sheetView topLeftCell="A4" zoomScaleNormal="100" workbookViewId="0">
      <selection activeCell="C13" sqref="C13"/>
    </sheetView>
  </sheetViews>
  <sheetFormatPr defaultRowHeight="14.25"/>
  <cols>
    <col min="1" max="1" width="3.625" customWidth="1"/>
    <col min="2" max="2" width="16.625" customWidth="1"/>
    <col min="3" max="3" width="28.5" customWidth="1"/>
    <col min="4" max="4" width="8.375" customWidth="1"/>
    <col min="5" max="5" width="4.5" customWidth="1"/>
    <col min="6" max="6" width="5.25" customWidth="1"/>
    <col min="7" max="7" width="8.625" customWidth="1"/>
    <col min="8" max="8" width="5" customWidth="1"/>
    <col min="9" max="9" width="9.625" customWidth="1"/>
    <col min="10" max="10" width="11.75" customWidth="1"/>
    <col min="11" max="11" width="21.375" customWidth="1"/>
    <col min="13" max="13" width="17.875" customWidth="1"/>
    <col min="14" max="14" width="18" customWidth="1"/>
  </cols>
  <sheetData>
    <row r="1" spans="1:14" ht="15.75">
      <c r="A1" s="104" t="s">
        <v>49</v>
      </c>
      <c r="B1" s="104"/>
      <c r="C1" s="104"/>
      <c r="D1" s="1"/>
      <c r="E1" s="1"/>
      <c r="F1" s="1"/>
      <c r="G1" s="1"/>
      <c r="H1" s="1"/>
      <c r="I1" s="1"/>
      <c r="J1" s="1"/>
      <c r="M1" s="272" t="s">
        <v>154</v>
      </c>
      <c r="N1" s="272"/>
    </row>
    <row r="2" spans="1:14">
      <c r="M2" s="273" t="s">
        <v>156</v>
      </c>
      <c r="N2" s="273"/>
    </row>
    <row r="3" spans="1:14" ht="221.25" customHeight="1">
      <c r="A3" s="53" t="s">
        <v>0</v>
      </c>
      <c r="B3" s="53" t="s">
        <v>14</v>
      </c>
      <c r="C3" s="53" t="s">
        <v>15</v>
      </c>
      <c r="D3" s="53" t="s">
        <v>31</v>
      </c>
      <c r="E3" s="53" t="s">
        <v>11</v>
      </c>
      <c r="F3" s="53" t="s">
        <v>1</v>
      </c>
      <c r="G3" s="53" t="s">
        <v>17</v>
      </c>
      <c r="H3" s="53" t="s">
        <v>2</v>
      </c>
      <c r="I3" s="53" t="s">
        <v>5</v>
      </c>
      <c r="J3" s="53" t="s">
        <v>6</v>
      </c>
      <c r="K3" s="178" t="s">
        <v>149</v>
      </c>
      <c r="L3" s="187" t="s">
        <v>147</v>
      </c>
      <c r="M3" s="187" t="s">
        <v>148</v>
      </c>
      <c r="N3" s="184" t="s">
        <v>146</v>
      </c>
    </row>
    <row r="4" spans="1:14" ht="331.5">
      <c r="A4" s="5" t="s">
        <v>3</v>
      </c>
      <c r="B4" s="5"/>
      <c r="C4" s="105" t="s">
        <v>51</v>
      </c>
      <c r="D4" s="6" t="s">
        <v>50</v>
      </c>
      <c r="E4" s="6" t="s">
        <v>47</v>
      </c>
      <c r="F4" s="6">
        <v>5</v>
      </c>
      <c r="G4" s="6"/>
      <c r="H4" s="7"/>
      <c r="I4" s="8"/>
      <c r="J4" s="48"/>
      <c r="K4" s="50"/>
      <c r="L4" s="186"/>
      <c r="M4" s="186"/>
      <c r="N4" s="50"/>
    </row>
    <row r="5" spans="1:14">
      <c r="A5" s="2"/>
      <c r="B5" s="2"/>
      <c r="C5" s="2"/>
      <c r="D5" s="2"/>
      <c r="E5" s="2"/>
      <c r="F5" s="2"/>
      <c r="G5" s="2"/>
      <c r="H5" s="2"/>
      <c r="I5" s="98"/>
      <c r="J5" s="99">
        <f>SUM(J4:J4)</f>
        <v>0</v>
      </c>
    </row>
    <row r="7" spans="1:14">
      <c r="A7" s="52"/>
      <c r="B7" s="265"/>
      <c r="C7" s="265"/>
      <c r="D7" s="265"/>
      <c r="E7" s="265"/>
      <c r="F7" s="265"/>
      <c r="G7" s="265"/>
      <c r="H7" s="265"/>
      <c r="I7" s="265"/>
      <c r="J7" s="265"/>
    </row>
    <row r="8" spans="1:14" ht="18" customHeight="1">
      <c r="A8" s="52"/>
      <c r="B8" s="265"/>
      <c r="C8" s="265"/>
      <c r="D8" s="265"/>
      <c r="E8" s="265"/>
      <c r="F8" s="265"/>
      <c r="G8" s="265"/>
      <c r="H8" s="265"/>
      <c r="I8" s="265"/>
      <c r="J8" s="265"/>
    </row>
    <row r="9" spans="1:14">
      <c r="B9" s="265"/>
      <c r="C9" s="265"/>
      <c r="D9" s="265"/>
      <c r="E9" s="265"/>
      <c r="F9" s="265"/>
      <c r="G9" s="265"/>
      <c r="H9" s="265"/>
      <c r="I9" s="265"/>
      <c r="J9" s="265"/>
    </row>
    <row r="10" spans="1:14">
      <c r="F10" s="3"/>
      <c r="G10" s="3"/>
      <c r="H10" s="3"/>
      <c r="I10" s="3"/>
      <c r="J10" s="3"/>
      <c r="K10" s="100"/>
    </row>
    <row r="11" spans="1:14">
      <c r="F11" s="293"/>
      <c r="G11" s="293"/>
      <c r="H11" s="293"/>
      <c r="I11" s="293"/>
      <c r="J11" s="293"/>
      <c r="K11" s="293"/>
    </row>
  </sheetData>
  <mergeCells count="4">
    <mergeCell ref="F11:K11"/>
    <mergeCell ref="B7:J9"/>
    <mergeCell ref="M1:N1"/>
    <mergeCell ref="M2:N2"/>
  </mergeCells>
  <pageMargins left="0.19685039370078741" right="0.19685039370078741" top="0.19685039370078741" bottom="0.19685039370078741" header="0.19685039370078741" footer="0.19685039370078741"/>
  <pageSetup paperSize="9" scale="78" orientation="landscape" r:id="rId1"/>
  <rowBreaks count="1" manualBreakCount="1">
    <brk id="10"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
  <sheetViews>
    <sheetView topLeftCell="A4" zoomScaleNormal="100" workbookViewId="0">
      <selection activeCell="B7" sqref="B7:J9"/>
    </sheetView>
  </sheetViews>
  <sheetFormatPr defaultRowHeight="14.25"/>
  <cols>
    <col min="1" max="1" width="3.625" customWidth="1"/>
    <col min="2" max="2" width="16.625" customWidth="1"/>
    <col min="3" max="3" width="28.5" customWidth="1"/>
    <col min="4" max="4" width="8.375" customWidth="1"/>
    <col min="5" max="5" width="4.5" customWidth="1"/>
    <col min="6" max="6" width="5.25" customWidth="1"/>
    <col min="7" max="7" width="8.625" customWidth="1"/>
    <col min="8" max="8" width="5" customWidth="1"/>
    <col min="9" max="9" width="9.625" customWidth="1"/>
    <col min="10" max="10" width="11.75" bestFit="1" customWidth="1"/>
    <col min="11" max="11" width="17.875" customWidth="1"/>
    <col min="12" max="12" width="14.875" customWidth="1"/>
    <col min="13" max="13" width="23.125" customWidth="1"/>
    <col min="14" max="14" width="18.125" customWidth="1"/>
  </cols>
  <sheetData>
    <row r="1" spans="1:14" ht="15.75">
      <c r="A1" s="104" t="s">
        <v>73</v>
      </c>
      <c r="B1" s="104"/>
      <c r="C1" s="104"/>
      <c r="D1" s="1"/>
      <c r="E1" s="1"/>
      <c r="F1" s="1"/>
      <c r="G1" s="1"/>
      <c r="H1" s="1"/>
      <c r="I1" s="1"/>
      <c r="J1" s="1"/>
      <c r="M1" s="272" t="s">
        <v>154</v>
      </c>
      <c r="N1" s="272"/>
    </row>
    <row r="2" spans="1:14">
      <c r="M2" s="273" t="s">
        <v>156</v>
      </c>
      <c r="N2" s="273"/>
    </row>
    <row r="3" spans="1:14" ht="304.5" customHeight="1">
      <c r="A3" s="53" t="s">
        <v>0</v>
      </c>
      <c r="B3" s="53" t="s">
        <v>14</v>
      </c>
      <c r="C3" s="53" t="s">
        <v>15</v>
      </c>
      <c r="D3" s="53" t="s">
        <v>31</v>
      </c>
      <c r="E3" s="53" t="s">
        <v>11</v>
      </c>
      <c r="F3" s="53" t="s">
        <v>1</v>
      </c>
      <c r="G3" s="53" t="s">
        <v>17</v>
      </c>
      <c r="H3" s="53" t="s">
        <v>2</v>
      </c>
      <c r="I3" s="53" t="s">
        <v>5</v>
      </c>
      <c r="J3" s="53" t="s">
        <v>6</v>
      </c>
      <c r="K3" s="178" t="s">
        <v>149</v>
      </c>
      <c r="L3" s="178" t="s">
        <v>147</v>
      </c>
      <c r="M3" s="187" t="s">
        <v>148</v>
      </c>
      <c r="N3" s="184" t="s">
        <v>146</v>
      </c>
    </row>
    <row r="4" spans="1:14" ht="89.25">
      <c r="A4" s="5" t="s">
        <v>3</v>
      </c>
      <c r="B4" s="5"/>
      <c r="C4" s="109" t="s">
        <v>72</v>
      </c>
      <c r="D4" s="6" t="s">
        <v>71</v>
      </c>
      <c r="E4" s="6" t="s">
        <v>47</v>
      </c>
      <c r="F4" s="6">
        <v>10</v>
      </c>
      <c r="G4" s="6"/>
      <c r="H4" s="7"/>
      <c r="I4" s="8"/>
      <c r="J4" s="48"/>
      <c r="K4" s="50"/>
      <c r="L4" s="50"/>
      <c r="M4" s="50"/>
      <c r="N4" s="186"/>
    </row>
    <row r="5" spans="1:14">
      <c r="A5" s="2"/>
      <c r="B5" s="2"/>
      <c r="C5" s="2"/>
      <c r="D5" s="2"/>
      <c r="E5" s="2"/>
      <c r="F5" s="2"/>
      <c r="G5" s="2"/>
      <c r="H5" s="2"/>
      <c r="I5" s="98"/>
      <c r="J5" s="99">
        <f>SUM(J4:J4)</f>
        <v>0</v>
      </c>
    </row>
    <row r="7" spans="1:14" ht="22.5" customHeight="1">
      <c r="A7" s="52"/>
      <c r="B7" s="265"/>
      <c r="C7" s="265"/>
      <c r="D7" s="265"/>
      <c r="E7" s="265"/>
      <c r="F7" s="265"/>
      <c r="G7" s="265"/>
      <c r="H7" s="265"/>
      <c r="I7" s="265"/>
      <c r="J7" s="265"/>
    </row>
    <row r="8" spans="1:14" ht="18.75" customHeight="1">
      <c r="A8" s="52"/>
      <c r="B8" s="265"/>
      <c r="C8" s="265"/>
      <c r="D8" s="265"/>
      <c r="E8" s="265"/>
      <c r="F8" s="265"/>
      <c r="G8" s="265"/>
      <c r="H8" s="265"/>
      <c r="I8" s="265"/>
      <c r="J8" s="265"/>
    </row>
    <row r="9" spans="1:14">
      <c r="B9" s="265"/>
      <c r="C9" s="265"/>
      <c r="D9" s="265"/>
      <c r="E9" s="265"/>
      <c r="F9" s="265"/>
      <c r="G9" s="265"/>
      <c r="H9" s="265"/>
      <c r="I9" s="265"/>
      <c r="J9" s="265"/>
    </row>
    <row r="12" spans="1:14">
      <c r="F12" s="3"/>
      <c r="G12" s="3"/>
      <c r="H12" s="3"/>
      <c r="I12" s="3"/>
      <c r="J12" s="3"/>
      <c r="K12" s="100"/>
    </row>
    <row r="13" spans="1:14">
      <c r="F13" s="293"/>
      <c r="G13" s="293"/>
      <c r="H13" s="293"/>
      <c r="I13" s="293"/>
      <c r="J13" s="293"/>
      <c r="K13" s="293"/>
    </row>
  </sheetData>
  <mergeCells count="4">
    <mergeCell ref="F13:K13"/>
    <mergeCell ref="B7:J9"/>
    <mergeCell ref="M1:N1"/>
    <mergeCell ref="M2:N2"/>
  </mergeCells>
  <pageMargins left="0.19685039370078741" right="0.19685039370078741" top="0.19685039370078741" bottom="0.19685039370078741" header="0.19685039370078741" footer="0.19685039370078741"/>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2"/>
  <sheetViews>
    <sheetView topLeftCell="A4" zoomScaleNormal="100" workbookViewId="0">
      <selection activeCell="C21" sqref="C21"/>
    </sheetView>
  </sheetViews>
  <sheetFormatPr defaultRowHeight="14.25"/>
  <cols>
    <col min="1" max="1" width="3.75" customWidth="1"/>
    <col min="2" max="2" width="15.125" customWidth="1"/>
    <col min="3" max="3" width="20.625" customWidth="1"/>
    <col min="4" max="4" width="3.625" customWidth="1"/>
    <col min="5" max="5" width="12.25" customWidth="1"/>
    <col min="6" max="6" width="5.375" customWidth="1"/>
    <col min="7" max="7" width="9.375" customWidth="1"/>
    <col min="8" max="8" width="4.125" customWidth="1"/>
    <col min="9" max="9" width="10.625" customWidth="1"/>
    <col min="10" max="10" width="15.375" customWidth="1"/>
    <col min="11" max="11" width="23.5" customWidth="1"/>
    <col min="13" max="13" width="22.25" customWidth="1"/>
    <col min="14" max="14" width="18.25" customWidth="1"/>
  </cols>
  <sheetData>
    <row r="1" spans="1:14" ht="15.75">
      <c r="A1" s="276" t="s">
        <v>74</v>
      </c>
      <c r="B1" s="276"/>
      <c r="C1" s="276"/>
      <c r="D1" s="276"/>
      <c r="E1" s="276"/>
      <c r="F1" s="276"/>
      <c r="G1" s="54"/>
      <c r="H1" s="54"/>
      <c r="I1" s="54"/>
      <c r="J1" s="54"/>
      <c r="M1" s="272" t="s">
        <v>154</v>
      </c>
      <c r="N1" s="272"/>
    </row>
    <row r="2" spans="1:14">
      <c r="A2" s="54"/>
      <c r="B2" s="55"/>
      <c r="C2" s="54"/>
      <c r="D2" s="54"/>
      <c r="E2" s="54"/>
      <c r="F2" s="54"/>
      <c r="G2" s="54"/>
      <c r="H2" s="54"/>
      <c r="I2" s="54"/>
      <c r="J2" s="54"/>
      <c r="M2" s="273" t="s">
        <v>156</v>
      </c>
      <c r="N2" s="273"/>
    </row>
    <row r="3" spans="1:14" ht="248.25" customHeight="1">
      <c r="A3" s="198" t="s">
        <v>0</v>
      </c>
      <c r="B3" s="198" t="s">
        <v>28</v>
      </c>
      <c r="C3" s="198" t="s">
        <v>29</v>
      </c>
      <c r="D3" s="198" t="s">
        <v>30</v>
      </c>
      <c r="E3" s="198" t="s">
        <v>31</v>
      </c>
      <c r="F3" s="198" t="s">
        <v>1</v>
      </c>
      <c r="G3" s="198" t="s">
        <v>17</v>
      </c>
      <c r="H3" s="198" t="s">
        <v>2</v>
      </c>
      <c r="I3" s="198" t="s">
        <v>5</v>
      </c>
      <c r="J3" s="198" t="s">
        <v>6</v>
      </c>
      <c r="K3" s="178" t="s">
        <v>149</v>
      </c>
      <c r="L3" s="178" t="s">
        <v>147</v>
      </c>
      <c r="M3" s="187" t="s">
        <v>148</v>
      </c>
      <c r="N3" s="199" t="s">
        <v>146</v>
      </c>
    </row>
    <row r="4" spans="1:14" ht="40.5" customHeight="1">
      <c r="A4" s="286" t="s">
        <v>3</v>
      </c>
      <c r="B4" s="283"/>
      <c r="C4" s="294" t="s">
        <v>75</v>
      </c>
      <c r="D4" s="280" t="s">
        <v>4</v>
      </c>
      <c r="E4" s="56" t="s">
        <v>76</v>
      </c>
      <c r="F4" s="106">
        <v>5</v>
      </c>
      <c r="G4" s="106"/>
      <c r="H4" s="107"/>
      <c r="I4" s="106"/>
      <c r="J4" s="59"/>
      <c r="K4" s="50"/>
      <c r="L4" s="186"/>
      <c r="M4" s="186"/>
      <c r="N4" s="50"/>
    </row>
    <row r="5" spans="1:14" ht="41.25" customHeight="1">
      <c r="A5" s="287"/>
      <c r="B5" s="284"/>
      <c r="C5" s="295"/>
      <c r="D5" s="281"/>
      <c r="E5" s="56" t="s">
        <v>77</v>
      </c>
      <c r="F5" s="56">
        <v>2</v>
      </c>
      <c r="G5" s="56"/>
      <c r="H5" s="57"/>
      <c r="I5" s="58"/>
      <c r="J5" s="59"/>
      <c r="K5" s="50"/>
      <c r="L5" s="186"/>
      <c r="M5" s="186"/>
      <c r="N5" s="50"/>
    </row>
    <row r="6" spans="1:14" ht="42.75" customHeight="1">
      <c r="A6" s="287"/>
      <c r="B6" s="284"/>
      <c r="C6" s="295"/>
      <c r="D6" s="281"/>
      <c r="E6" s="56" t="s">
        <v>78</v>
      </c>
      <c r="F6" s="56">
        <v>5</v>
      </c>
      <c r="G6" s="56"/>
      <c r="H6" s="57"/>
      <c r="I6" s="58"/>
      <c r="J6" s="59"/>
      <c r="K6" s="50"/>
      <c r="L6" s="186"/>
      <c r="M6" s="186"/>
      <c r="N6" s="50"/>
    </row>
    <row r="7" spans="1:14" ht="42.75" customHeight="1">
      <c r="A7" s="288"/>
      <c r="B7" s="285"/>
      <c r="C7" s="296"/>
      <c r="D7" s="282"/>
      <c r="E7" s="60" t="s">
        <v>79</v>
      </c>
      <c r="F7" s="61">
        <v>5</v>
      </c>
      <c r="G7" s="62"/>
      <c r="H7" s="57"/>
      <c r="I7" s="63"/>
      <c r="J7" s="59"/>
      <c r="K7" s="197"/>
      <c r="L7" s="194"/>
      <c r="M7" s="194"/>
      <c r="N7" s="197"/>
    </row>
    <row r="8" spans="1:14" ht="15">
      <c r="A8" s="54"/>
      <c r="B8" s="54"/>
      <c r="C8" s="64"/>
      <c r="D8" s="64"/>
      <c r="E8" s="54"/>
      <c r="F8" s="54"/>
      <c r="G8" s="65" t="s">
        <v>12</v>
      </c>
      <c r="H8" s="55"/>
      <c r="I8" s="65"/>
      <c r="J8" s="66">
        <f>SUM(J4:J7)</f>
        <v>0</v>
      </c>
    </row>
    <row r="12" spans="1:14">
      <c r="A12" s="265"/>
      <c r="B12" s="265"/>
      <c r="C12" s="265"/>
      <c r="D12" s="265"/>
      <c r="E12" s="265"/>
      <c r="F12" s="265"/>
      <c r="G12" s="265"/>
      <c r="H12" s="265"/>
      <c r="I12" s="265"/>
      <c r="J12" s="52"/>
    </row>
    <row r="13" spans="1:14">
      <c r="A13" s="265"/>
      <c r="B13" s="265"/>
      <c r="C13" s="265"/>
      <c r="D13" s="265"/>
      <c r="E13" s="265"/>
      <c r="F13" s="265"/>
      <c r="G13" s="265"/>
      <c r="H13" s="265"/>
      <c r="I13" s="265"/>
      <c r="J13" s="52"/>
    </row>
    <row r="14" spans="1:14">
      <c r="A14" s="265"/>
      <c r="B14" s="265"/>
      <c r="C14" s="265"/>
      <c r="D14" s="265"/>
      <c r="E14" s="265"/>
      <c r="F14" s="265"/>
      <c r="G14" s="265"/>
      <c r="H14" s="265"/>
      <c r="I14" s="265"/>
      <c r="J14" s="52"/>
    </row>
    <row r="16" spans="1:14" ht="19.5" customHeight="1"/>
    <row r="21" spans="5:10">
      <c r="E21" s="274"/>
      <c r="F21" s="274"/>
      <c r="G21" s="274"/>
      <c r="H21" s="274"/>
      <c r="I21" s="274"/>
      <c r="J21" s="274"/>
    </row>
    <row r="22" spans="5:10">
      <c r="E22" s="275"/>
      <c r="F22" s="275"/>
      <c r="G22" s="275"/>
      <c r="H22" s="275"/>
      <c r="I22" s="275"/>
      <c r="J22" s="275"/>
    </row>
  </sheetData>
  <mergeCells count="10">
    <mergeCell ref="M1:N1"/>
    <mergeCell ref="M2:N2"/>
    <mergeCell ref="E21:J21"/>
    <mergeCell ref="E22:J22"/>
    <mergeCell ref="A1:F1"/>
    <mergeCell ref="A4:A7"/>
    <mergeCell ref="B4:B7"/>
    <mergeCell ref="C4:C7"/>
    <mergeCell ref="D4:D7"/>
    <mergeCell ref="A12:I14"/>
  </mergeCells>
  <pageMargins left="0.19685039370078741" right="0.19685039370078741" top="0.19685039370078741" bottom="0.19685039370078741" header="0.19685039370078741" footer="0.19685039370078741"/>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7"/>
  <sheetViews>
    <sheetView topLeftCell="A5" zoomScaleNormal="100" workbookViewId="0">
      <selection activeCell="C18" sqref="C18"/>
    </sheetView>
  </sheetViews>
  <sheetFormatPr defaultRowHeight="14.25"/>
  <cols>
    <col min="1" max="1" width="3.75" customWidth="1"/>
    <col min="2" max="2" width="15.125" customWidth="1"/>
    <col min="3" max="3" width="20.625" customWidth="1"/>
    <col min="4" max="4" width="8.125" customWidth="1"/>
    <col min="5" max="5" width="12.25" customWidth="1"/>
    <col min="6" max="6" width="5.375" customWidth="1"/>
    <col min="7" max="7" width="9.375" customWidth="1"/>
    <col min="8" max="8" width="4.125" customWidth="1"/>
    <col min="9" max="9" width="10.625" customWidth="1"/>
    <col min="10" max="10" width="15.375" customWidth="1"/>
    <col min="11" max="11" width="24.25" customWidth="1"/>
    <col min="12" max="12" width="17.25" customWidth="1"/>
    <col min="13" max="13" width="15.75" customWidth="1"/>
    <col min="14" max="14" width="17.75" customWidth="1"/>
  </cols>
  <sheetData>
    <row r="1" spans="1:14">
      <c r="M1" s="272" t="s">
        <v>154</v>
      </c>
      <c r="N1" s="272"/>
    </row>
    <row r="2" spans="1:14" ht="15.75">
      <c r="A2" s="276" t="s">
        <v>80</v>
      </c>
      <c r="B2" s="276"/>
      <c r="C2" s="276"/>
      <c r="D2" s="276"/>
      <c r="E2" s="276"/>
      <c r="F2" s="276"/>
      <c r="G2" s="54"/>
      <c r="H2" s="54"/>
      <c r="I2" s="54"/>
      <c r="J2" s="54"/>
      <c r="M2" s="273" t="s">
        <v>156</v>
      </c>
      <c r="N2" s="273"/>
    </row>
    <row r="3" spans="1:14">
      <c r="A3" s="54"/>
      <c r="B3" s="55"/>
      <c r="C3" s="54"/>
      <c r="D3" s="54"/>
      <c r="E3" s="54"/>
      <c r="F3" s="54"/>
      <c r="G3" s="54"/>
      <c r="H3" s="54"/>
      <c r="I3" s="54"/>
      <c r="J3" s="54"/>
    </row>
    <row r="4" spans="1:14" ht="244.5" customHeight="1">
      <c r="A4" s="198" t="s">
        <v>0</v>
      </c>
      <c r="B4" s="198" t="s">
        <v>28</v>
      </c>
      <c r="C4" s="198" t="s">
        <v>29</v>
      </c>
      <c r="D4" s="198" t="s">
        <v>30</v>
      </c>
      <c r="E4" s="198" t="s">
        <v>31</v>
      </c>
      <c r="F4" s="198" t="s">
        <v>1</v>
      </c>
      <c r="G4" s="198" t="s">
        <v>17</v>
      </c>
      <c r="H4" s="198" t="s">
        <v>2</v>
      </c>
      <c r="I4" s="198" t="s">
        <v>5</v>
      </c>
      <c r="J4" s="198" t="s">
        <v>6</v>
      </c>
      <c r="K4" s="178" t="s">
        <v>149</v>
      </c>
      <c r="L4" s="178" t="s">
        <v>147</v>
      </c>
      <c r="M4" s="204" t="s">
        <v>148</v>
      </c>
      <c r="N4" s="184" t="s">
        <v>146</v>
      </c>
    </row>
    <row r="5" spans="1:14" ht="56.25" customHeight="1">
      <c r="A5" s="303" t="s">
        <v>3</v>
      </c>
      <c r="B5" s="301"/>
      <c r="C5" s="299" t="s">
        <v>81</v>
      </c>
      <c r="D5" s="117" t="s">
        <v>82</v>
      </c>
      <c r="E5" s="110" t="s">
        <v>83</v>
      </c>
      <c r="F5" s="110">
        <v>10</v>
      </c>
      <c r="G5" s="110"/>
      <c r="H5" s="112"/>
      <c r="I5" s="119"/>
      <c r="J5" s="113"/>
      <c r="K5" s="183"/>
      <c r="L5" s="50"/>
      <c r="M5" s="185"/>
      <c r="N5" s="50"/>
    </row>
    <row r="6" spans="1:14" ht="60" customHeight="1">
      <c r="A6" s="303"/>
      <c r="B6" s="302"/>
      <c r="C6" s="300"/>
      <c r="D6" s="117" t="s">
        <v>84</v>
      </c>
      <c r="E6" s="110" t="s">
        <v>85</v>
      </c>
      <c r="F6" s="110">
        <v>30</v>
      </c>
      <c r="G6" s="110"/>
      <c r="H6" s="112"/>
      <c r="I6" s="119"/>
      <c r="J6" s="113"/>
      <c r="K6" s="183"/>
      <c r="L6" s="50"/>
      <c r="M6" s="185"/>
      <c r="N6" s="50"/>
    </row>
    <row r="7" spans="1:14" ht="20.25" customHeight="1">
      <c r="A7" s="305" t="s">
        <v>7</v>
      </c>
      <c r="B7" s="304"/>
      <c r="C7" s="297" t="s">
        <v>86</v>
      </c>
      <c r="D7" s="299" t="s">
        <v>84</v>
      </c>
      <c r="E7" s="111" t="s">
        <v>83</v>
      </c>
      <c r="F7" s="110">
        <v>30</v>
      </c>
      <c r="G7" s="110"/>
      <c r="H7" s="112"/>
      <c r="I7" s="119"/>
      <c r="J7" s="113"/>
      <c r="K7" s="183"/>
      <c r="L7" s="50"/>
      <c r="M7" s="185"/>
      <c r="N7" s="50"/>
    </row>
    <row r="8" spans="1:14" ht="21.75" customHeight="1">
      <c r="A8" s="305"/>
      <c r="B8" s="304"/>
      <c r="C8" s="298"/>
      <c r="D8" s="300"/>
      <c r="E8" s="111" t="s">
        <v>87</v>
      </c>
      <c r="F8" s="111">
        <v>10</v>
      </c>
      <c r="G8" s="111"/>
      <c r="H8" s="57"/>
      <c r="I8" s="114"/>
      <c r="J8" s="113"/>
      <c r="L8" s="196"/>
      <c r="N8" s="196"/>
    </row>
    <row r="9" spans="1:14" ht="54.75" customHeight="1">
      <c r="A9" s="287" t="s">
        <v>21</v>
      </c>
      <c r="B9" s="306"/>
      <c r="C9" s="297" t="s">
        <v>88</v>
      </c>
      <c r="D9" s="299" t="s">
        <v>84</v>
      </c>
      <c r="E9" s="111" t="s">
        <v>83</v>
      </c>
      <c r="F9" s="111">
        <v>5</v>
      </c>
      <c r="G9" s="111"/>
      <c r="H9" s="57"/>
      <c r="I9" s="114"/>
      <c r="J9" s="113"/>
      <c r="K9" s="183"/>
      <c r="L9" s="50"/>
      <c r="M9" s="185"/>
      <c r="N9" s="50"/>
    </row>
    <row r="10" spans="1:14" ht="69" customHeight="1">
      <c r="A10" s="288"/>
      <c r="B10" s="307"/>
      <c r="C10" s="298"/>
      <c r="D10" s="300"/>
      <c r="E10" s="111" t="s">
        <v>87</v>
      </c>
      <c r="F10" s="61">
        <v>5</v>
      </c>
      <c r="G10" s="115"/>
      <c r="H10" s="57"/>
      <c r="I10" s="63"/>
      <c r="J10" s="113"/>
      <c r="K10" s="183"/>
      <c r="L10" s="50"/>
      <c r="M10" s="186"/>
      <c r="N10" s="186"/>
    </row>
    <row r="11" spans="1:14" ht="15">
      <c r="A11" s="54"/>
      <c r="B11" s="54"/>
      <c r="C11" s="64"/>
      <c r="D11" s="64"/>
      <c r="E11" s="54"/>
      <c r="F11" s="54"/>
      <c r="G11" s="65" t="s">
        <v>12</v>
      </c>
      <c r="H11" s="55"/>
      <c r="I11" s="65"/>
      <c r="J11" s="66">
        <f>SUM(J5:J10)</f>
        <v>0</v>
      </c>
    </row>
    <row r="12" spans="1:14">
      <c r="A12" s="52"/>
      <c r="B12" s="52"/>
      <c r="C12" s="52"/>
      <c r="D12" s="52"/>
      <c r="E12" s="52"/>
      <c r="F12" s="52"/>
      <c r="G12" s="52"/>
      <c r="H12" s="52"/>
      <c r="I12" s="52"/>
      <c r="J12" s="52"/>
    </row>
    <row r="13" spans="1:14">
      <c r="A13" s="52"/>
      <c r="B13" s="265"/>
      <c r="C13" s="265"/>
      <c r="D13" s="265"/>
      <c r="E13" s="265"/>
      <c r="F13" s="265"/>
      <c r="G13" s="265"/>
      <c r="H13" s="265"/>
      <c r="I13" s="265"/>
      <c r="J13" s="265"/>
    </row>
    <row r="14" spans="1:14">
      <c r="A14" s="52"/>
      <c r="B14" s="265"/>
      <c r="C14" s="265"/>
      <c r="D14" s="265"/>
      <c r="E14" s="265"/>
      <c r="F14" s="265"/>
      <c r="G14" s="265"/>
      <c r="H14" s="265"/>
      <c r="I14" s="265"/>
      <c r="J14" s="265"/>
    </row>
    <row r="15" spans="1:14">
      <c r="B15" s="265"/>
      <c r="C15" s="265"/>
      <c r="D15" s="265"/>
      <c r="E15" s="265"/>
      <c r="F15" s="265"/>
      <c r="G15" s="265"/>
      <c r="H15" s="265"/>
      <c r="I15" s="265"/>
      <c r="J15" s="265"/>
    </row>
    <row r="16" spans="1:14">
      <c r="F16" s="274"/>
      <c r="G16" s="274"/>
      <c r="H16" s="274"/>
      <c r="I16" s="274"/>
      <c r="J16" s="274"/>
    </row>
    <row r="17" spans="6:10">
      <c r="F17" s="275"/>
      <c r="G17" s="275"/>
      <c r="H17" s="275"/>
      <c r="I17" s="275"/>
      <c r="J17" s="275"/>
    </row>
  </sheetData>
  <mergeCells count="17">
    <mergeCell ref="M1:N1"/>
    <mergeCell ref="M2:N2"/>
    <mergeCell ref="F17:J17"/>
    <mergeCell ref="C7:C8"/>
    <mergeCell ref="C5:C6"/>
    <mergeCell ref="D7:D8"/>
    <mergeCell ref="A2:F2"/>
    <mergeCell ref="B5:B6"/>
    <mergeCell ref="A5:A6"/>
    <mergeCell ref="B7:B8"/>
    <mergeCell ref="A7:A8"/>
    <mergeCell ref="A9:A10"/>
    <mergeCell ref="C9:C10"/>
    <mergeCell ref="D9:D10"/>
    <mergeCell ref="B9:B10"/>
    <mergeCell ref="F16:J16"/>
    <mergeCell ref="B13:J15"/>
  </mergeCells>
  <pageMargins left="0.19685039370078741" right="0.19685039370078741" top="0.19685039370078741" bottom="0.19685039370078741" header="0.19685039370078741" footer="0.19685039370078741"/>
  <pageSetup paperSize="9" scale="7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Nazwane zakresy</vt:lpstr>
      </vt:variant>
      <vt:variant>
        <vt:i4>9</vt:i4>
      </vt:variant>
    </vt:vector>
  </HeadingPairs>
  <TitlesOfParts>
    <vt:vector size="20" baseType="lpstr">
      <vt:lpstr>Pak. 1</vt:lpstr>
      <vt:lpstr>Pak. 2 </vt:lpstr>
      <vt:lpstr>Pak. 3</vt:lpstr>
      <vt:lpstr>Pak. 4</vt:lpstr>
      <vt:lpstr>Pak. 5</vt:lpstr>
      <vt:lpstr>Pak. 6</vt:lpstr>
      <vt:lpstr>Pak. 7</vt:lpstr>
      <vt:lpstr>Pak. 8</vt:lpstr>
      <vt:lpstr>Pak. 9</vt:lpstr>
      <vt:lpstr>Pak. 10</vt:lpstr>
      <vt:lpstr>Pak. 11</vt:lpstr>
      <vt:lpstr>'Pak. 1'!Obszar_wydruku</vt:lpstr>
      <vt:lpstr>'Pak. 10'!Obszar_wydruku</vt:lpstr>
      <vt:lpstr>'Pak. 2 '!Obszar_wydruku</vt:lpstr>
      <vt:lpstr>'Pak. 3'!Obszar_wydruku</vt:lpstr>
      <vt:lpstr>'Pak. 4'!Obszar_wydruku</vt:lpstr>
      <vt:lpstr>'Pak. 5'!Obszar_wydruku</vt:lpstr>
      <vt:lpstr>'Pak. 6'!Obszar_wydruku</vt:lpstr>
      <vt:lpstr>'Pak. 7'!Obszar_wydruku</vt:lpstr>
      <vt:lpstr>'Pak. 8'!Obszar_wydruku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Apteka</dc:creator>
  <cp:lastModifiedBy>zampub</cp:lastModifiedBy>
  <cp:lastPrinted>2022-03-10T10:33:27Z</cp:lastPrinted>
  <dcterms:created xsi:type="dcterms:W3CDTF">2020-04-03T08:19:43Z</dcterms:created>
  <dcterms:modified xsi:type="dcterms:W3CDTF">2022-03-10T11:54:09Z</dcterms:modified>
</cp:coreProperties>
</file>