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80" tabRatio="983" activeTab="6"/>
  </bookViews>
  <sheets>
    <sheet name="1" sheetId="1" r:id="rId1"/>
    <sheet name="2" sheetId="2" r:id="rId2"/>
    <sheet name="3" sheetId="3" r:id="rId3"/>
    <sheet name="4" sheetId="4" r:id="rId4"/>
    <sheet name="5" sheetId="5" r:id="rId5"/>
    <sheet name="6" sheetId="6" r:id="rId6"/>
    <sheet name="7" sheetId="7" r:id="rId7"/>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<sst xmlns="http://schemas.openxmlformats.org/spreadsheetml/2006/main" count="193" uniqueCount="92">
  <si>
    <t>Opis</t>
  </si>
  <si>
    <t>Pakiet nr 5</t>
  </si>
  <si>
    <t>FORMULARZ ASORTYMENTOWO-CENOWY</t>
  </si>
  <si>
    <t>L.p.</t>
  </si>
  <si>
    <t>Model (Nr kat.) KLASA WYROBU MEDYCZNEGO</t>
  </si>
  <si>
    <t>cena jednostkowa brutto</t>
  </si>
  <si>
    <t>wartość zamówienia brutto</t>
  </si>
  <si>
    <t>Deklaracja i/lub certyfikat lub oświadczenie *</t>
  </si>
  <si>
    <t>razem wartość brutto</t>
  </si>
  <si>
    <t>Pakiet nr 1</t>
  </si>
  <si>
    <t>Pakiet nr 2</t>
  </si>
  <si>
    <t>Pakiet nr 3</t>
  </si>
  <si>
    <t>Pakiet nr 4</t>
  </si>
  <si>
    <t>Ilość</t>
  </si>
  <si>
    <t>j.m.</t>
  </si>
  <si>
    <t>VAT %</t>
  </si>
  <si>
    <t>szt.</t>
  </si>
  <si>
    <t>?</t>
  </si>
  <si>
    <t>Przeciągacz do szwów, umozliwiający szycie torebki stawowej, wygiety do góry pod kątem 70 stopni, zbudowany z rękojeści w kolorze białym z niebieską dźwignią, wyposażony w dwa ramiona do chwytania szwów, ewakuowane na zewnątrz i chowane do wewnątrz dzięki dźwigni z możliwością blokady</t>
  </si>
  <si>
    <t>Jednorazowy nóż do kapsulotomii, jednoczęsciowy, zakończony czarną rączką, długość robocza 215mm, średnica 3.9mm</t>
  </si>
  <si>
    <t>Manipulator szwów, jednorazowy, kształt księżycowaty, zbudowany z rękojeści w kolorze białym z czarną dźwignią, wyposażony w dwa ramiona do chwytania szwów, ewakuowane na zewnątrz i chowane do wewnątrz dzięki czarnej dźwigni na rękojeści, średnica końcówki roboczej 1.5mm, wnętrze kanału roboczego oraz końcówki roboczej wykonane w całości z nitonolu.</t>
  </si>
  <si>
    <t>Dren napływowy jednorazowy do pompy FLOCONTROL, będący na wyposażeniu Zamawiającego</t>
  </si>
  <si>
    <t>Kaseta dzienna do pompy artroskopowej</t>
  </si>
  <si>
    <t>Dren pacjenta do kasety dobowej</t>
  </si>
  <si>
    <t xml:space="preserve">Dren jednorazowy do pompy w torze napływu </t>
  </si>
  <si>
    <t xml:space="preserve">Dren jednorazowy do pompy w torze odpływu </t>
  </si>
  <si>
    <t xml:space="preserve">Ostrze do resekcji tkanek miękkich w obrębie biodra, jednorazowe, średnica 4.0mm-5.0mm kompatybilna z shaverem artroskopowym Formula firmy Stryker, do wyboru z katalogu. </t>
  </si>
  <si>
    <t xml:space="preserve">Frez do resekcji kości w obrębie biodra, jednorazowy, średnica 4.0mm-5.5mm kompatybilny z shaverem artroskopowym Formula firmy Stryker,  do wyboru z katalogu. </t>
  </si>
  <si>
    <t xml:space="preserve">Frez diamentowy do resekcji kości w obrębie biodra, jednorazowy, średnica 4.0mm-5.5mm kompatybilny z shaverem artroskopowym Formula firmy Stryker,  do wyboru z katalogu. </t>
  </si>
  <si>
    <t>Elektroda waporyzacyjna, z kanałem ssącym, średnica 3.5-4.0mm, z 3 przyciskami sterującymi w rekojeści, kompatybilna z konsolą Crossfire będącą na wyposażeniu Zamawiającego</t>
  </si>
  <si>
    <t>Ostrze do resekcji tkanek miękkich, jednorazowe, średnica 3.0mm-5.5mm kompatybilna z shaverem artroskopowym firmy Stryker, będącym na wyposażeniu Zamawiającego, do wyboru z katalogu.</t>
  </si>
  <si>
    <t>Frez do resekcji kości, jednorazowy, średnica 2.0mm-5.5mm kompatybilny z shaverem artroskopowym firmy Stryker, będącym na wyposażeniu Zamawiającego, do wyboru z katalogu.</t>
  </si>
  <si>
    <t xml:space="preserve">Jednorazowe elektrody, ostrza, frezy, dreny do artroskopii </t>
  </si>
  <si>
    <t xml:space="preserve">Załącznik nr 2 </t>
  </si>
  <si>
    <t>Cement kostny</t>
  </si>
  <si>
    <t>Cement kostny bez antybiotyku, sterylizowany tlenkiem etylenu. Oba komponenty barwione. Opakowanie 40 g.</t>
  </si>
  <si>
    <t>Cement kostny z gentamycyną, sterylizowany tlenkiem etylenu. Oba komponenty barwione. Opakowanie 40g.</t>
  </si>
  <si>
    <t>Cement kostny rewizyjny z gentamycyną i klindaycyną sterylizowany tlenkiem etylenu. Oba komponenty barwione. Opakowanie 40g.</t>
  </si>
  <si>
    <t>Mieszalnik próżniowy do cementu z jedną mieszalnikostrzykawką. Zaopatrzony między innymi w preuryzator udowy. Wąż łączący posiada filtr węglowy i wskaźnik próżni. Rozmiar umożliwiający mieszanie 40-80g cementu.</t>
  </si>
  <si>
    <t>Mieszalnik próżniowy do cementu z dwoma mieszalnikostrzykawkami. Zaopatrzony między innymi w preuryzator udowy. Wąż łączący posiada filtr węglowy i wskaźnik próżni. Rozmiar umożliwiający mieszanie 40-80g cementu.</t>
  </si>
  <si>
    <t>Cement kostny rewizyjny z gentamycyną (,5g) i vankomycyną (2,0g). Oba komponenty barwione. Opakowanie 40g.</t>
  </si>
  <si>
    <t>Vat %</t>
  </si>
  <si>
    <t>Załącznik nr 2 do SWZ</t>
  </si>
  <si>
    <t>Groty Apex do stabilizatora zewnętrznego Monotube Triax:
- Ø 3,0 – długość 110 mm
- Ø 4,0 – długość 180 mm
- Ø 5,0 – długość 150 mm
- Ø 5,0 – długość 180 mm
- Ø 5,0 – długość 200 mm
- Ø 5,0 – długość 250 mm</t>
  </si>
  <si>
    <t>Groty Apex do posiadanego systemu stabilizatorów zewnętrznych Monotube Triax firmy Stryker</t>
  </si>
  <si>
    <t>Pakiet nr 6</t>
  </si>
  <si>
    <t>Pakiet nr 7</t>
  </si>
  <si>
    <t>Nożyczki laparoskopowe Metzenbaum, jednorazowe, sterylne. Długość ostrza 12 – 18 mm, trzonu 45 cm, średnica 5 mm. Rotacja trzonu 360 stopni  prawo i lewostronna. Rękojeść zaopatrzona  w prostopadłe do jej górnej powierzchni męskie gniazdo. Szczęki dystalnie zaokrąglone, bezpieczne, wykonane ze stali nierdzewnej, umożliwiające cięcie na całej długości szczę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</si>
  <si>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Elektroda monopolarna typu „L”, jednorazowa, sterylna. Trzon o  długości 33 cm  i średnicy 5 mm z końcówką roboczą izolowana ceramicznie. Uchwyt zaopatrzony w męskie gniazdo monopolarne.</t>
  </si>
  <si>
    <t>Jednorazowe narzędzia laparoskopowe</t>
  </si>
  <si>
    <t>Załącznik nr 1</t>
  </si>
  <si>
    <t>Worki do pobierania próbek</t>
  </si>
  <si>
    <t>Worek do pobierania preparatów, sterylny, jednorazowego użytku. Wykonany z termoplastycznego poliuretanu o nieporowatej, bardzo dużej wytrzymałości na rozciąganie, całkowicie pozbawiony związków DEPH i lateksu. Prowadnica o długości 29-33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Wymiary worka: 6,4 mm – 9 mm x 14.5 mm -15 mm, średnica trzonu – 10 mm, pojemność 250-300 ml.</t>
  </si>
  <si>
    <t>Worek do pobierania preparatów, sterylny, jednorazowego użytku. Wykonany z termoplastycznego poliuretanu o nieporowatej, bardzo dużej wytrzymałości na rozciąganie, całkowicie pozbawiony związków DEPH i lateksu. Prowadnica o długości 29-33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Wymiary worka: 13,5 mm – 13 mm x 15 mm – 18 mm, średnica trzonu – 10 mm, pojemność 600 ml - 680 ml.</t>
  </si>
  <si>
    <t>Worek do pobierania preparatów, sterylny, jednorazowego użytku. Wykonany z termoplastycznego poliuretanu o nieporowatej, bardzo dużej wytrzymałości na rozciąganie, całkowicie pozbawiony związków DEPH i lateksu. Prowadnica o długości 29-30 cm wyposażona w dwa zamknięte nożycowe uchwyty oraz zastawkę uniemożliwiającą ucieczkę gazu insuflacyjnego, po wyjęciu wewnętrznej prowadnicy. Wewnętrzny aplikator zaopatrzony we wskaźnik kierunku ułożenia prowadnicy, zakończony zamkniętym metalowym pierścieniem samoczynnie rozprężającym worek. Metalowy pierścień zaopatrzony w zamek umożliwiający jego rozpięcie i wysunięcie z kieszeni worka, zapobiegający jego rozdarciu i konieczności docinania nożyczkami podczas zamykania i wysuwania się prowadnicy. Możliwość usunięcia zew_ i wewnętrznej prowadnicy umożliwia odroczenie pobrania preparatu bez blokowania trokara. Długość nici zamykającej worek umożliwia odroczenie pobrania preparatu wraz z możliwością jej fiksacji na trokarze. Odłączenie worka od prowadnic i ich wyjmowanie nie wymaga docinania nici zamykającej.  Wymiary worka: 13 mm – 19 mm x 21 mm – 23 mm, średnica trzonu  12 mm – 15 mm, pojemność 1150 mm - 1800 ml.</t>
  </si>
  <si>
    <t>FORMULARZ ASORTYMENTOWO -  CENOWY</t>
  </si>
  <si>
    <t>Załącznik nr 1 do umowy</t>
  </si>
  <si>
    <t>Nr katalogowy/Nazwa handlowa</t>
  </si>
  <si>
    <t>Nazwa produktu</t>
  </si>
  <si>
    <t>cena jedn. brutto</t>
  </si>
  <si>
    <t>Stawka 
VAT</t>
  </si>
  <si>
    <t>4*6</t>
  </si>
  <si>
    <t>klatka</t>
  </si>
  <si>
    <t>szt</t>
  </si>
  <si>
    <t>śruby/wkrety kostne</t>
  </si>
  <si>
    <t>Razem (suma pozycji 1 - 2)</t>
  </si>
  <si>
    <t>Wykonawca zobowiązany jest do nieodpłatnego użyczenia Zamawiającemu na czas trwania umowy instrumntarium niezbędnegodo wykonywaniazabiegó  wg oferowanej technologii  - na podstawie umowy użyczenia stanowiącej załącznik nr 3a do SWZ. Przedmiotemużyczenia będzie  (nazwa) …………………..model/rok produkcji (nowy/używany lecz nie starszy niż…..lata) nr katalogowy……………………o wartości netto…………brutto……………..</t>
  </si>
  <si>
    <r>
      <t>S</t>
    </r>
    <r>
      <rPr>
        <b/>
        <sz val="10"/>
        <rFont val="Times New Roman"/>
        <family val="1"/>
      </rPr>
      <t xml:space="preserve">tabilizacja odcinka szyjnego za pomocą klatki PEEK/Tytan wraz ze śrubami kotwiczącymi </t>
    </r>
    <r>
      <rPr>
        <sz val="10"/>
        <rFont val="Times New Roman"/>
        <family val="1"/>
      </rPr>
      <t xml:space="preserve">
Wymagania:
- implanty wykonane z PEEK i tytanu. Dostępne również tylko z porowatego tytanu nie wymagające dodatkowych śrub kotwiczących. 
- Implant umożliwiający sztywne połączenie do trzonów za pomocą śrub 
- Anatomiczny kształt implantu PEEK/Tytan pozwalający na odtworzenie naturalnej lordozy szyjnej kręgosłupa o trzech stopniach skosu 0°, 4° oraz 8° natomiast tylko z porowatego tytanu 6° i 10°
- Jeden tantalowy marker na tylnej ścianie implantu do oceny położenia klatki w przypadku PEEK
- Co najmniej dwie wielkości podstawy implantu 12x14mm i 14x16mm bądź 12x14 i 14x17  w przypadku klatek tytanowych.
- Co najmniej 7 wysokość klatki 6mm-12mm PEEK/Tytan                                                                                 
- Co najmniej 5 wysokości klatki 5mm - 9mm Porowaty Tytan
- Otwór wewnętrzny implantu umożliwiający umieszczenie wiórów kostnych, materiału syntetycznego lub przerost kostny 
- Śruby do mocowania implantu w co najmniej dwóch średnicach (3,5mm ; 4,0mm) w wariancie sztywnym i ruchomym umożliwiającym mocowanie - -- śruby pod dowolnym kątem 
- Śruby w długościach od 8-14 mm samowiercących  i samogwintujących 
- System blokujący śruby w implancie nie wymaga dodatkowych elementów komplikujących zabieg
- Implant nie może wystawać poza obręb trzonu
- Podajnik implantu oraz celownik do wiercenia i wprowadzania śrub jako jedno narzędzie
- Wyłącznie przednie mocowanie implantu na podajniku 
- W zestawie wymagane rozwieracz trzonów typu CASPAR łamane osiowo ( dostępne min. 2 długości pinów) 
- Implanty przeznaczone do wielokrotnej sterylizacji muszą być umieszczone w dedykowanych pojemnikach z dodatkowym oznaczeniem rodzaju implantu (miejsca ułożenia). 
</t>
    </r>
  </si>
  <si>
    <t>stawka% Vat</t>
  </si>
  <si>
    <t xml:space="preserve">cena jednostkowa brutto </t>
  </si>
  <si>
    <t>Preparator laparoskopowy typu Maryland, jednorazowy, sterylny. Trzon o średnicy 3 mm,  długości 33 cm. Szczęki ze stali nierdzewnej, obie ruchome. Możliwość podłączenia diatermii monopolarnej do gniazda męskiego na górnej powierzchni rękojeści disektora, z 360 stopniową rotacją prawo- i lewostronną. Narzędzie współpracujące z generatorami elektrochirurgicznymi w trybie monopolarnym w ustawieniu cięcie lub koagulacja, spełniającymi normy bezpieczeństwa IEC 60601-1, IEC 60601-1-1-2 i IEC 60601-2-2. Materiały użyte do produkcji są wolne od związków DEPH oraz lateksu, opakowanie zawiera 10szt</t>
  </si>
  <si>
    <t>Nożyczki laparoskopowe Metzenbaum, jednorazowe, sterylne. Długość trzonu 33 cm, średnica 3 mm. Rotacja trzonu 360 stopni  prawo- i lewostronna. Rękojeść zaopatrzona  w męskie gniazdo. Szczęki dystalnie zaokrąglone, bezpieczne, wykonane ze stali nierdzewnej, umożliwiające cięcie na całej długości szczęk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zawiera 10szt</t>
  </si>
  <si>
    <t>Elektroda monopolarna typu „L”, jednorazowa, sterylna. Trzon o  długości 33 cm  i średnicy 3 mm z końcówką roboczą izolowaną ceramicznie. Uchwyt zaopatrzony w męskie gniazdo monopolarne, opakowanie zawiera 10szt</t>
  </si>
  <si>
    <t xml:space="preserve">Przewód do elektrody haczykowej kompatybilny z posiadaną przez  Zamawiającego diatermią Erbe VIO 300D </t>
  </si>
  <si>
    <t>Kleszcze chwytające zaciskowe „okienkowe”, jednorazowe, sterylne, z rękojeścią ze stopniowalnym mechanizmem zapadkowym „palca wskazującego” umożliwiającym zaciskowe zamykanie szczęk. Trzon o średnicy 3 mm,  długości 33 cm. Możliwość podłączenia diatermii monopolarnej do gniazda męskiego na górnej powierzchni rękojeści graspera,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zawiera 10szt</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</si>
  <si>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2021, poz. 1565) stosowne oświadczenie.</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</si>
  <si>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2021, poz. 1565)stosowne oświadczenie.</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</si>
  <si>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2010r(Dz. U. z 2021, poz. 1565) stosowne oświadczenie.</t>
  </si>
  <si>
    <t>*Wykonawca zobowiązany jest wskazać nr certyfikatu i okres ważności oraz podmiot na rzecz którego został wystawiony, w przypadku deklaracji datę wystawienia oraz nazwę wystawcy (firma, siedziba) lub w przypadku gdy dla danego produktu nie ma zastosowania ustawa o wyrobach medycznych z dnia 20 maja 2010r (Dz. U. z 2021, poz. 1565) stosowne oświadczenie.</t>
  </si>
  <si>
    <t xml:space="preserve">Stabilizacja odcinka szyjnego za pomocą klatki PEEK/Tytan wraz ze śrubami kotwiczącymi </t>
  </si>
  <si>
    <t>Jednorzowe narzedzia laparaskopowe pediatryczne</t>
  </si>
  <si>
    <t>Wykonawca zobowiązany jest na wniosek Zamawiającego do wydania zaświadczenia o możliwości lub braku wykonania badań z zakresu zaawansowanej diagnostyki obrazowej (badanie w środowisku MRI) po zabiegu operacyjnym z wszczepieniem implantów będących przedmiotem w/w asortymentu.</t>
  </si>
  <si>
    <t xml:space="preserve">Wykonawca, zobowiązuje się do użyczenia Zamawiającemu na czas trwania umowy:                                                                                                                                                                                                                                                                                          Tor wizyjny 4K na wózku medycznym (kamera 4K,monitor 4K,rejestrator medyczny 4K,źródło światła LED oraz pompy artroskopowej dwutorowej kompatybilnej z posiadaną przez Zamawiajacego konsolą artroskopową Crossfire firmy Stryker,                                                                                                                             
Przełącznika nożnego i mobilnego wózka na implanty , instrumentarium (wraz z kaniulą artroskopową 5,8 mm i obturatorem)  do artroskopii  stawu biodrowego oraz  kontenerami do sterylizacji na zestawy narzędziowe.
Wzór umowy użyczenia stanowi zał. do SWZ nr 3a.  </t>
  </si>
  <si>
    <t>Wymogi:
1) Produkty muszą być dopuszczone do sterylizacji w metodzie próżniowej (w parametrach 1ATN, 1210C/20min lub 2 ATN, 1340C/7min),
2) Wraz z ofertą dołączona informacja zawierająca nazwy wyrobów, numery katalogowe oraz informację o możliwości sterylizacji w ww parametrach.</t>
  </si>
  <si>
    <t xml:space="preserve">Ilość </t>
  </si>
  <si>
    <t xml:space="preserve">Wykonawca, zobowiązuje się do użyczenia Zamawiającemu na czas trwania umowy: 4 sztuk pistoletów do aplikowania kleju, 2 sztuk pedałów ciśnieniowych do sprężonego powietrza oraz 2 sztuk węży lączacych z konektorami odpowiednimi dla bloku operacyjnego. Wzór umowy użyczenia stanowi zał. do SWZ nr 3c.  </t>
  </si>
  <si>
    <t>EZ/52/2022/MW</t>
  </si>
  <si>
    <t>EZ52/2022/MW</t>
  </si>
  <si>
    <t>Załacznik nr 1 do umowy</t>
  </si>
  <si>
    <t>Załacznik nr 2 do SWZ</t>
  </si>
  <si>
    <t xml:space="preserve">Zalacznik nr 1 do umowy </t>
  </si>
  <si>
    <t xml:space="preserve">Załacznik nr 1 do umowy </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</si>
</sst>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s>
  <fonts count="79">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b/>
      <sz val="10"/>
      <name val="Arial CE"/>
      <family val="0"/>
    </font>
    <font>
      <sz val="9"/>
      <name val="Arial CE"/>
      <family val="2"/>
    </font>
    <font>
      <sz val="12"/>
      <name val="Arial CE"/>
      <family val="2"/>
    </font>
    <font>
      <b/>
      <sz val="12"/>
      <name val="Arial CE"/>
      <family val="2"/>
    </font>
    <font>
      <sz val="6"/>
      <name val="Arial CE"/>
      <family val="2"/>
    </font>
    <font>
      <sz val="11"/>
      <name val="Times New Roman"/>
      <family val="1"/>
    </font>
    <font>
      <sz val="10.5"/>
      <name val="Times New Roman"/>
      <family val="1"/>
    </font>
    <font>
      <b/>
      <sz val="14"/>
      <name val="Times New Roman"/>
      <family val="1"/>
    </font>
    <font>
      <sz val="11"/>
      <color indexed="8"/>
      <name val="Czcionka tekstu podstawowego"/>
      <family val="2"/>
    </font>
    <font>
      <sz val="10"/>
      <color indexed="8"/>
      <name val="Arial"/>
      <family val="2"/>
    </font>
    <font>
      <sz val="12"/>
      <name val="Times New Roman"/>
      <family val="1"/>
    </font>
    <font>
      <sz val="11"/>
      <name val="Arial CE"/>
      <family val="0"/>
    </font>
    <font>
      <sz val="14"/>
      <name val="Times New Roman"/>
      <family val="1"/>
    </font>
    <font>
      <b/>
      <sz val="10"/>
      <name val="Arial"/>
      <family val="2"/>
    </font>
    <font>
      <b/>
      <sz val="14"/>
      <name val="Arial"/>
      <family val="2"/>
    </font>
    <font>
      <sz val="12"/>
      <name val="Arial"/>
      <family val="2"/>
    </font>
    <font>
      <sz val="6"/>
      <name val="Arial"/>
      <family val="2"/>
    </font>
    <font>
      <b/>
      <sz val="11"/>
      <name val="Arial"/>
      <family val="2"/>
    </font>
    <font>
      <b/>
      <sz val="12"/>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5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1E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60" fillId="0" borderId="0">
      <alignment horizontal="center"/>
      <protection/>
    </xf>
    <xf numFmtId="0" fontId="60" fillId="0" borderId="0">
      <alignment horizontal="center" textRotation="90"/>
      <protection/>
    </xf>
    <xf numFmtId="0" fontId="61" fillId="0" borderId="0" applyNumberFormat="0" applyFill="0" applyBorder="0" applyAlignment="0" applyProtection="0"/>
    <xf numFmtId="0" fontId="62" fillId="0" borderId="3" applyNumberFormat="0" applyFill="0" applyAlignment="0" applyProtection="0"/>
    <xf numFmtId="0" fontId="63" fillId="29" borderId="4" applyNumberFormat="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30" borderId="0" applyNumberFormat="0" applyBorder="0" applyAlignment="0" applyProtection="0"/>
    <xf numFmtId="0" fontId="19" fillId="0" borderId="0">
      <alignment/>
      <protection/>
    </xf>
    <xf numFmtId="0" fontId="1" fillId="0" borderId="0">
      <alignment/>
      <protection/>
    </xf>
    <xf numFmtId="0" fontId="20" fillId="0" borderId="0">
      <alignment/>
      <protection/>
    </xf>
    <xf numFmtId="0" fontId="68" fillId="0" borderId="0">
      <alignment/>
      <protection/>
    </xf>
    <xf numFmtId="0" fontId="0" fillId="0" borderId="0">
      <alignment/>
      <protection/>
    </xf>
    <xf numFmtId="0" fontId="55" fillId="0" borderId="0">
      <alignment/>
      <protection/>
    </xf>
    <xf numFmtId="0" fontId="69" fillId="27" borderId="1" applyNumberFormat="0" applyAlignment="0" applyProtection="0"/>
    <xf numFmtId="0" fontId="70"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71" fillId="0" borderId="0">
      <alignment/>
      <protection/>
    </xf>
    <xf numFmtId="173" fontId="71" fillId="0" borderId="0">
      <alignment/>
      <protection/>
    </xf>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166"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0" fontId="76" fillId="32" borderId="0" applyNumberFormat="0" applyBorder="0" applyAlignment="0" applyProtection="0"/>
  </cellStyleXfs>
  <cellXfs count="169">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xf>
    <xf numFmtId="0" fontId="7" fillId="0" borderId="0" xfId="0" applyFont="1" applyBorder="1" applyAlignment="1">
      <alignment vertical="top"/>
    </xf>
    <xf numFmtId="0" fontId="7" fillId="0" borderId="0" xfId="0" applyFont="1" applyAlignment="1">
      <alignment horizontal="center" vertic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165" fontId="8" fillId="33" borderId="10" xfId="42" applyFont="1" applyFill="1" applyBorder="1" applyAlignment="1">
      <alignment horizontal="center" vertical="center" wrapText="1"/>
    </xf>
    <xf numFmtId="0" fontId="3" fillId="0" borderId="0" xfId="0" applyFont="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center" vertical="center" wrapText="1"/>
    </xf>
    <xf numFmtId="0" fontId="9" fillId="0" borderId="0" xfId="0" applyNumberFormat="1" applyFont="1" applyFill="1" applyAlignment="1">
      <alignment horizontal="center" vertical="center" wrapText="1"/>
    </xf>
    <xf numFmtId="0" fontId="9" fillId="0" borderId="10" xfId="0" applyNumberFormat="1" applyFont="1" applyFill="1" applyBorder="1" applyAlignment="1">
      <alignment horizontal="center" vertical="center" wrapText="1"/>
    </xf>
    <xf numFmtId="168" fontId="6"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3" fillId="0" borderId="0" xfId="0" applyFont="1" applyBorder="1" applyAlignment="1">
      <alignment horizontal="center" vertical="center"/>
    </xf>
    <xf numFmtId="0" fontId="13" fillId="0" borderId="0" xfId="0" applyFont="1" applyBorder="1" applyAlignment="1">
      <alignment horizontal="left"/>
    </xf>
    <xf numFmtId="0" fontId="9" fillId="0" borderId="0" xfId="0" applyFont="1" applyBorder="1" applyAlignment="1">
      <alignment horizontal="center" vertical="center"/>
    </xf>
    <xf numFmtId="0" fontId="14" fillId="0" borderId="0" xfId="0" applyFont="1" applyBorder="1" applyAlignment="1">
      <alignment horizontal="center" vertical="center"/>
    </xf>
    <xf numFmtId="1" fontId="9" fillId="0" borderId="0"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0" xfId="0" applyFont="1" applyAlignment="1">
      <alignment horizontal="center" vertical="center"/>
    </xf>
    <xf numFmtId="0" fontId="15" fillId="0" borderId="0" xfId="0" applyFont="1" applyBorder="1" applyAlignment="1">
      <alignment horizontal="center" vertical="center"/>
    </xf>
    <xf numFmtId="1" fontId="11" fillId="0" borderId="0" xfId="0" applyNumberFormat="1" applyFont="1" applyAlignment="1">
      <alignment horizontal="center" vertical="center"/>
    </xf>
    <xf numFmtId="0" fontId="9" fillId="0" borderId="0" xfId="0" applyFont="1" applyAlignment="1">
      <alignment horizontal="left" vertical="center"/>
    </xf>
    <xf numFmtId="1" fontId="15" fillId="0" borderId="0" xfId="0" applyNumberFormat="1" applyFont="1" applyAlignment="1">
      <alignment horizontal="center" vertical="center"/>
    </xf>
    <xf numFmtId="165" fontId="0" fillId="0" borderId="0" xfId="42" applyFont="1" applyAlignment="1">
      <alignment/>
    </xf>
    <xf numFmtId="0" fontId="11"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0" fillId="0" borderId="0" xfId="0" applyFont="1" applyAlignment="1">
      <alignment wrapText="1"/>
    </xf>
    <xf numFmtId="0" fontId="6" fillId="0" borderId="10" xfId="0" applyFont="1" applyBorder="1" applyAlignment="1">
      <alignment horizontal="left" vertical="center" wrapText="1"/>
    </xf>
    <xf numFmtId="0" fontId="11" fillId="0" borderId="12" xfId="0" applyFont="1" applyBorder="1" applyAlignment="1">
      <alignment horizontal="right" vertical="center" wrapText="1"/>
    </xf>
    <xf numFmtId="0" fontId="6" fillId="0" borderId="10" xfId="0" applyNumberFormat="1" applyFont="1" applyBorder="1" applyAlignment="1" applyProtection="1">
      <alignment horizontal="justify" vertical="top" wrapText="1" readingOrder="1"/>
      <protection locked="0"/>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168" fontId="6" fillId="0" borderId="10" xfId="42"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168" fontId="17" fillId="0" borderId="0" xfId="42" applyNumberFormat="1" applyFont="1" applyFill="1" applyBorder="1" applyAlignment="1">
      <alignment horizontal="right" vertical="center" wrapText="1"/>
    </xf>
    <xf numFmtId="0" fontId="6" fillId="0" borderId="10" xfId="0" applyFont="1" applyBorder="1" applyAlignment="1">
      <alignment horizontal="left" vertical="top" wrapText="1"/>
    </xf>
    <xf numFmtId="0" fontId="6" fillId="0" borderId="0" xfId="0" applyNumberFormat="1" applyFont="1" applyFill="1" applyBorder="1" applyAlignment="1">
      <alignment vertical="center" wrapText="1"/>
    </xf>
    <xf numFmtId="0" fontId="77" fillId="0" borderId="10" xfId="46" applyFont="1" applyBorder="1" applyAlignment="1" applyProtection="1">
      <alignment horizontal="left" vertical="center" wrapText="1"/>
      <protection/>
    </xf>
    <xf numFmtId="0" fontId="16" fillId="0" borderId="10" xfId="0" applyFont="1" applyFill="1" applyBorder="1" applyAlignment="1">
      <alignment horizontal="left" vertical="center" wrapText="1"/>
    </xf>
    <xf numFmtId="0" fontId="16" fillId="0" borderId="10" xfId="0" applyFont="1" applyBorder="1" applyAlignment="1">
      <alignment horizontal="left" vertical="center" wrapText="1"/>
    </xf>
    <xf numFmtId="0" fontId="13" fillId="0" borderId="0" xfId="0" applyFont="1" applyBorder="1" applyAlignment="1">
      <alignment/>
    </xf>
    <xf numFmtId="1" fontId="7" fillId="0" borderId="0" xfId="0" applyNumberFormat="1" applyFont="1" applyAlignment="1">
      <alignment vertical="center" wrapText="1"/>
    </xf>
    <xf numFmtId="0" fontId="6" fillId="0" borderId="13" xfId="0" applyNumberFormat="1" applyFont="1" applyFill="1" applyBorder="1" applyAlignment="1">
      <alignment horizontal="center" vertical="center" wrapText="1"/>
    </xf>
    <xf numFmtId="4" fontId="6" fillId="0" borderId="12" xfId="0" applyNumberFormat="1" applyFont="1" applyBorder="1" applyAlignment="1">
      <alignment horizontal="center" vertical="center" wrapText="1"/>
    </xf>
    <xf numFmtId="0" fontId="0" fillId="0" borderId="0" xfId="0" applyFont="1" applyAlignment="1">
      <alignment/>
    </xf>
    <xf numFmtId="0" fontId="6" fillId="0" borderId="0" xfId="0" applyFont="1" applyAlignment="1">
      <alignment/>
    </xf>
    <xf numFmtId="0" fontId="7" fillId="0" borderId="0" xfId="0" applyFont="1" applyAlignment="1">
      <alignment vertical="top"/>
    </xf>
    <xf numFmtId="0" fontId="9" fillId="0" borderId="10" xfId="0" applyFont="1" applyBorder="1" applyAlignment="1">
      <alignment horizontal="center" vertical="center" wrapText="1"/>
    </xf>
    <xf numFmtId="0" fontId="0" fillId="0" borderId="0" xfId="0" applyFont="1" applyAlignment="1">
      <alignment horizontal="left" vertical="center" wrapText="1"/>
    </xf>
    <xf numFmtId="0" fontId="12" fillId="0" borderId="0" xfId="0" applyFont="1" applyAlignment="1">
      <alignment horizontal="left" vertical="top" wrapText="1"/>
    </xf>
    <xf numFmtId="0" fontId="21"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xf>
    <xf numFmtId="0" fontId="5" fillId="0" borderId="0" xfId="0" applyFont="1" applyAlignment="1">
      <alignment horizontal="center" vertical="center" wrapText="1"/>
    </xf>
    <xf numFmtId="0" fontId="6" fillId="0" borderId="0" xfId="0" applyFont="1" applyAlignment="1">
      <alignment horizontal="left" vertical="center"/>
    </xf>
    <xf numFmtId="0" fontId="18" fillId="0" borderId="0" xfId="0" applyFont="1" applyAlignment="1">
      <alignment horizontal="center"/>
    </xf>
    <xf numFmtId="0" fontId="8" fillId="33" borderId="10" xfId="42"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42" applyNumberFormat="1" applyFont="1" applyFill="1" applyBorder="1" applyAlignment="1">
      <alignment horizontal="center" vertical="center" wrapText="1"/>
    </xf>
    <xf numFmtId="0" fontId="6" fillId="0" borderId="10" xfId="0" applyFont="1" applyBorder="1" applyAlignment="1">
      <alignment horizontal="left" vertical="center"/>
    </xf>
    <xf numFmtId="0" fontId="21" fillId="0" borderId="10" xfId="0" applyFont="1" applyBorder="1" applyAlignment="1">
      <alignment horizontal="left" wrapText="1"/>
    </xf>
    <xf numFmtId="3" fontId="21" fillId="0" borderId="10" xfId="0" applyNumberFormat="1" applyFont="1" applyBorder="1" applyAlignment="1">
      <alignment horizontal="center" vertical="center" wrapText="1"/>
    </xf>
    <xf numFmtId="168" fontId="21" fillId="0" borderId="10" xfId="42" applyNumberFormat="1" applyFont="1" applyFill="1" applyBorder="1" applyAlignment="1">
      <alignment horizontal="right" vertical="center" wrapText="1"/>
    </xf>
    <xf numFmtId="3" fontId="21" fillId="34" borderId="10" xfId="0" applyNumberFormat="1"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center" vertical="center"/>
    </xf>
    <xf numFmtId="0" fontId="2" fillId="33" borderId="10" xfId="0" applyFont="1" applyFill="1" applyBorder="1" applyAlignment="1">
      <alignment horizontal="center" vertical="center" wrapText="1"/>
    </xf>
    <xf numFmtId="0" fontId="8" fillId="33" borderId="11" xfId="42" applyNumberFormat="1" applyFont="1" applyFill="1" applyBorder="1" applyAlignment="1">
      <alignment horizontal="center" vertical="center" wrapText="1"/>
    </xf>
    <xf numFmtId="0" fontId="23" fillId="0" borderId="10" xfId="0" applyFont="1" applyBorder="1" applyAlignment="1">
      <alignment horizontal="center" vertical="center" wrapText="1"/>
    </xf>
    <xf numFmtId="168" fontId="23" fillId="0" borderId="10" xfId="0" applyNumberFormat="1" applyFont="1" applyBorder="1" applyAlignment="1">
      <alignment horizontal="center" vertical="center" wrapText="1"/>
    </xf>
    <xf numFmtId="0" fontId="15" fillId="0" borderId="0" xfId="0" applyFont="1" applyAlignment="1">
      <alignment horizontal="center" vertical="center"/>
    </xf>
    <xf numFmtId="0" fontId="11"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22" fillId="0" borderId="0" xfId="0" applyFont="1" applyAlignment="1">
      <alignment horizontal="left" vertical="center"/>
    </xf>
    <xf numFmtId="0" fontId="6" fillId="0" borderId="14" xfId="0" applyFont="1" applyBorder="1" applyAlignment="1">
      <alignment horizontal="left" vertical="top" wrapText="1"/>
    </xf>
    <xf numFmtId="0" fontId="12" fillId="0" borderId="0" xfId="0" applyFont="1" applyBorder="1" applyAlignment="1">
      <alignment horizontal="left" vertical="top" wrapText="1"/>
    </xf>
    <xf numFmtId="0" fontId="5" fillId="0" borderId="0" xfId="0" applyFont="1" applyAlignment="1">
      <alignment vertical="center" wrapText="1"/>
    </xf>
    <xf numFmtId="0" fontId="1" fillId="0" borderId="0" xfId="0" applyFont="1" applyAlignment="1">
      <alignment horizontal="left"/>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xf>
    <xf numFmtId="0" fontId="27" fillId="0" borderId="0" xfId="0" applyFont="1" applyAlignment="1">
      <alignment horizontal="center" vertical="center"/>
    </xf>
    <xf numFmtId="0" fontId="28" fillId="0" borderId="0" xfId="0" applyFont="1" applyAlignment="1">
      <alignment/>
    </xf>
    <xf numFmtId="0" fontId="10" fillId="0" borderId="0" xfId="0" applyNumberFormat="1" applyFont="1" applyFill="1" applyBorder="1" applyAlignment="1">
      <alignment horizontal="right" vertical="center" wrapText="1"/>
    </xf>
    <xf numFmtId="0" fontId="11" fillId="0" borderId="0" xfId="0" applyFont="1" applyBorder="1" applyAlignment="1">
      <alignment horizontal="right" vertical="center" wrapText="1"/>
    </xf>
    <xf numFmtId="168" fontId="6" fillId="0" borderId="0" xfId="42" applyNumberFormat="1" applyFont="1" applyFill="1" applyBorder="1" applyAlignment="1">
      <alignment horizontal="right" vertical="center" wrapText="1"/>
    </xf>
    <xf numFmtId="3" fontId="16" fillId="0" borderId="10" xfId="0" applyNumberFormat="1" applyFont="1" applyBorder="1" applyAlignment="1">
      <alignment horizontal="center" vertical="center" wrapText="1"/>
    </xf>
    <xf numFmtId="168" fontId="16" fillId="0" borderId="10" xfId="0" applyNumberFormat="1" applyFont="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xf>
    <xf numFmtId="0" fontId="11" fillId="0" borderId="0" xfId="0" applyFont="1" applyAlignment="1">
      <alignment horizontal="left" vertical="center" wrapText="1"/>
    </xf>
    <xf numFmtId="0" fontId="11" fillId="0" borderId="0" xfId="0" applyFont="1" applyAlignment="1">
      <alignment horizontal="left"/>
    </xf>
    <xf numFmtId="0" fontId="7" fillId="0" borderId="15" xfId="0" applyFont="1" applyBorder="1" applyAlignment="1">
      <alignment vertical="top"/>
    </xf>
    <xf numFmtId="0" fontId="11" fillId="0" borderId="0" xfId="0" applyFont="1" applyAlignment="1">
      <alignment horizontal="center" wrapText="1"/>
    </xf>
    <xf numFmtId="0" fontId="10" fillId="0" borderId="13" xfId="0" applyNumberFormat="1" applyFont="1" applyFill="1" applyBorder="1" applyAlignment="1">
      <alignment horizontal="right" vertical="center" wrapText="1"/>
    </xf>
    <xf numFmtId="0" fontId="11" fillId="0" borderId="16" xfId="0" applyFont="1" applyBorder="1" applyAlignment="1">
      <alignment horizontal="right" vertical="center" wrapText="1"/>
    </xf>
    <xf numFmtId="0" fontId="11" fillId="0" borderId="12" xfId="0" applyFont="1" applyBorder="1" applyAlignment="1">
      <alignment horizontal="right" vertical="center"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11"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vertical="center"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3" fillId="0" borderId="0" xfId="0" applyFont="1" applyBorder="1" applyAlignment="1">
      <alignment horizontal="center"/>
    </xf>
    <xf numFmtId="1" fontId="7" fillId="0" borderId="0" xfId="0" applyNumberFormat="1" applyFont="1" applyAlignment="1">
      <alignment horizontal="center" vertical="center" wrapText="1"/>
    </xf>
    <xf numFmtId="0" fontId="2" fillId="0" borderId="0" xfId="0" applyFont="1" applyAlignment="1">
      <alignment horizontal="left"/>
    </xf>
    <xf numFmtId="0" fontId="10" fillId="0" borderId="16" xfId="0" applyNumberFormat="1" applyFont="1" applyFill="1" applyBorder="1" applyAlignment="1">
      <alignment horizontal="right" vertical="center" wrapText="1"/>
    </xf>
    <xf numFmtId="0" fontId="10" fillId="0" borderId="12" xfId="0" applyNumberFormat="1" applyFont="1" applyFill="1" applyBorder="1" applyAlignment="1">
      <alignment horizontal="right" vertical="center" wrapText="1"/>
    </xf>
    <xf numFmtId="0" fontId="30" fillId="0" borderId="10" xfId="0" applyNumberFormat="1" applyFont="1" applyFill="1" applyBorder="1" applyAlignment="1">
      <alignment horizontal="left" vertical="center" wrapText="1"/>
    </xf>
    <xf numFmtId="0" fontId="12" fillId="0" borderId="0" xfId="0" applyFont="1" applyAlignment="1">
      <alignment horizontal="center" vertical="top" wrapText="1"/>
    </xf>
    <xf numFmtId="0" fontId="0" fillId="0" borderId="0" xfId="0" applyAlignment="1">
      <alignment horizontal="center"/>
    </xf>
    <xf numFmtId="0" fontId="10" fillId="0" borderId="13" xfId="0" applyFont="1" applyBorder="1" applyAlignment="1">
      <alignment horizontal="right" vertical="center" wrapText="1"/>
    </xf>
    <xf numFmtId="0" fontId="10" fillId="33" borderId="10" xfId="0" applyFont="1" applyFill="1" applyBorder="1" applyAlignment="1">
      <alignment horizontal="left" vertical="center" wrapText="1"/>
    </xf>
    <xf numFmtId="0" fontId="2" fillId="0" borderId="13" xfId="0" applyFont="1" applyBorder="1" applyAlignment="1">
      <alignment horizontal="right" vertical="center"/>
    </xf>
    <xf numFmtId="0" fontId="2" fillId="0" borderId="16" xfId="0" applyFont="1" applyBorder="1" applyAlignment="1">
      <alignment horizontal="right" vertical="center"/>
    </xf>
    <xf numFmtId="0" fontId="2" fillId="0" borderId="12" xfId="0" applyFont="1" applyBorder="1" applyAlignment="1">
      <alignment horizontal="right" vertical="center"/>
    </xf>
    <xf numFmtId="0" fontId="2" fillId="0" borderId="20" xfId="0" applyFont="1" applyBorder="1" applyAlignment="1">
      <alignment horizontal="right" vertical="center"/>
    </xf>
    <xf numFmtId="0" fontId="2" fillId="0" borderId="15" xfId="0" applyFont="1" applyBorder="1" applyAlignment="1">
      <alignment horizontal="right" vertical="center"/>
    </xf>
    <xf numFmtId="0" fontId="2" fillId="0" borderId="21" xfId="0" applyFont="1" applyBorder="1" applyAlignment="1">
      <alignment horizontal="right" vertical="center"/>
    </xf>
    <xf numFmtId="168" fontId="2" fillId="0" borderId="13" xfId="42" applyNumberFormat="1" applyFont="1" applyBorder="1" applyAlignment="1">
      <alignment horizontal="right" vertical="center"/>
    </xf>
    <xf numFmtId="168" fontId="2" fillId="0" borderId="12" xfId="42" applyNumberFormat="1" applyFont="1" applyBorder="1" applyAlignment="1">
      <alignment horizontal="right" vertical="center"/>
    </xf>
    <xf numFmtId="168" fontId="2" fillId="0" borderId="20" xfId="42" applyNumberFormat="1" applyFont="1" applyBorder="1" applyAlignment="1">
      <alignment horizontal="right" vertical="center"/>
    </xf>
    <xf numFmtId="168" fontId="2" fillId="0" borderId="21" xfId="42" applyNumberFormat="1" applyFont="1" applyBorder="1" applyAlignment="1">
      <alignment horizontal="right" vertical="center"/>
    </xf>
    <xf numFmtId="0" fontId="8" fillId="33" borderId="1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78" fillId="0" borderId="13" xfId="0" applyFont="1" applyBorder="1" applyAlignment="1">
      <alignment horizontal="center" wrapText="1"/>
    </xf>
    <xf numFmtId="0" fontId="78" fillId="0" borderId="16" xfId="0" applyFont="1" applyBorder="1" applyAlignment="1">
      <alignment horizontal="center" wrapText="1"/>
    </xf>
    <xf numFmtId="0" fontId="78" fillId="0" borderId="12" xfId="0" applyFont="1" applyBorder="1" applyAlignment="1">
      <alignment horizontal="center" wrapText="1"/>
    </xf>
    <xf numFmtId="0" fontId="78" fillId="0" borderId="20" xfId="0" applyFont="1" applyBorder="1" applyAlignment="1">
      <alignment horizontal="center" wrapText="1"/>
    </xf>
    <xf numFmtId="0" fontId="78" fillId="0" borderId="15" xfId="0" applyFont="1" applyBorder="1" applyAlignment="1">
      <alignment horizontal="center" wrapText="1"/>
    </xf>
    <xf numFmtId="0" fontId="78" fillId="0" borderId="21" xfId="0" applyFont="1" applyBorder="1" applyAlignment="1">
      <alignment horizont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13" xfId="0" applyFont="1" applyBorder="1" applyAlignment="1">
      <alignment horizontal="center" vertical="top"/>
    </xf>
    <xf numFmtId="0" fontId="2" fillId="0" borderId="16" xfId="0" applyFont="1" applyBorder="1" applyAlignment="1">
      <alignment horizontal="center" vertical="top"/>
    </xf>
    <xf numFmtId="0" fontId="2" fillId="0" borderId="12" xfId="0" applyFont="1" applyBorder="1" applyAlignment="1">
      <alignment horizontal="center" vertical="top"/>
    </xf>
    <xf numFmtId="0" fontId="2" fillId="0" borderId="20" xfId="0" applyFont="1" applyBorder="1" applyAlignment="1">
      <alignment horizontal="center" vertical="top"/>
    </xf>
    <xf numFmtId="0" fontId="2" fillId="0" borderId="15" xfId="0" applyFont="1" applyBorder="1" applyAlignment="1">
      <alignment horizontal="center" vertical="top"/>
    </xf>
    <xf numFmtId="0" fontId="2" fillId="0" borderId="21" xfId="0" applyFont="1" applyBorder="1" applyAlignment="1">
      <alignment horizontal="center" vertical="top"/>
    </xf>
    <xf numFmtId="0" fontId="24" fillId="0" borderId="0" xfId="0" applyFont="1" applyAlignment="1">
      <alignment horizontal="center" vertical="center"/>
    </xf>
    <xf numFmtId="0" fontId="24" fillId="0" borderId="0" xfId="0" applyFont="1" applyAlignment="1">
      <alignment horizontal="center"/>
    </xf>
    <xf numFmtId="0" fontId="25" fillId="0" borderId="0" xfId="0" applyFont="1" applyAlignment="1">
      <alignment horizontal="center"/>
    </xf>
    <xf numFmtId="0" fontId="29" fillId="0" borderId="0" xfId="0" applyFont="1" applyAlignment="1">
      <alignment horizontal="center" vertical="center" wrapText="1"/>
    </xf>
    <xf numFmtId="0" fontId="27" fillId="0" borderId="0" xfId="0" applyFont="1" applyAlignment="1">
      <alignment vertical="top"/>
    </xf>
    <xf numFmtId="0" fontId="26" fillId="0" borderId="0" xfId="0" applyFont="1" applyAlignment="1">
      <alignment horizontal="center" vertical="center"/>
    </xf>
    <xf numFmtId="0" fontId="9" fillId="0" borderId="10" xfId="0" applyFont="1" applyBorder="1" applyAlignment="1">
      <alignment horizontal="left" vertical="top" wrapText="1"/>
    </xf>
    <xf numFmtId="0" fontId="18" fillId="0" borderId="10" xfId="0" applyFont="1" applyBorder="1" applyAlignment="1">
      <alignment horizontal="right" vertical="center" wrapText="1"/>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 2 12" xfId="55"/>
    <cellStyle name="Normal_Sheet1" xfId="56"/>
    <cellStyle name="Normalny 2" xfId="57"/>
    <cellStyle name="Normalny 3" xfId="58"/>
    <cellStyle name="Normalny 61" xfId="59"/>
    <cellStyle name="Obliczenia" xfId="60"/>
    <cellStyle name="Followed Hyperlink" xfId="61"/>
    <cellStyle name="Percent" xfId="62"/>
    <cellStyle name="Procentowy 2" xfId="63"/>
    <cellStyle name="Result" xfId="64"/>
    <cellStyle name="Result2" xfId="65"/>
    <cellStyle name="Suma" xfId="66"/>
    <cellStyle name="Tekst objaśnienia" xfId="67"/>
    <cellStyle name="Tekst ostrzeżenia" xfId="68"/>
    <cellStyle name="Tytuł" xfId="69"/>
    <cellStyle name="Uwaga" xfId="70"/>
    <cellStyle name="Currency" xfId="71"/>
    <cellStyle name="Currency [0]" xfId="72"/>
    <cellStyle name="Walutowy 2" xfId="73"/>
    <cellStyle name="Zły"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zoomScalePageLayoutView="0" workbookViewId="0" topLeftCell="A1">
      <selection activeCell="T7" sqref="T7"/>
    </sheetView>
  </sheetViews>
  <sheetFormatPr defaultColWidth="9.00390625" defaultRowHeight="12.75"/>
  <cols>
    <col min="1" max="1" width="3.875" style="1" customWidth="1"/>
    <col min="2" max="2" width="58.375" style="6" customWidth="1"/>
    <col min="3" max="3" width="15.375" style="6" customWidth="1"/>
    <col min="4" max="4" width="6.25390625" style="1" customWidth="1"/>
    <col min="5" max="5" width="5.75390625" style="3" customWidth="1"/>
    <col min="6" max="6" width="8.00390625" style="3" customWidth="1"/>
    <col min="7" max="7" width="15.625" style="3" customWidth="1"/>
    <col min="8" max="8" width="18.875" style="35" customWidth="1"/>
    <col min="9" max="9" width="17.00390625" style="6" customWidth="1"/>
    <col min="10" max="16384" width="9.125" style="6" customWidth="1"/>
  </cols>
  <sheetData>
    <row r="1" ht="12.75">
      <c r="B1" s="106" t="s">
        <v>86</v>
      </c>
    </row>
    <row r="2" spans="1:9" s="2" customFormat="1" ht="12.75">
      <c r="A2" s="1"/>
      <c r="B2" s="109" t="s">
        <v>9</v>
      </c>
      <c r="D2" s="1"/>
      <c r="E2" s="3"/>
      <c r="F2" s="3"/>
      <c r="G2" s="118" t="s">
        <v>42</v>
      </c>
      <c r="H2" s="118"/>
      <c r="I2" s="111" t="s">
        <v>90</v>
      </c>
    </row>
    <row r="3" spans="1:9" s="4" customFormat="1" ht="16.5" customHeight="1">
      <c r="A3" s="119" t="s">
        <v>2</v>
      </c>
      <c r="B3" s="119"/>
      <c r="C3" s="119"/>
      <c r="D3" s="119"/>
      <c r="E3" s="119"/>
      <c r="F3" s="119"/>
      <c r="G3" s="119"/>
      <c r="H3" s="119"/>
      <c r="I3" s="111"/>
    </row>
    <row r="4" spans="1:8" s="5" customFormat="1" ht="13.5" customHeight="1">
      <c r="A4" s="120" t="s">
        <v>32</v>
      </c>
      <c r="B4" s="120"/>
      <c r="C4" s="120"/>
      <c r="D4" s="120"/>
      <c r="E4" s="120"/>
      <c r="F4" s="120"/>
      <c r="G4" s="120"/>
      <c r="H4" s="120"/>
    </row>
    <row r="5" spans="1:8" ht="11.25" customHeight="1">
      <c r="A5" s="110"/>
      <c r="B5" s="110"/>
      <c r="C5" s="11"/>
      <c r="D5" s="12"/>
      <c r="E5" s="9"/>
      <c r="F5" s="9"/>
      <c r="G5" s="9"/>
      <c r="H5" s="10"/>
    </row>
    <row r="6" spans="1:9" s="16" customFormat="1" ht="45.75" customHeight="1">
      <c r="A6" s="13" t="s">
        <v>3</v>
      </c>
      <c r="B6" s="13" t="s">
        <v>0</v>
      </c>
      <c r="C6" s="14" t="s">
        <v>4</v>
      </c>
      <c r="D6" s="13" t="s">
        <v>13</v>
      </c>
      <c r="E6" s="13" t="s">
        <v>14</v>
      </c>
      <c r="F6" s="13" t="s">
        <v>15</v>
      </c>
      <c r="G6" s="13" t="s">
        <v>5</v>
      </c>
      <c r="H6" s="15" t="s">
        <v>6</v>
      </c>
      <c r="I6" s="15" t="s">
        <v>7</v>
      </c>
    </row>
    <row r="7" spans="1:9" s="20" customFormat="1" ht="79.5" customHeight="1">
      <c r="A7" s="17">
        <v>1</v>
      </c>
      <c r="B7" s="53" t="s">
        <v>18</v>
      </c>
      <c r="C7" s="18"/>
      <c r="D7" s="18">
        <v>45</v>
      </c>
      <c r="E7" s="18" t="s">
        <v>16</v>
      </c>
      <c r="F7" s="18"/>
      <c r="G7" s="19"/>
      <c r="H7" s="19">
        <f>G7*D7</f>
        <v>0</v>
      </c>
      <c r="I7" s="21"/>
    </row>
    <row r="8" spans="1:9" s="20" customFormat="1" ht="42" customHeight="1">
      <c r="A8" s="17">
        <v>2</v>
      </c>
      <c r="B8" s="53" t="s">
        <v>19</v>
      </c>
      <c r="C8" s="18"/>
      <c r="D8" s="18">
        <v>45</v>
      </c>
      <c r="E8" s="18" t="s">
        <v>16</v>
      </c>
      <c r="F8" s="18"/>
      <c r="G8" s="19"/>
      <c r="H8" s="19">
        <f aca="true" t="shared" si="0" ref="H8:H20">G8*D8</f>
        <v>0</v>
      </c>
      <c r="I8" s="21"/>
    </row>
    <row r="9" spans="1:9" s="20" customFormat="1" ht="90">
      <c r="A9" s="17">
        <v>3</v>
      </c>
      <c r="B9" s="54" t="s">
        <v>20</v>
      </c>
      <c r="C9" s="18"/>
      <c r="D9" s="18">
        <v>10</v>
      </c>
      <c r="E9" s="18" t="s">
        <v>16</v>
      </c>
      <c r="F9" s="18"/>
      <c r="G9" s="19"/>
      <c r="H9" s="19">
        <f t="shared" si="0"/>
        <v>0</v>
      </c>
      <c r="I9" s="21"/>
    </row>
    <row r="10" spans="1:9" s="20" customFormat="1" ht="39.75" customHeight="1">
      <c r="A10" s="17">
        <v>4</v>
      </c>
      <c r="B10" s="55" t="s">
        <v>21</v>
      </c>
      <c r="C10" s="18"/>
      <c r="D10" s="18">
        <v>200</v>
      </c>
      <c r="E10" s="18" t="s">
        <v>16</v>
      </c>
      <c r="F10" s="18"/>
      <c r="G10" s="19"/>
      <c r="H10" s="19">
        <f t="shared" si="0"/>
        <v>0</v>
      </c>
      <c r="I10" s="21"/>
    </row>
    <row r="11" spans="1:9" s="20" customFormat="1" ht="26.25" customHeight="1">
      <c r="A11" s="17">
        <v>5</v>
      </c>
      <c r="B11" s="55" t="s">
        <v>22</v>
      </c>
      <c r="C11" s="18"/>
      <c r="D11" s="18">
        <v>40</v>
      </c>
      <c r="E11" s="18" t="s">
        <v>16</v>
      </c>
      <c r="F11" s="18"/>
      <c r="G11" s="19"/>
      <c r="H11" s="19">
        <f t="shared" si="0"/>
        <v>0</v>
      </c>
      <c r="I11" s="21"/>
    </row>
    <row r="12" spans="1:9" s="20" customFormat="1" ht="27" customHeight="1">
      <c r="A12" s="17">
        <v>6</v>
      </c>
      <c r="B12" s="55" t="s">
        <v>23</v>
      </c>
      <c r="C12" s="18"/>
      <c r="D12" s="18">
        <v>100</v>
      </c>
      <c r="E12" s="18" t="s">
        <v>16</v>
      </c>
      <c r="F12" s="18"/>
      <c r="G12" s="19"/>
      <c r="H12" s="19">
        <f t="shared" si="0"/>
        <v>0</v>
      </c>
      <c r="I12" s="21"/>
    </row>
    <row r="13" spans="1:9" s="20" customFormat="1" ht="21" customHeight="1">
      <c r="A13" s="17">
        <v>7</v>
      </c>
      <c r="B13" s="55" t="s">
        <v>24</v>
      </c>
      <c r="C13" s="18"/>
      <c r="D13" s="18">
        <v>450</v>
      </c>
      <c r="E13" s="18" t="s">
        <v>16</v>
      </c>
      <c r="F13" s="18"/>
      <c r="G13" s="19"/>
      <c r="H13" s="19">
        <f t="shared" si="0"/>
        <v>0</v>
      </c>
      <c r="I13" s="21"/>
    </row>
    <row r="14" spans="1:9" s="20" customFormat="1" ht="19.5" customHeight="1">
      <c r="A14" s="17">
        <v>8</v>
      </c>
      <c r="B14" s="55" t="s">
        <v>25</v>
      </c>
      <c r="C14" s="18"/>
      <c r="D14" s="18">
        <v>50</v>
      </c>
      <c r="E14" s="18" t="s">
        <v>16</v>
      </c>
      <c r="F14" s="18"/>
      <c r="G14" s="19"/>
      <c r="H14" s="19">
        <f t="shared" si="0"/>
        <v>0</v>
      </c>
      <c r="I14" s="21"/>
    </row>
    <row r="15" spans="1:9" s="20" customFormat="1" ht="49.5" customHeight="1">
      <c r="A15" s="17">
        <v>9</v>
      </c>
      <c r="B15" s="55" t="s">
        <v>26</v>
      </c>
      <c r="C15" s="18"/>
      <c r="D15" s="18">
        <v>70</v>
      </c>
      <c r="E15" s="18" t="s">
        <v>16</v>
      </c>
      <c r="F15" s="18"/>
      <c r="G15" s="19"/>
      <c r="H15" s="19">
        <f t="shared" si="0"/>
        <v>0</v>
      </c>
      <c r="I15" s="21"/>
    </row>
    <row r="16" spans="1:9" s="20" customFormat="1" ht="49.5" customHeight="1">
      <c r="A16" s="17">
        <v>10</v>
      </c>
      <c r="B16" s="55" t="s">
        <v>27</v>
      </c>
      <c r="C16" s="18"/>
      <c r="D16" s="18">
        <v>60</v>
      </c>
      <c r="E16" s="18" t="s">
        <v>16</v>
      </c>
      <c r="F16" s="18"/>
      <c r="G16" s="19"/>
      <c r="H16" s="19">
        <f t="shared" si="0"/>
        <v>0</v>
      </c>
      <c r="I16" s="21"/>
    </row>
    <row r="17" spans="1:9" s="20" customFormat="1" ht="49.5" customHeight="1">
      <c r="A17" s="17">
        <v>11</v>
      </c>
      <c r="B17" s="55" t="s">
        <v>28</v>
      </c>
      <c r="C17" s="18"/>
      <c r="D17" s="18">
        <v>60</v>
      </c>
      <c r="E17" s="18" t="s">
        <v>16</v>
      </c>
      <c r="F17" s="18"/>
      <c r="G17" s="19"/>
      <c r="H17" s="19">
        <f t="shared" si="0"/>
        <v>0</v>
      </c>
      <c r="I17" s="21"/>
    </row>
    <row r="18" spans="1:9" s="20" customFormat="1" ht="49.5" customHeight="1">
      <c r="A18" s="17">
        <v>12</v>
      </c>
      <c r="B18" s="55" t="s">
        <v>29</v>
      </c>
      <c r="C18" s="18"/>
      <c r="D18" s="18">
        <v>200</v>
      </c>
      <c r="E18" s="18" t="s">
        <v>16</v>
      </c>
      <c r="F18" s="18"/>
      <c r="G18" s="19"/>
      <c r="H18" s="19">
        <f t="shared" si="0"/>
        <v>0</v>
      </c>
      <c r="I18" s="21"/>
    </row>
    <row r="19" spans="1:9" s="20" customFormat="1" ht="49.5" customHeight="1">
      <c r="A19" s="17">
        <v>13</v>
      </c>
      <c r="B19" s="55" t="s">
        <v>30</v>
      </c>
      <c r="C19" s="18"/>
      <c r="D19" s="18">
        <v>200</v>
      </c>
      <c r="E19" s="18" t="s">
        <v>16</v>
      </c>
      <c r="F19" s="18"/>
      <c r="G19" s="19"/>
      <c r="H19" s="19">
        <f t="shared" si="0"/>
        <v>0</v>
      </c>
      <c r="I19" s="21"/>
    </row>
    <row r="20" spans="1:9" s="20" customFormat="1" ht="49.5" customHeight="1">
      <c r="A20" s="17">
        <v>14</v>
      </c>
      <c r="B20" s="55" t="s">
        <v>31</v>
      </c>
      <c r="C20" s="18"/>
      <c r="D20" s="18">
        <v>50</v>
      </c>
      <c r="E20" s="18" t="s">
        <v>16</v>
      </c>
      <c r="F20" s="18"/>
      <c r="G20" s="19"/>
      <c r="H20" s="19">
        <f t="shared" si="0"/>
        <v>0</v>
      </c>
      <c r="I20" s="21"/>
    </row>
    <row r="21" spans="1:8" s="46" customFormat="1" ht="97.5" customHeight="1" hidden="1">
      <c r="A21" s="17">
        <v>2</v>
      </c>
      <c r="B21" s="42"/>
      <c r="C21" s="43"/>
      <c r="D21" s="44" t="s">
        <v>17</v>
      </c>
      <c r="E21" s="43"/>
      <c r="F21" s="43"/>
      <c r="G21" s="45"/>
      <c r="H21" s="45"/>
    </row>
    <row r="22" spans="1:8" s="23" customFormat="1" ht="19.5" customHeight="1">
      <c r="A22" s="112" t="s">
        <v>8</v>
      </c>
      <c r="B22" s="113"/>
      <c r="C22" s="113"/>
      <c r="D22" s="113"/>
      <c r="E22" s="113"/>
      <c r="F22" s="113"/>
      <c r="G22" s="114"/>
      <c r="H22" s="22">
        <f>SUM(H7:H21)</f>
        <v>0</v>
      </c>
    </row>
    <row r="23" spans="1:8" s="23" customFormat="1" ht="19.5" customHeight="1">
      <c r="A23" s="47"/>
      <c r="B23" s="48"/>
      <c r="C23" s="48"/>
      <c r="E23" s="49"/>
      <c r="F23" s="49"/>
      <c r="G23" s="50"/>
      <c r="H23" s="50"/>
    </row>
    <row r="24" spans="1:8" s="23" customFormat="1" ht="70.5" customHeight="1">
      <c r="A24" s="115" t="s">
        <v>82</v>
      </c>
      <c r="B24" s="116"/>
      <c r="C24" s="116"/>
      <c r="D24" s="116"/>
      <c r="E24" s="116"/>
      <c r="F24" s="116"/>
      <c r="G24" s="116"/>
      <c r="H24" s="117"/>
    </row>
    <row r="25" spans="1:8" s="23" customFormat="1" ht="18.75" customHeight="1">
      <c r="A25" s="92"/>
      <c r="B25" s="92"/>
      <c r="C25" s="92"/>
      <c r="D25" s="92"/>
      <c r="E25" s="92"/>
      <c r="F25" s="92"/>
      <c r="G25" s="92"/>
      <c r="H25" s="92"/>
    </row>
    <row r="26" spans="1:8" s="23" customFormat="1" ht="48" customHeight="1">
      <c r="A26" s="115" t="s">
        <v>76</v>
      </c>
      <c r="B26" s="116"/>
      <c r="C26" s="116"/>
      <c r="D26" s="116"/>
      <c r="E26" s="116"/>
      <c r="F26" s="116"/>
      <c r="G26" s="116"/>
      <c r="H26" s="117"/>
    </row>
    <row r="27" spans="1:3" s="23" customFormat="1" ht="15">
      <c r="A27" s="24"/>
      <c r="B27" s="25"/>
      <c r="C27" s="25"/>
    </row>
    <row r="28" spans="1:3" s="23" customFormat="1" ht="20.25" customHeight="1">
      <c r="A28" s="1"/>
      <c r="B28" s="6"/>
      <c r="C28" s="6"/>
    </row>
    <row r="29" spans="1:8" s="23" customFormat="1" ht="15">
      <c r="A29" s="1"/>
      <c r="B29" s="25"/>
      <c r="C29" s="25"/>
      <c r="D29" s="24"/>
      <c r="E29" s="25"/>
      <c r="F29" s="25"/>
      <c r="G29" s="25"/>
      <c r="H29" s="25"/>
    </row>
    <row r="30" spans="1:8" s="23" customFormat="1" ht="15">
      <c r="A30" s="24"/>
      <c r="B30" s="25"/>
      <c r="C30" s="25"/>
      <c r="D30" s="56"/>
      <c r="E30" s="56"/>
      <c r="F30" s="56"/>
      <c r="G30" s="56"/>
      <c r="H30" s="56"/>
    </row>
    <row r="31" spans="1:8" s="23" customFormat="1" ht="20.25" customHeight="1">
      <c r="A31" s="1"/>
      <c r="B31" s="6"/>
      <c r="C31" s="6"/>
      <c r="D31" s="57"/>
      <c r="E31" s="57"/>
      <c r="F31" s="57"/>
      <c r="G31" s="57"/>
      <c r="H31" s="57"/>
    </row>
    <row r="32" spans="1:8" s="23" customFormat="1" ht="57.75" customHeight="1">
      <c r="A32" s="26"/>
      <c r="B32" s="27"/>
      <c r="C32" s="27"/>
      <c r="D32" s="28"/>
      <c r="E32" s="29"/>
      <c r="F32" s="29"/>
      <c r="G32" s="29"/>
      <c r="H32" s="29"/>
    </row>
    <row r="33" spans="1:8" s="23" customFormat="1" ht="46.5" customHeight="1">
      <c r="A33" s="30"/>
      <c r="B33" s="31"/>
      <c r="C33" s="31"/>
      <c r="D33" s="29"/>
      <c r="E33" s="29"/>
      <c r="F33" s="29"/>
      <c r="G33" s="29"/>
      <c r="H33" s="32"/>
    </row>
    <row r="34" spans="1:8" s="23" customFormat="1" ht="28.5" customHeight="1">
      <c r="A34" s="30"/>
      <c r="B34" s="33"/>
      <c r="C34" s="33"/>
      <c r="D34" s="29"/>
      <c r="E34" s="29"/>
      <c r="F34" s="29"/>
      <c r="G34" s="29"/>
      <c r="H34" s="34"/>
    </row>
    <row r="35" spans="1:8" s="23" customFormat="1" ht="18" customHeight="1">
      <c r="A35" s="1"/>
      <c r="B35" s="6"/>
      <c r="C35" s="6"/>
      <c r="D35" s="1"/>
      <c r="E35" s="3"/>
      <c r="F35" s="3"/>
      <c r="G35" s="3"/>
      <c r="H35" s="35"/>
    </row>
    <row r="36" spans="1:8" s="23" customFormat="1" ht="12.75">
      <c r="A36" s="1"/>
      <c r="B36" s="6"/>
      <c r="C36" s="6"/>
      <c r="D36" s="1"/>
      <c r="E36" s="3"/>
      <c r="F36" s="3"/>
      <c r="G36" s="3"/>
      <c r="H36" s="35"/>
    </row>
    <row r="37" spans="1:8" s="23" customFormat="1" ht="12.75">
      <c r="A37" s="1"/>
      <c r="B37" s="6"/>
      <c r="C37" s="6"/>
      <c r="D37" s="1"/>
      <c r="E37" s="3"/>
      <c r="F37" s="3"/>
      <c r="G37" s="3"/>
      <c r="H37" s="35"/>
    </row>
    <row r="38" spans="1:8" s="23" customFormat="1" ht="12.75">
      <c r="A38" s="1"/>
      <c r="B38" s="6"/>
      <c r="C38" s="6"/>
      <c r="D38" s="1"/>
      <c r="E38" s="3"/>
      <c r="F38" s="3"/>
      <c r="G38" s="3"/>
      <c r="H38" s="35"/>
    </row>
    <row r="39" spans="1:8" s="23" customFormat="1" ht="12.75">
      <c r="A39" s="1"/>
      <c r="B39" s="6"/>
      <c r="C39" s="6"/>
      <c r="D39" s="1"/>
      <c r="E39" s="3"/>
      <c r="F39" s="3"/>
      <c r="G39" s="3"/>
      <c r="H39" s="35"/>
    </row>
    <row r="40" spans="1:8" s="23" customFormat="1" ht="12.75">
      <c r="A40" s="1"/>
      <c r="B40" s="6"/>
      <c r="C40" s="6"/>
      <c r="D40" s="1"/>
      <c r="E40" s="3"/>
      <c r="F40" s="3"/>
      <c r="G40" s="3"/>
      <c r="H40" s="35"/>
    </row>
    <row r="41" spans="1:8" s="23" customFormat="1" ht="12.75">
      <c r="A41" s="1"/>
      <c r="B41" s="6"/>
      <c r="C41" s="6"/>
      <c r="D41" s="1"/>
      <c r="E41" s="3"/>
      <c r="F41" s="3"/>
      <c r="G41" s="3"/>
      <c r="H41" s="35"/>
    </row>
    <row r="42" spans="1:8" s="23" customFormat="1" ht="16.5" customHeight="1">
      <c r="A42" s="1"/>
      <c r="B42" s="6"/>
      <c r="C42" s="6"/>
      <c r="D42" s="1"/>
      <c r="E42" s="3"/>
      <c r="F42" s="3"/>
      <c r="G42" s="3"/>
      <c r="H42" s="35"/>
    </row>
    <row r="43" spans="1:8" s="23" customFormat="1" ht="12.75">
      <c r="A43" s="1"/>
      <c r="B43" s="6"/>
      <c r="C43" s="6"/>
      <c r="D43" s="1"/>
      <c r="E43" s="3"/>
      <c r="F43" s="3"/>
      <c r="G43" s="3"/>
      <c r="H43" s="35"/>
    </row>
    <row r="44" spans="1:8" s="23" customFormat="1" ht="12.75">
      <c r="A44" s="1"/>
      <c r="B44" s="6"/>
      <c r="C44" s="6"/>
      <c r="D44" s="1"/>
      <c r="E44" s="3"/>
      <c r="F44" s="3"/>
      <c r="G44" s="3"/>
      <c r="H44" s="35"/>
    </row>
    <row r="45" spans="1:8" s="23" customFormat="1" ht="12.75">
      <c r="A45" s="1"/>
      <c r="B45" s="6"/>
      <c r="C45" s="6"/>
      <c r="D45" s="1"/>
      <c r="E45" s="3"/>
      <c r="F45" s="3"/>
      <c r="G45" s="3"/>
      <c r="H45" s="35"/>
    </row>
    <row r="46" spans="1:8" s="23" customFormat="1" ht="12.75">
      <c r="A46" s="1"/>
      <c r="B46" s="6"/>
      <c r="C46" s="6"/>
      <c r="D46" s="1"/>
      <c r="E46" s="3"/>
      <c r="F46" s="3"/>
      <c r="G46" s="3"/>
      <c r="H46" s="35"/>
    </row>
    <row r="47" spans="1:8" s="23" customFormat="1" ht="12.75">
      <c r="A47" s="1"/>
      <c r="B47" s="6"/>
      <c r="C47" s="6"/>
      <c r="D47" s="1"/>
      <c r="E47" s="3"/>
      <c r="F47" s="3"/>
      <c r="G47" s="3"/>
      <c r="H47" s="35"/>
    </row>
    <row r="48" spans="1:8" s="23" customFormat="1" ht="12.75">
      <c r="A48" s="1"/>
      <c r="B48" s="6"/>
      <c r="C48" s="6"/>
      <c r="D48" s="1"/>
      <c r="E48" s="3"/>
      <c r="F48" s="3"/>
      <c r="G48" s="3"/>
      <c r="H48" s="35"/>
    </row>
    <row r="49" spans="1:8" s="23" customFormat="1" ht="12.75">
      <c r="A49" s="1"/>
      <c r="B49" s="6"/>
      <c r="C49" s="6"/>
      <c r="D49" s="1"/>
      <c r="E49" s="3"/>
      <c r="F49" s="3"/>
      <c r="G49" s="3"/>
      <c r="H49" s="35"/>
    </row>
    <row r="50" spans="1:8" s="23" customFormat="1" ht="12.75">
      <c r="A50" s="1"/>
      <c r="B50" s="6"/>
      <c r="C50" s="6"/>
      <c r="D50" s="1"/>
      <c r="E50" s="3"/>
      <c r="F50" s="3"/>
      <c r="G50" s="3"/>
      <c r="H50" s="35"/>
    </row>
    <row r="51" spans="1:8" s="23" customFormat="1" ht="12.75">
      <c r="A51" s="1"/>
      <c r="B51" s="6"/>
      <c r="C51" s="6"/>
      <c r="D51" s="1"/>
      <c r="E51" s="3"/>
      <c r="F51" s="3"/>
      <c r="G51" s="3"/>
      <c r="H51" s="35"/>
    </row>
    <row r="52" spans="1:8" s="23" customFormat="1" ht="12.75">
      <c r="A52" s="1"/>
      <c r="B52" s="6"/>
      <c r="C52" s="6"/>
      <c r="D52" s="1"/>
      <c r="E52" s="3"/>
      <c r="F52" s="3"/>
      <c r="G52" s="3"/>
      <c r="H52" s="35"/>
    </row>
    <row r="53" spans="1:8" s="23" customFormat="1" ht="47.25" customHeight="1">
      <c r="A53" s="1"/>
      <c r="B53" s="6"/>
      <c r="C53" s="6"/>
      <c r="D53" s="1"/>
      <c r="E53" s="3"/>
      <c r="F53" s="3"/>
      <c r="G53" s="3"/>
      <c r="H53" s="35"/>
    </row>
    <row r="54" spans="1:8" s="23" customFormat="1" ht="39" customHeight="1">
      <c r="A54" s="1"/>
      <c r="B54" s="6"/>
      <c r="C54" s="6"/>
      <c r="D54" s="1"/>
      <c r="E54" s="3"/>
      <c r="F54" s="3"/>
      <c r="G54" s="3"/>
      <c r="H54" s="35"/>
    </row>
    <row r="55" spans="1:8" s="23" customFormat="1" ht="12.75">
      <c r="A55" s="1"/>
      <c r="B55" s="6"/>
      <c r="C55" s="6"/>
      <c r="D55" s="1"/>
      <c r="E55" s="3"/>
      <c r="F55" s="3"/>
      <c r="G55" s="3"/>
      <c r="H55" s="35"/>
    </row>
    <row r="56" spans="1:8" s="23" customFormat="1" ht="12.75">
      <c r="A56" s="1"/>
      <c r="B56" s="6"/>
      <c r="C56" s="6"/>
      <c r="D56" s="1"/>
      <c r="E56" s="3"/>
      <c r="F56" s="3"/>
      <c r="G56" s="3"/>
      <c r="H56" s="35"/>
    </row>
    <row r="57" spans="1:8" s="23" customFormat="1" ht="12.75">
      <c r="A57" s="1"/>
      <c r="B57" s="6"/>
      <c r="C57" s="6"/>
      <c r="D57" s="1"/>
      <c r="E57" s="3"/>
      <c r="F57" s="3"/>
      <c r="G57" s="3"/>
      <c r="H57" s="35"/>
    </row>
    <row r="58" spans="1:8" s="23" customFormat="1" ht="12.75">
      <c r="A58" s="1"/>
      <c r="B58" s="6"/>
      <c r="C58" s="6"/>
      <c r="D58" s="1"/>
      <c r="E58" s="3"/>
      <c r="F58" s="3"/>
      <c r="G58" s="3"/>
      <c r="H58" s="35"/>
    </row>
    <row r="59" spans="1:8" s="23" customFormat="1" ht="12.75">
      <c r="A59" s="1"/>
      <c r="B59" s="6"/>
      <c r="C59" s="6"/>
      <c r="D59" s="1"/>
      <c r="E59" s="3"/>
      <c r="F59" s="3"/>
      <c r="G59" s="3"/>
      <c r="H59" s="35"/>
    </row>
    <row r="60" spans="1:8" s="23" customFormat="1" ht="12.75">
      <c r="A60" s="1"/>
      <c r="B60" s="6"/>
      <c r="C60" s="6"/>
      <c r="D60" s="1"/>
      <c r="E60" s="3"/>
      <c r="F60" s="3"/>
      <c r="G60" s="3"/>
      <c r="H60" s="35"/>
    </row>
    <row r="61" spans="1:8" s="36" customFormat="1" ht="12.75">
      <c r="A61" s="1"/>
      <c r="B61" s="6"/>
      <c r="C61" s="6"/>
      <c r="D61" s="1"/>
      <c r="E61" s="3"/>
      <c r="F61" s="3"/>
      <c r="G61" s="3"/>
      <c r="H61" s="35"/>
    </row>
    <row r="62" spans="1:8" s="23" customFormat="1" ht="17.25" customHeight="1">
      <c r="A62" s="1"/>
      <c r="B62" s="6"/>
      <c r="C62" s="6"/>
      <c r="D62" s="1"/>
      <c r="E62" s="3"/>
      <c r="F62" s="3"/>
      <c r="G62" s="3"/>
      <c r="H62" s="35"/>
    </row>
    <row r="63" spans="1:8" s="23" customFormat="1" ht="27" customHeight="1">
      <c r="A63" s="1"/>
      <c r="B63" s="6"/>
      <c r="C63" s="6"/>
      <c r="D63" s="1"/>
      <c r="E63" s="3"/>
      <c r="F63" s="3"/>
      <c r="G63" s="3"/>
      <c r="H63" s="35"/>
    </row>
    <row r="64" spans="1:8" s="23" customFormat="1" ht="39" customHeight="1">
      <c r="A64" s="1"/>
      <c r="B64" s="6"/>
      <c r="C64" s="6"/>
      <c r="D64" s="1"/>
      <c r="E64" s="3"/>
      <c r="F64" s="3"/>
      <c r="G64" s="3"/>
      <c r="H64" s="35"/>
    </row>
    <row r="65" spans="1:8" s="23" customFormat="1" ht="37.5" customHeight="1">
      <c r="A65" s="1"/>
      <c r="B65" s="6"/>
      <c r="C65" s="6"/>
      <c r="D65" s="1"/>
      <c r="E65" s="3"/>
      <c r="F65" s="3"/>
      <c r="G65" s="3"/>
      <c r="H65" s="35"/>
    </row>
    <row r="66" spans="1:8" s="23" customFormat="1" ht="15.75" customHeight="1">
      <c r="A66" s="1"/>
      <c r="B66" s="6"/>
      <c r="C66" s="6"/>
      <c r="D66" s="1"/>
      <c r="E66" s="3"/>
      <c r="F66" s="3"/>
      <c r="G66" s="3"/>
      <c r="H66" s="35"/>
    </row>
    <row r="67" spans="1:8" s="23" customFormat="1" ht="17.25" customHeight="1">
      <c r="A67" s="1"/>
      <c r="B67" s="6"/>
      <c r="C67" s="6"/>
      <c r="D67" s="1"/>
      <c r="E67" s="3"/>
      <c r="F67" s="3"/>
      <c r="G67" s="3"/>
      <c r="H67" s="35"/>
    </row>
    <row r="68" spans="1:8" s="37" customFormat="1" ht="19.5" customHeight="1">
      <c r="A68" s="1"/>
      <c r="B68" s="6"/>
      <c r="C68" s="6"/>
      <c r="D68" s="1"/>
      <c r="E68" s="3"/>
      <c r="F68" s="3"/>
      <c r="G68" s="3"/>
      <c r="H68" s="35"/>
    </row>
    <row r="69" spans="1:8" s="37" customFormat="1" ht="12.75">
      <c r="A69" s="1"/>
      <c r="B69" s="6"/>
      <c r="C69" s="6"/>
      <c r="D69" s="1"/>
      <c r="E69" s="3"/>
      <c r="F69" s="3"/>
      <c r="G69" s="3"/>
      <c r="H69" s="35"/>
    </row>
    <row r="70" spans="1:8" s="37" customFormat="1" ht="12.75">
      <c r="A70" s="1"/>
      <c r="B70" s="6"/>
      <c r="C70" s="6"/>
      <c r="D70" s="1"/>
      <c r="E70" s="3"/>
      <c r="F70" s="3"/>
      <c r="G70" s="3"/>
      <c r="H70" s="35"/>
    </row>
    <row r="71" spans="1:8" s="23" customFormat="1" ht="15.75" customHeight="1">
      <c r="A71" s="1"/>
      <c r="B71" s="6"/>
      <c r="C71" s="6"/>
      <c r="D71" s="1"/>
      <c r="E71" s="3"/>
      <c r="F71" s="3"/>
      <c r="G71" s="3"/>
      <c r="H71" s="35"/>
    </row>
    <row r="72" spans="1:8" s="23" customFormat="1" ht="79.5" customHeight="1">
      <c r="A72" s="1"/>
      <c r="B72" s="6"/>
      <c r="C72" s="6"/>
      <c r="D72" s="1"/>
      <c r="E72" s="3"/>
      <c r="F72" s="3"/>
      <c r="G72" s="3"/>
      <c r="H72" s="35"/>
    </row>
    <row r="73" spans="1:8" s="23" customFormat="1" ht="42.75" customHeight="1">
      <c r="A73" s="1"/>
      <c r="B73" s="6"/>
      <c r="C73" s="6"/>
      <c r="D73" s="1"/>
      <c r="E73" s="3"/>
      <c r="F73" s="3"/>
      <c r="G73" s="3"/>
      <c r="H73" s="35"/>
    </row>
    <row r="74" spans="1:8" s="23" customFormat="1" ht="18" customHeight="1">
      <c r="A74" s="1"/>
      <c r="B74" s="6"/>
      <c r="C74" s="6"/>
      <c r="D74" s="1"/>
      <c r="E74" s="3"/>
      <c r="F74" s="3"/>
      <c r="G74" s="3"/>
      <c r="H74" s="35"/>
    </row>
    <row r="75" spans="1:8" s="23" customFormat="1" ht="30" customHeight="1">
      <c r="A75" s="1"/>
      <c r="B75" s="6"/>
      <c r="C75" s="6"/>
      <c r="D75" s="1"/>
      <c r="E75" s="3"/>
      <c r="F75" s="3"/>
      <c r="G75" s="3"/>
      <c r="H75" s="35"/>
    </row>
    <row r="76" spans="1:8" s="23" customFormat="1" ht="12.75">
      <c r="A76" s="1"/>
      <c r="B76" s="6"/>
      <c r="C76" s="6"/>
      <c r="D76" s="1"/>
      <c r="E76" s="3"/>
      <c r="F76" s="3"/>
      <c r="G76" s="3"/>
      <c r="H76" s="35"/>
    </row>
    <row r="77" spans="1:8" s="23" customFormat="1" ht="12.75">
      <c r="A77" s="1"/>
      <c r="B77" s="6"/>
      <c r="C77" s="6"/>
      <c r="D77" s="1"/>
      <c r="E77" s="3"/>
      <c r="F77" s="3"/>
      <c r="G77" s="3"/>
      <c r="H77" s="35"/>
    </row>
    <row r="78" spans="1:8" s="37" customFormat="1" ht="12.75">
      <c r="A78" s="1"/>
      <c r="B78" s="6"/>
      <c r="C78" s="6"/>
      <c r="D78" s="1"/>
      <c r="E78" s="3"/>
      <c r="F78" s="3"/>
      <c r="G78" s="3"/>
      <c r="H78" s="35"/>
    </row>
    <row r="79" spans="1:8" s="37" customFormat="1" ht="27" customHeight="1">
      <c r="A79" s="1"/>
      <c r="B79" s="6"/>
      <c r="C79" s="6"/>
      <c r="D79" s="1"/>
      <c r="E79" s="3"/>
      <c r="F79" s="3"/>
      <c r="G79" s="3"/>
      <c r="H79" s="35"/>
    </row>
    <row r="80" spans="1:8" s="37" customFormat="1" ht="78.75" customHeight="1">
      <c r="A80" s="1"/>
      <c r="B80" s="6"/>
      <c r="C80" s="6"/>
      <c r="D80" s="1"/>
      <c r="E80" s="3"/>
      <c r="F80" s="3"/>
      <c r="G80" s="3"/>
      <c r="H80" s="35"/>
    </row>
    <row r="81" spans="1:8" s="23" customFormat="1" ht="52.5" customHeight="1">
      <c r="A81" s="1"/>
      <c r="B81" s="6"/>
      <c r="C81" s="6"/>
      <c r="D81" s="1"/>
      <c r="E81" s="3"/>
      <c r="F81" s="3"/>
      <c r="G81" s="3"/>
      <c r="H81" s="35"/>
    </row>
    <row r="82" spans="1:8" s="38" customFormat="1" ht="30.75" customHeight="1">
      <c r="A82" s="1"/>
      <c r="B82" s="6"/>
      <c r="C82" s="6"/>
      <c r="D82" s="1"/>
      <c r="E82" s="3"/>
      <c r="F82" s="3"/>
      <c r="G82" s="3"/>
      <c r="H82" s="35"/>
    </row>
    <row r="83" ht="26.25" customHeight="1"/>
    <row r="84" ht="24.75" customHeight="1"/>
    <row r="85" spans="1:8" s="39" customFormat="1" ht="3" customHeight="1">
      <c r="A85" s="1"/>
      <c r="B85" s="6"/>
      <c r="C85" s="6"/>
      <c r="D85" s="1"/>
      <c r="E85" s="3"/>
      <c r="F85" s="3"/>
      <c r="G85" s="3"/>
      <c r="H85" s="35"/>
    </row>
    <row r="86" spans="1:8" s="39" customFormat="1" ht="11.25" customHeight="1" hidden="1">
      <c r="A86" s="1"/>
      <c r="B86" s="6"/>
      <c r="C86" s="6"/>
      <c r="D86" s="1"/>
      <c r="E86" s="3"/>
      <c r="F86" s="3"/>
      <c r="G86" s="3"/>
      <c r="H86" s="35"/>
    </row>
    <row r="87" spans="1:8" s="39" customFormat="1" ht="13.5" customHeight="1">
      <c r="A87" s="1"/>
      <c r="B87" s="6"/>
      <c r="C87" s="6"/>
      <c r="D87" s="1"/>
      <c r="E87" s="3"/>
      <c r="F87" s="3"/>
      <c r="G87" s="3"/>
      <c r="H87" s="35"/>
    </row>
    <row r="88" ht="12.75" customHeight="1"/>
    <row r="89" ht="24.75" customHeight="1"/>
    <row r="90" ht="4.5" customHeight="1"/>
  </sheetData>
  <sheetProtection/>
  <mergeCells count="8">
    <mergeCell ref="A5:B5"/>
    <mergeCell ref="I2:I3"/>
    <mergeCell ref="A22:G22"/>
    <mergeCell ref="A24:H24"/>
    <mergeCell ref="A26:H26"/>
    <mergeCell ref="G2:H2"/>
    <mergeCell ref="A3:H3"/>
    <mergeCell ref="A4:H4"/>
  </mergeCells>
  <printOptions/>
  <pageMargins left="0.7" right="0.7" top="0.75" bottom="0.75" header="0.3" footer="0.3"/>
  <pageSetup fitToHeight="0"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1">
      <selection activeCell="U15" sqref="U15"/>
    </sheetView>
  </sheetViews>
  <sheetFormatPr defaultColWidth="9.00390625" defaultRowHeight="12.75"/>
  <cols>
    <col min="1" max="1" width="4.25390625" style="1" customWidth="1"/>
    <col min="2" max="2" width="58.375" style="6" customWidth="1"/>
    <col min="3" max="3" width="15.00390625" style="6" customWidth="1"/>
    <col min="4" max="4" width="6.25390625" style="1" customWidth="1"/>
    <col min="5" max="5" width="5.75390625" style="3" customWidth="1"/>
    <col min="6" max="6" width="12.125" style="3" customWidth="1"/>
    <col min="7" max="7" width="10.375" style="3" customWidth="1"/>
    <col min="8" max="8" width="15.625" style="35" customWidth="1"/>
    <col min="9" max="9" width="16.875" style="6" customWidth="1"/>
    <col min="10" max="16384" width="9.125" style="6" customWidth="1"/>
  </cols>
  <sheetData>
    <row r="1" ht="12.75">
      <c r="B1" s="106" t="s">
        <v>86</v>
      </c>
    </row>
    <row r="2" spans="1:8" s="2" customFormat="1" ht="12.75">
      <c r="A2" s="1"/>
      <c r="B2" s="109" t="s">
        <v>10</v>
      </c>
      <c r="D2" s="1"/>
      <c r="E2" s="3"/>
      <c r="F2" s="118" t="s">
        <v>42</v>
      </c>
      <c r="G2" s="118"/>
      <c r="H2" s="118"/>
    </row>
    <row r="3" spans="1:9" s="4" customFormat="1" ht="16.5" customHeight="1">
      <c r="A3" s="119" t="s">
        <v>2</v>
      </c>
      <c r="B3" s="119"/>
      <c r="C3" s="119"/>
      <c r="D3" s="119"/>
      <c r="E3" s="119"/>
      <c r="F3" s="119"/>
      <c r="G3" s="119"/>
      <c r="H3" s="119"/>
      <c r="I3" s="111" t="s">
        <v>90</v>
      </c>
    </row>
    <row r="4" spans="1:9" s="5" customFormat="1" ht="13.5" customHeight="1">
      <c r="A4" s="120" t="s">
        <v>34</v>
      </c>
      <c r="B4" s="120"/>
      <c r="C4" s="120"/>
      <c r="D4" s="120"/>
      <c r="E4" s="120"/>
      <c r="F4" s="120"/>
      <c r="G4" s="120"/>
      <c r="H4" s="120"/>
      <c r="I4" s="111"/>
    </row>
    <row r="5" spans="1:8" ht="11.25" customHeight="1">
      <c r="A5" s="126"/>
      <c r="B5" s="126"/>
      <c r="C5" s="7"/>
      <c r="D5" s="8"/>
      <c r="E5" s="9"/>
      <c r="F5" s="9"/>
      <c r="G5" s="9"/>
      <c r="H5" s="10"/>
    </row>
    <row r="6" spans="1:8" ht="11.25" customHeight="1">
      <c r="A6" s="110"/>
      <c r="B6" s="110"/>
      <c r="C6" s="11"/>
      <c r="D6" s="12"/>
      <c r="E6" s="9"/>
      <c r="F6" s="9"/>
      <c r="G6" s="9"/>
      <c r="H6" s="10"/>
    </row>
    <row r="7" spans="1:9" s="16" customFormat="1" ht="59.25" customHeight="1">
      <c r="A7" s="13" t="s">
        <v>3</v>
      </c>
      <c r="B7" s="13" t="s">
        <v>0</v>
      </c>
      <c r="C7" s="14" t="s">
        <v>4</v>
      </c>
      <c r="D7" s="13" t="s">
        <v>13</v>
      </c>
      <c r="E7" s="13" t="s">
        <v>14</v>
      </c>
      <c r="F7" s="13" t="s">
        <v>5</v>
      </c>
      <c r="G7" s="13" t="s">
        <v>41</v>
      </c>
      <c r="H7" s="15" t="s">
        <v>6</v>
      </c>
      <c r="I7" s="15" t="s">
        <v>7</v>
      </c>
    </row>
    <row r="8" spans="1:9" s="20" customFormat="1" ht="25.5">
      <c r="A8" s="17">
        <v>1</v>
      </c>
      <c r="B8" s="40" t="s">
        <v>35</v>
      </c>
      <c r="C8" s="18"/>
      <c r="D8" s="18">
        <v>3</v>
      </c>
      <c r="E8" s="18" t="s">
        <v>16</v>
      </c>
      <c r="F8" s="19"/>
      <c r="G8" s="19"/>
      <c r="H8" s="19">
        <f aca="true" t="shared" si="0" ref="H8:H13">F8*D8</f>
        <v>0</v>
      </c>
      <c r="I8" s="21"/>
    </row>
    <row r="9" spans="1:9" s="20" customFormat="1" ht="25.5">
      <c r="A9" s="17">
        <v>2</v>
      </c>
      <c r="B9" s="40" t="s">
        <v>36</v>
      </c>
      <c r="C9" s="18"/>
      <c r="D9" s="18">
        <v>200</v>
      </c>
      <c r="E9" s="18" t="s">
        <v>16</v>
      </c>
      <c r="F9" s="19"/>
      <c r="G9" s="19"/>
      <c r="H9" s="19">
        <f t="shared" si="0"/>
        <v>0</v>
      </c>
      <c r="I9" s="21"/>
    </row>
    <row r="10" spans="1:9" s="20" customFormat="1" ht="25.5">
      <c r="A10" s="17">
        <v>3</v>
      </c>
      <c r="B10" s="40" t="s">
        <v>37</v>
      </c>
      <c r="C10" s="18"/>
      <c r="D10" s="18">
        <v>15</v>
      </c>
      <c r="E10" s="18" t="s">
        <v>16</v>
      </c>
      <c r="F10" s="19"/>
      <c r="G10" s="19"/>
      <c r="H10" s="19">
        <f t="shared" si="0"/>
        <v>0</v>
      </c>
      <c r="I10" s="21"/>
    </row>
    <row r="11" spans="1:9" s="20" customFormat="1" ht="51">
      <c r="A11" s="17">
        <v>4</v>
      </c>
      <c r="B11" s="40" t="s">
        <v>38</v>
      </c>
      <c r="C11" s="18"/>
      <c r="D11" s="18">
        <v>200</v>
      </c>
      <c r="E11" s="18" t="s">
        <v>16</v>
      </c>
      <c r="F11" s="19"/>
      <c r="G11" s="19"/>
      <c r="H11" s="19">
        <f t="shared" si="0"/>
        <v>0</v>
      </c>
      <c r="I11" s="21"/>
    </row>
    <row r="12" spans="1:9" s="20" customFormat="1" ht="51">
      <c r="A12" s="17">
        <v>5</v>
      </c>
      <c r="B12" s="40" t="s">
        <v>39</v>
      </c>
      <c r="C12" s="18"/>
      <c r="D12" s="18">
        <v>3</v>
      </c>
      <c r="E12" s="18" t="s">
        <v>16</v>
      </c>
      <c r="F12" s="19"/>
      <c r="G12" s="19"/>
      <c r="H12" s="19">
        <f t="shared" si="0"/>
        <v>0</v>
      </c>
      <c r="I12" s="21"/>
    </row>
    <row r="13" spans="1:9" s="20" customFormat="1" ht="30.75" customHeight="1">
      <c r="A13" s="17">
        <v>6</v>
      </c>
      <c r="B13" s="40" t="s">
        <v>40</v>
      </c>
      <c r="C13" s="18"/>
      <c r="D13" s="18">
        <v>15</v>
      </c>
      <c r="E13" s="18" t="s">
        <v>16</v>
      </c>
      <c r="F13" s="19"/>
      <c r="G13" s="19"/>
      <c r="H13" s="19">
        <f t="shared" si="0"/>
        <v>0</v>
      </c>
      <c r="I13" s="21"/>
    </row>
    <row r="14" spans="1:8" s="23" customFormat="1" ht="19.5" customHeight="1">
      <c r="A14" s="112" t="s">
        <v>8</v>
      </c>
      <c r="B14" s="113"/>
      <c r="C14" s="113"/>
      <c r="D14" s="113"/>
      <c r="E14" s="113"/>
      <c r="F14" s="114"/>
      <c r="G14" s="41"/>
      <c r="H14" s="22">
        <f>SUM(H8:H13)</f>
        <v>0</v>
      </c>
    </row>
    <row r="15" spans="1:9" s="23" customFormat="1" ht="26.25" customHeight="1">
      <c r="A15" s="52"/>
      <c r="B15" s="52"/>
      <c r="C15" s="52"/>
      <c r="D15" s="52"/>
      <c r="E15" s="52"/>
      <c r="F15" s="52"/>
      <c r="G15" s="52"/>
      <c r="H15" s="52"/>
      <c r="I15" s="52"/>
    </row>
    <row r="16" spans="1:9" s="23" customFormat="1" ht="33.75" customHeight="1">
      <c r="A16" s="52"/>
      <c r="B16" s="121" t="s">
        <v>85</v>
      </c>
      <c r="C16" s="122"/>
      <c r="D16" s="122"/>
      <c r="E16" s="122"/>
      <c r="F16" s="122"/>
      <c r="G16" s="122"/>
      <c r="H16" s="122"/>
      <c r="I16" s="123"/>
    </row>
    <row r="17" spans="1:9" s="23" customFormat="1" ht="32.25" customHeight="1">
      <c r="A17" s="52"/>
      <c r="B17" s="115" t="s">
        <v>75</v>
      </c>
      <c r="C17" s="116"/>
      <c r="D17" s="116"/>
      <c r="E17" s="116"/>
      <c r="F17" s="116"/>
      <c r="G17" s="116"/>
      <c r="H17" s="116"/>
      <c r="I17" s="117"/>
    </row>
    <row r="18" spans="1:9" s="23" customFormat="1" ht="6" customHeight="1">
      <c r="A18" s="52"/>
      <c r="B18" s="52"/>
      <c r="C18" s="52"/>
      <c r="D18" s="52"/>
      <c r="E18" s="52"/>
      <c r="F18" s="52"/>
      <c r="G18" s="52"/>
      <c r="H18" s="52"/>
      <c r="I18" s="52"/>
    </row>
    <row r="19" spans="1:9" s="23" customFormat="1" ht="12.75">
      <c r="A19" s="52"/>
      <c r="B19" s="52"/>
      <c r="C19" s="52"/>
      <c r="D19" s="52"/>
      <c r="E19" s="52"/>
      <c r="F19" s="52"/>
      <c r="G19" s="20"/>
      <c r="H19" s="20"/>
      <c r="I19" s="20"/>
    </row>
    <row r="20" spans="1:9" s="23" customFormat="1" ht="15" customHeight="1">
      <c r="A20" s="52"/>
      <c r="B20" s="52"/>
      <c r="C20" s="52"/>
      <c r="D20" s="52"/>
      <c r="E20" s="52"/>
      <c r="F20" s="52"/>
      <c r="G20" s="125"/>
      <c r="H20" s="125"/>
      <c r="I20" s="125"/>
    </row>
    <row r="21" spans="1:8" s="23" customFormat="1" ht="15">
      <c r="A21" s="24"/>
      <c r="B21" s="25"/>
      <c r="C21" s="25"/>
      <c r="D21" s="124"/>
      <c r="E21" s="124"/>
      <c r="F21" s="124"/>
      <c r="G21" s="124"/>
      <c r="H21" s="124"/>
    </row>
    <row r="22" spans="1:8" s="23" customFormat="1" ht="20.25" customHeight="1">
      <c r="A22" s="1"/>
      <c r="B22" s="6"/>
      <c r="C22" s="6"/>
      <c r="D22" s="125"/>
      <c r="E22" s="125"/>
      <c r="F22" s="125"/>
      <c r="G22" s="125"/>
      <c r="H22" s="125"/>
    </row>
    <row r="23" spans="1:8" s="23" customFormat="1" ht="57.75" customHeight="1">
      <c r="A23" s="26"/>
      <c r="B23" s="27"/>
      <c r="C23" s="27"/>
      <c r="D23" s="28"/>
      <c r="E23" s="29"/>
      <c r="F23" s="29"/>
      <c r="G23" s="29"/>
      <c r="H23" s="29"/>
    </row>
    <row r="24" spans="1:8" s="23" customFormat="1" ht="46.5" customHeight="1">
      <c r="A24" s="30"/>
      <c r="B24" s="31"/>
      <c r="C24" s="31"/>
      <c r="D24" s="29"/>
      <c r="E24" s="29"/>
      <c r="F24" s="29"/>
      <c r="G24" s="29"/>
      <c r="H24" s="32"/>
    </row>
    <row r="25" spans="1:8" s="23" customFormat="1" ht="28.5" customHeight="1">
      <c r="A25" s="30"/>
      <c r="B25" s="33"/>
      <c r="C25" s="33"/>
      <c r="D25" s="29"/>
      <c r="E25" s="29"/>
      <c r="F25" s="29"/>
      <c r="G25" s="29"/>
      <c r="H25" s="34"/>
    </row>
    <row r="26" spans="1:8" s="23" customFormat="1" ht="18" customHeight="1">
      <c r="A26" s="1"/>
      <c r="B26" s="6"/>
      <c r="C26" s="6"/>
      <c r="D26" s="1"/>
      <c r="E26" s="3"/>
      <c r="F26" s="3"/>
      <c r="G26" s="3"/>
      <c r="H26" s="35"/>
    </row>
    <row r="27" spans="1:8" s="23" customFormat="1" ht="12.75">
      <c r="A27" s="1"/>
      <c r="B27" s="6"/>
      <c r="C27" s="6"/>
      <c r="D27" s="1"/>
      <c r="E27" s="3"/>
      <c r="F27" s="3"/>
      <c r="G27" s="3"/>
      <c r="H27" s="35"/>
    </row>
    <row r="28" spans="1:8" s="23" customFormat="1" ht="12.75">
      <c r="A28" s="1"/>
      <c r="B28" s="6"/>
      <c r="C28" s="6"/>
      <c r="D28" s="1"/>
      <c r="E28" s="3"/>
      <c r="F28" s="3"/>
      <c r="G28" s="3"/>
      <c r="H28" s="35"/>
    </row>
    <row r="29" spans="1:8" s="23" customFormat="1" ht="12.75">
      <c r="A29" s="1"/>
      <c r="B29" s="6"/>
      <c r="C29" s="6"/>
      <c r="D29" s="1"/>
      <c r="E29" s="3"/>
      <c r="F29" s="3"/>
      <c r="G29" s="3"/>
      <c r="H29" s="35"/>
    </row>
    <row r="30" spans="1:8" s="23" customFormat="1" ht="12.75">
      <c r="A30" s="1"/>
      <c r="B30" s="6"/>
      <c r="C30" s="6"/>
      <c r="D30" s="1"/>
      <c r="E30" s="3"/>
      <c r="F30" s="3"/>
      <c r="G30" s="3"/>
      <c r="H30" s="35"/>
    </row>
    <row r="31" spans="1:8" s="23" customFormat="1" ht="12.75">
      <c r="A31" s="1"/>
      <c r="B31" s="6"/>
      <c r="C31" s="6"/>
      <c r="D31" s="1"/>
      <c r="E31" s="3"/>
      <c r="F31" s="3"/>
      <c r="G31" s="3"/>
      <c r="H31" s="35"/>
    </row>
    <row r="32" spans="1:8" s="23" customFormat="1" ht="12.75">
      <c r="A32" s="1"/>
      <c r="B32" s="6"/>
      <c r="C32" s="6"/>
      <c r="D32" s="1"/>
      <c r="E32" s="3"/>
      <c r="F32" s="3"/>
      <c r="G32" s="3"/>
      <c r="H32" s="35"/>
    </row>
    <row r="33" spans="1:8" s="23" customFormat="1" ht="16.5" customHeight="1">
      <c r="A33" s="1"/>
      <c r="B33" s="6"/>
      <c r="C33" s="6"/>
      <c r="D33" s="1"/>
      <c r="E33" s="3"/>
      <c r="F33" s="3"/>
      <c r="G33" s="3"/>
      <c r="H33" s="35"/>
    </row>
    <row r="34" spans="1:8" s="23" customFormat="1" ht="12.75">
      <c r="A34" s="1"/>
      <c r="B34" s="6"/>
      <c r="C34" s="6"/>
      <c r="D34" s="1"/>
      <c r="E34" s="3"/>
      <c r="F34" s="3"/>
      <c r="G34" s="3"/>
      <c r="H34" s="35"/>
    </row>
    <row r="35" spans="1:8" s="23" customFormat="1" ht="12.75">
      <c r="A35" s="1"/>
      <c r="B35" s="6"/>
      <c r="C35" s="6"/>
      <c r="D35" s="1"/>
      <c r="E35" s="3"/>
      <c r="F35" s="3"/>
      <c r="G35" s="3"/>
      <c r="H35" s="35"/>
    </row>
    <row r="36" spans="1:8" s="23" customFormat="1" ht="12.75">
      <c r="A36" s="1"/>
      <c r="B36" s="6"/>
      <c r="C36" s="6"/>
      <c r="D36" s="1"/>
      <c r="E36" s="3"/>
      <c r="F36" s="3"/>
      <c r="G36" s="3"/>
      <c r="H36" s="35"/>
    </row>
    <row r="37" spans="1:8" s="23" customFormat="1" ht="12.75">
      <c r="A37" s="1"/>
      <c r="B37" s="6"/>
      <c r="C37" s="6"/>
      <c r="D37" s="1"/>
      <c r="E37" s="3"/>
      <c r="F37" s="3"/>
      <c r="G37" s="3"/>
      <c r="H37" s="35"/>
    </row>
    <row r="38" spans="1:8" s="23" customFormat="1" ht="12.75">
      <c r="A38" s="1"/>
      <c r="B38" s="6"/>
      <c r="C38" s="6"/>
      <c r="D38" s="1"/>
      <c r="E38" s="3"/>
      <c r="F38" s="3"/>
      <c r="G38" s="3"/>
      <c r="H38" s="35"/>
    </row>
    <row r="39" spans="1:8" s="23" customFormat="1" ht="12.75">
      <c r="A39" s="1"/>
      <c r="B39" s="6"/>
      <c r="C39" s="6"/>
      <c r="D39" s="1"/>
      <c r="E39" s="3"/>
      <c r="F39" s="3"/>
      <c r="G39" s="3"/>
      <c r="H39" s="35"/>
    </row>
    <row r="40" spans="1:8" s="23" customFormat="1" ht="12.75">
      <c r="A40" s="1"/>
      <c r="B40" s="6"/>
      <c r="C40" s="6"/>
      <c r="D40" s="1"/>
      <c r="E40" s="3"/>
      <c r="F40" s="3"/>
      <c r="G40" s="3"/>
      <c r="H40" s="35"/>
    </row>
    <row r="41" spans="1:8" s="23" customFormat="1" ht="12.75">
      <c r="A41" s="1"/>
      <c r="B41" s="6"/>
      <c r="C41" s="6"/>
      <c r="D41" s="1"/>
      <c r="E41" s="3"/>
      <c r="F41" s="3"/>
      <c r="G41" s="3"/>
      <c r="H41" s="35"/>
    </row>
    <row r="42" spans="1:8" s="23" customFormat="1" ht="12.75">
      <c r="A42" s="1"/>
      <c r="B42" s="6"/>
      <c r="C42" s="6"/>
      <c r="D42" s="1"/>
      <c r="E42" s="3"/>
      <c r="F42" s="3"/>
      <c r="G42" s="3"/>
      <c r="H42" s="35"/>
    </row>
    <row r="43" spans="1:8" s="23" customFormat="1" ht="12.75">
      <c r="A43" s="1"/>
      <c r="B43" s="6"/>
      <c r="C43" s="6"/>
      <c r="D43" s="1"/>
      <c r="E43" s="3"/>
      <c r="F43" s="3"/>
      <c r="G43" s="3"/>
      <c r="H43" s="35"/>
    </row>
    <row r="44" spans="1:8" s="23" customFormat="1" ht="47.25" customHeight="1">
      <c r="A44" s="1"/>
      <c r="B44" s="6"/>
      <c r="C44" s="6"/>
      <c r="D44" s="1"/>
      <c r="E44" s="3"/>
      <c r="F44" s="3"/>
      <c r="G44" s="3"/>
      <c r="H44" s="35"/>
    </row>
    <row r="45" spans="1:8" s="23" customFormat="1" ht="39" customHeight="1">
      <c r="A45" s="1"/>
      <c r="B45" s="6"/>
      <c r="C45" s="6"/>
      <c r="D45" s="1"/>
      <c r="E45" s="3"/>
      <c r="F45" s="3"/>
      <c r="G45" s="3"/>
      <c r="H45" s="35"/>
    </row>
    <row r="46" spans="1:8" s="23" customFormat="1" ht="12.75">
      <c r="A46" s="1"/>
      <c r="B46" s="6"/>
      <c r="C46" s="6"/>
      <c r="D46" s="1"/>
      <c r="E46" s="3"/>
      <c r="F46" s="3"/>
      <c r="G46" s="3"/>
      <c r="H46" s="35"/>
    </row>
    <row r="47" spans="1:8" s="23" customFormat="1" ht="12.75">
      <c r="A47" s="1"/>
      <c r="B47" s="6"/>
      <c r="C47" s="6"/>
      <c r="D47" s="1"/>
      <c r="E47" s="3"/>
      <c r="F47" s="3"/>
      <c r="G47" s="3"/>
      <c r="H47" s="35"/>
    </row>
    <row r="48" spans="1:8" s="23" customFormat="1" ht="12.75">
      <c r="A48" s="1"/>
      <c r="B48" s="6"/>
      <c r="C48" s="6"/>
      <c r="D48" s="1"/>
      <c r="E48" s="3"/>
      <c r="F48" s="3"/>
      <c r="G48" s="3"/>
      <c r="H48" s="35"/>
    </row>
    <row r="49" spans="1:8" s="23" customFormat="1" ht="12.75">
      <c r="A49" s="1"/>
      <c r="B49" s="6"/>
      <c r="C49" s="6"/>
      <c r="D49" s="1"/>
      <c r="E49" s="3"/>
      <c r="F49" s="3"/>
      <c r="G49" s="3"/>
      <c r="H49" s="35"/>
    </row>
    <row r="50" spans="1:8" s="23" customFormat="1" ht="12.75">
      <c r="A50" s="1"/>
      <c r="B50" s="6"/>
      <c r="C50" s="6"/>
      <c r="D50" s="1"/>
      <c r="E50" s="3"/>
      <c r="F50" s="3"/>
      <c r="G50" s="3"/>
      <c r="H50" s="35"/>
    </row>
    <row r="51" spans="1:8" s="23" customFormat="1" ht="12.75">
      <c r="A51" s="1"/>
      <c r="B51" s="6"/>
      <c r="C51" s="6"/>
      <c r="D51" s="1"/>
      <c r="E51" s="3"/>
      <c r="F51" s="3"/>
      <c r="G51" s="3"/>
      <c r="H51" s="35"/>
    </row>
    <row r="52" spans="1:8" s="36" customFormat="1" ht="12.75">
      <c r="A52" s="1"/>
      <c r="B52" s="6"/>
      <c r="C52" s="6"/>
      <c r="D52" s="1"/>
      <c r="E52" s="3"/>
      <c r="F52" s="3"/>
      <c r="G52" s="3"/>
      <c r="H52" s="35"/>
    </row>
    <row r="53" spans="1:8" s="23" customFormat="1" ht="17.25" customHeight="1">
      <c r="A53" s="1"/>
      <c r="B53" s="6"/>
      <c r="C53" s="6"/>
      <c r="D53" s="1"/>
      <c r="E53" s="3"/>
      <c r="F53" s="3"/>
      <c r="G53" s="3"/>
      <c r="H53" s="35"/>
    </row>
    <row r="54" spans="1:8" s="23" customFormat="1" ht="27" customHeight="1">
      <c r="A54" s="1"/>
      <c r="B54" s="6"/>
      <c r="C54" s="6"/>
      <c r="D54" s="1"/>
      <c r="E54" s="3"/>
      <c r="F54" s="3"/>
      <c r="G54" s="3"/>
      <c r="H54" s="35"/>
    </row>
    <row r="55" spans="1:8" s="23" customFormat="1" ht="39" customHeight="1">
      <c r="A55" s="1"/>
      <c r="B55" s="6"/>
      <c r="C55" s="6"/>
      <c r="D55" s="1"/>
      <c r="E55" s="3"/>
      <c r="F55" s="3"/>
      <c r="G55" s="3"/>
      <c r="H55" s="35"/>
    </row>
    <row r="56" spans="1:8" s="23" customFormat="1" ht="37.5" customHeight="1">
      <c r="A56" s="1"/>
      <c r="B56" s="6"/>
      <c r="C56" s="6"/>
      <c r="D56" s="1"/>
      <c r="E56" s="3"/>
      <c r="F56" s="3"/>
      <c r="G56" s="3"/>
      <c r="H56" s="35"/>
    </row>
    <row r="57" spans="1:8" s="23" customFormat="1" ht="15.75" customHeight="1">
      <c r="A57" s="1"/>
      <c r="B57" s="6"/>
      <c r="C57" s="6"/>
      <c r="D57" s="1"/>
      <c r="E57" s="3"/>
      <c r="F57" s="3"/>
      <c r="G57" s="3"/>
      <c r="H57" s="35"/>
    </row>
    <row r="58" spans="1:8" s="23" customFormat="1" ht="17.25" customHeight="1">
      <c r="A58" s="1"/>
      <c r="B58" s="6"/>
      <c r="C58" s="6"/>
      <c r="D58" s="1"/>
      <c r="E58" s="3"/>
      <c r="F58" s="3"/>
      <c r="G58" s="3"/>
      <c r="H58" s="35"/>
    </row>
    <row r="59" spans="1:8" s="37" customFormat="1" ht="19.5" customHeight="1">
      <c r="A59" s="1"/>
      <c r="B59" s="6"/>
      <c r="C59" s="6"/>
      <c r="D59" s="1"/>
      <c r="E59" s="3"/>
      <c r="F59" s="3"/>
      <c r="G59" s="3"/>
      <c r="H59" s="35"/>
    </row>
    <row r="60" spans="1:8" s="37" customFormat="1" ht="12.75">
      <c r="A60" s="1"/>
      <c r="B60" s="6"/>
      <c r="C60" s="6"/>
      <c r="D60" s="1"/>
      <c r="E60" s="3"/>
      <c r="F60" s="3"/>
      <c r="G60" s="3"/>
      <c r="H60" s="35"/>
    </row>
    <row r="61" spans="1:8" s="37" customFormat="1" ht="12.75">
      <c r="A61" s="1"/>
      <c r="B61" s="6"/>
      <c r="C61" s="6"/>
      <c r="D61" s="1"/>
      <c r="E61" s="3"/>
      <c r="F61" s="3"/>
      <c r="G61" s="3"/>
      <c r="H61" s="35"/>
    </row>
    <row r="62" spans="1:8" s="23" customFormat="1" ht="15.75" customHeight="1">
      <c r="A62" s="1"/>
      <c r="B62" s="6"/>
      <c r="C62" s="6"/>
      <c r="D62" s="1"/>
      <c r="E62" s="3"/>
      <c r="F62" s="3"/>
      <c r="G62" s="3"/>
      <c r="H62" s="35"/>
    </row>
    <row r="63" spans="1:8" s="23" customFormat="1" ht="79.5" customHeight="1">
      <c r="A63" s="1"/>
      <c r="B63" s="6"/>
      <c r="C63" s="6"/>
      <c r="D63" s="1"/>
      <c r="E63" s="3"/>
      <c r="F63" s="3"/>
      <c r="G63" s="3"/>
      <c r="H63" s="35"/>
    </row>
    <row r="64" spans="1:8" s="23" customFormat="1" ht="42.75" customHeight="1">
      <c r="A64" s="1"/>
      <c r="B64" s="6"/>
      <c r="C64" s="6"/>
      <c r="D64" s="1"/>
      <c r="E64" s="3"/>
      <c r="F64" s="3"/>
      <c r="G64" s="3"/>
      <c r="H64" s="35"/>
    </row>
    <row r="65" spans="1:8" s="23" customFormat="1" ht="18" customHeight="1">
      <c r="A65" s="1"/>
      <c r="B65" s="6"/>
      <c r="C65" s="6"/>
      <c r="D65" s="1"/>
      <c r="E65" s="3"/>
      <c r="F65" s="3"/>
      <c r="G65" s="3"/>
      <c r="H65" s="35"/>
    </row>
    <row r="66" spans="1:8" s="23" customFormat="1" ht="30" customHeight="1">
      <c r="A66" s="1"/>
      <c r="B66" s="6"/>
      <c r="C66" s="6"/>
      <c r="D66" s="1"/>
      <c r="E66" s="3"/>
      <c r="F66" s="3"/>
      <c r="G66" s="3"/>
      <c r="H66" s="35"/>
    </row>
    <row r="67" spans="1:8" s="23" customFormat="1" ht="12.75">
      <c r="A67" s="1"/>
      <c r="B67" s="6"/>
      <c r="C67" s="6"/>
      <c r="D67" s="1"/>
      <c r="E67" s="3"/>
      <c r="F67" s="3"/>
      <c r="G67" s="3"/>
      <c r="H67" s="35"/>
    </row>
    <row r="68" spans="1:8" s="23" customFormat="1" ht="12.75">
      <c r="A68" s="1"/>
      <c r="B68" s="6"/>
      <c r="C68" s="6"/>
      <c r="D68" s="1"/>
      <c r="E68" s="3"/>
      <c r="F68" s="3"/>
      <c r="G68" s="3"/>
      <c r="H68" s="35"/>
    </row>
    <row r="69" spans="1:8" s="37" customFormat="1" ht="12.75">
      <c r="A69" s="1"/>
      <c r="B69" s="6"/>
      <c r="C69" s="6"/>
      <c r="D69" s="1"/>
      <c r="E69" s="3"/>
      <c r="F69" s="3"/>
      <c r="G69" s="3"/>
      <c r="H69" s="35"/>
    </row>
    <row r="70" spans="1:8" s="37" customFormat="1" ht="27" customHeight="1">
      <c r="A70" s="1"/>
      <c r="B70" s="6"/>
      <c r="C70" s="6"/>
      <c r="D70" s="1"/>
      <c r="E70" s="3"/>
      <c r="F70" s="3"/>
      <c r="G70" s="3"/>
      <c r="H70" s="35"/>
    </row>
    <row r="71" spans="1:8" s="37" customFormat="1" ht="78.75" customHeight="1">
      <c r="A71" s="1"/>
      <c r="B71" s="6"/>
      <c r="C71" s="6"/>
      <c r="D71" s="1"/>
      <c r="E71" s="3"/>
      <c r="F71" s="3"/>
      <c r="G71" s="3"/>
      <c r="H71" s="35"/>
    </row>
    <row r="72" spans="1:8" s="23" customFormat="1" ht="52.5" customHeight="1">
      <c r="A72" s="1"/>
      <c r="B72" s="6"/>
      <c r="C72" s="6"/>
      <c r="D72" s="1"/>
      <c r="E72" s="3"/>
      <c r="F72" s="3"/>
      <c r="G72" s="3"/>
      <c r="H72" s="35"/>
    </row>
    <row r="73" spans="1:8" s="38" customFormat="1" ht="30.75" customHeight="1">
      <c r="A73" s="1"/>
      <c r="B73" s="6"/>
      <c r="C73" s="6"/>
      <c r="D73" s="1"/>
      <c r="E73" s="3"/>
      <c r="F73" s="3"/>
      <c r="G73" s="3"/>
      <c r="H73" s="35"/>
    </row>
    <row r="74" ht="26.25" customHeight="1"/>
    <row r="75" ht="24.75" customHeight="1"/>
    <row r="76" spans="1:8" s="39" customFormat="1" ht="3" customHeight="1">
      <c r="A76" s="1"/>
      <c r="B76" s="6"/>
      <c r="C76" s="6"/>
      <c r="D76" s="1"/>
      <c r="E76" s="3"/>
      <c r="F76" s="3"/>
      <c r="G76" s="3"/>
      <c r="H76" s="35"/>
    </row>
    <row r="77" spans="1:8" s="39" customFormat="1" ht="11.25" customHeight="1" hidden="1">
      <c r="A77" s="1"/>
      <c r="B77" s="6"/>
      <c r="C77" s="6"/>
      <c r="D77" s="1"/>
      <c r="E77" s="3"/>
      <c r="F77" s="3"/>
      <c r="G77" s="3"/>
      <c r="H77" s="35"/>
    </row>
    <row r="78" spans="1:8" s="39" customFormat="1" ht="13.5" customHeight="1">
      <c r="A78" s="1"/>
      <c r="B78" s="6"/>
      <c r="C78" s="6"/>
      <c r="D78" s="1"/>
      <c r="E78" s="3"/>
      <c r="F78" s="3"/>
      <c r="G78" s="3"/>
      <c r="H78" s="35"/>
    </row>
    <row r="79" ht="12.75" customHeight="1"/>
    <row r="80" ht="24.75" customHeight="1"/>
    <row r="81" ht="4.5" customHeight="1"/>
  </sheetData>
  <sheetProtection/>
  <mergeCells count="12">
    <mergeCell ref="F2:H2"/>
    <mergeCell ref="A3:H3"/>
    <mergeCell ref="A4:H4"/>
    <mergeCell ref="A5:B5"/>
    <mergeCell ref="A6:B6"/>
    <mergeCell ref="A14:F14"/>
    <mergeCell ref="I3:I4"/>
    <mergeCell ref="B16:I16"/>
    <mergeCell ref="B17:I17"/>
    <mergeCell ref="D21:H21"/>
    <mergeCell ref="D22:H22"/>
    <mergeCell ref="G20:I20"/>
  </mergeCells>
  <printOptions/>
  <pageMargins left="0.7" right="0.7" top="0.75" bottom="0.75" header="0.3" footer="0.3"/>
  <pageSetup fitToHeight="0"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dimension ref="A1:I12"/>
  <sheetViews>
    <sheetView zoomScalePageLayoutView="0" workbookViewId="0" topLeftCell="A1">
      <selection activeCell="R7" sqref="R7"/>
    </sheetView>
  </sheetViews>
  <sheetFormatPr defaultColWidth="9.00390625" defaultRowHeight="12.75"/>
  <cols>
    <col min="2" max="2" width="41.875" style="0" customWidth="1"/>
    <col min="3" max="3" width="13.625" style="0" customWidth="1"/>
    <col min="6" max="6" width="13.375" style="0" customWidth="1"/>
    <col min="8" max="8" width="12.125" style="0" customWidth="1"/>
    <col min="9" max="9" width="18.875" style="0" customWidth="1"/>
  </cols>
  <sheetData>
    <row r="1" ht="12.75">
      <c r="B1" s="107" t="s">
        <v>86</v>
      </c>
    </row>
    <row r="2" spans="1:9" ht="12.75" customHeight="1">
      <c r="A2" s="1"/>
      <c r="B2" s="109" t="s">
        <v>11</v>
      </c>
      <c r="C2" s="2"/>
      <c r="D2" s="1"/>
      <c r="E2" s="3"/>
      <c r="F2" s="118" t="s">
        <v>33</v>
      </c>
      <c r="G2" s="118"/>
      <c r="H2" s="118"/>
      <c r="I2" s="111" t="s">
        <v>91</v>
      </c>
    </row>
    <row r="3" spans="1:9" ht="18">
      <c r="A3" s="119" t="s">
        <v>2</v>
      </c>
      <c r="B3" s="119"/>
      <c r="C3" s="119"/>
      <c r="D3" s="119"/>
      <c r="E3" s="119"/>
      <c r="F3" s="119"/>
      <c r="G3" s="119"/>
      <c r="H3" s="119"/>
      <c r="I3" s="111"/>
    </row>
    <row r="4" spans="1:9" ht="20.25">
      <c r="A4" s="120" t="s">
        <v>44</v>
      </c>
      <c r="B4" s="120"/>
      <c r="C4" s="120"/>
      <c r="D4" s="120"/>
      <c r="E4" s="120"/>
      <c r="F4" s="120"/>
      <c r="G4" s="120"/>
      <c r="H4" s="120"/>
      <c r="I4" s="5"/>
    </row>
    <row r="5" spans="1:9" ht="12.75">
      <c r="A5" s="110"/>
      <c r="B5" s="110"/>
      <c r="C5" s="11"/>
      <c r="D5" s="12"/>
      <c r="E5" s="9"/>
      <c r="F5" s="9"/>
      <c r="G5" s="9"/>
      <c r="H5" s="10"/>
      <c r="I5" s="6"/>
    </row>
    <row r="6" spans="1:9" ht="67.5">
      <c r="A6" s="13" t="s">
        <v>3</v>
      </c>
      <c r="B6" s="13" t="s">
        <v>0</v>
      </c>
      <c r="C6" s="14" t="s">
        <v>4</v>
      </c>
      <c r="D6" s="13" t="s">
        <v>13</v>
      </c>
      <c r="E6" s="13" t="s">
        <v>14</v>
      </c>
      <c r="F6" s="13" t="s">
        <v>5</v>
      </c>
      <c r="G6" s="13" t="s">
        <v>41</v>
      </c>
      <c r="H6" s="15" t="s">
        <v>6</v>
      </c>
      <c r="I6" s="15" t="s">
        <v>7</v>
      </c>
    </row>
    <row r="7" spans="1:9" ht="147.75" customHeight="1">
      <c r="A7" s="17">
        <v>1</v>
      </c>
      <c r="B7" s="40" t="s">
        <v>43</v>
      </c>
      <c r="C7" s="18"/>
      <c r="D7" s="18">
        <v>60</v>
      </c>
      <c r="E7" s="18" t="s">
        <v>16</v>
      </c>
      <c r="F7" s="19"/>
      <c r="G7" s="19"/>
      <c r="H7" s="19">
        <f>F7*D7</f>
        <v>0</v>
      </c>
      <c r="I7" s="21"/>
    </row>
    <row r="8" spans="1:9" ht="12.75">
      <c r="A8" s="112" t="s">
        <v>8</v>
      </c>
      <c r="B8" s="127"/>
      <c r="C8" s="127"/>
      <c r="D8" s="127"/>
      <c r="E8" s="127"/>
      <c r="F8" s="128"/>
      <c r="G8" s="41"/>
      <c r="H8" s="22">
        <f>SUM(H7:H7)</f>
        <v>0</v>
      </c>
      <c r="I8" s="23"/>
    </row>
    <row r="9" spans="1:9" ht="12.75">
      <c r="A9" s="101"/>
      <c r="B9" s="101"/>
      <c r="C9" s="101"/>
      <c r="D9" s="101"/>
      <c r="E9" s="101"/>
      <c r="F9" s="101"/>
      <c r="G9" s="102"/>
      <c r="H9" s="103"/>
      <c r="I9" s="23"/>
    </row>
    <row r="10" spans="1:9" ht="51.75" customHeight="1">
      <c r="A10" s="129" t="s">
        <v>83</v>
      </c>
      <c r="B10" s="129"/>
      <c r="C10" s="129"/>
      <c r="D10" s="129"/>
      <c r="E10" s="129"/>
      <c r="F10" s="129"/>
      <c r="G10" s="129"/>
      <c r="H10" s="129"/>
      <c r="I10" s="23"/>
    </row>
    <row r="11" spans="1:9" ht="13.5">
      <c r="A11" s="47"/>
      <c r="B11" s="48"/>
      <c r="C11" s="48"/>
      <c r="D11" s="23"/>
      <c r="E11" s="49"/>
      <c r="F11" s="50"/>
      <c r="G11" s="50"/>
      <c r="H11" s="50"/>
      <c r="I11" s="23"/>
    </row>
    <row r="12" spans="1:9" ht="52.5" customHeight="1">
      <c r="A12" s="115" t="s">
        <v>75</v>
      </c>
      <c r="B12" s="116"/>
      <c r="C12" s="116"/>
      <c r="D12" s="116"/>
      <c r="E12" s="116"/>
      <c r="F12" s="116"/>
      <c r="G12" s="116"/>
      <c r="H12" s="117"/>
      <c r="I12" s="23"/>
    </row>
  </sheetData>
  <sheetProtection/>
  <mergeCells count="8">
    <mergeCell ref="A12:H12"/>
    <mergeCell ref="F2:H2"/>
    <mergeCell ref="I2:I3"/>
    <mergeCell ref="A3:H3"/>
    <mergeCell ref="A4:H4"/>
    <mergeCell ref="A5:B5"/>
    <mergeCell ref="A8:F8"/>
    <mergeCell ref="A10:H10"/>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W8" sqref="W8"/>
    </sheetView>
  </sheetViews>
  <sheetFormatPr defaultColWidth="9.00390625" defaultRowHeight="12.75"/>
  <cols>
    <col min="2" max="2" width="51.125" style="0" customWidth="1"/>
    <col min="6" max="6" width="16.375" style="0" customWidth="1"/>
    <col min="8" max="8" width="13.625" style="0" customWidth="1"/>
    <col min="9" max="9" width="14.625" style="0" customWidth="1"/>
  </cols>
  <sheetData>
    <row r="1" ht="12.75">
      <c r="B1" s="107" t="s">
        <v>86</v>
      </c>
    </row>
    <row r="2" spans="1:9" ht="12.75">
      <c r="A2" s="1"/>
      <c r="B2" s="109" t="s">
        <v>12</v>
      </c>
      <c r="C2" s="2"/>
      <c r="D2" s="1"/>
      <c r="E2" s="3"/>
      <c r="F2" s="118" t="s">
        <v>33</v>
      </c>
      <c r="G2" s="118"/>
      <c r="H2" s="118"/>
      <c r="I2" s="111" t="s">
        <v>90</v>
      </c>
    </row>
    <row r="3" spans="1:9" ht="18">
      <c r="A3" s="119" t="s">
        <v>2</v>
      </c>
      <c r="B3" s="119"/>
      <c r="C3" s="119"/>
      <c r="D3" s="119"/>
      <c r="E3" s="119"/>
      <c r="F3" s="119"/>
      <c r="G3" s="119"/>
      <c r="H3" s="119"/>
      <c r="I3" s="111"/>
    </row>
    <row r="4" spans="1:9" ht="20.25">
      <c r="A4" s="120" t="s">
        <v>49</v>
      </c>
      <c r="B4" s="120"/>
      <c r="C4" s="120"/>
      <c r="D4" s="120"/>
      <c r="E4" s="120"/>
      <c r="F4" s="120"/>
      <c r="G4" s="120"/>
      <c r="H4" s="120"/>
      <c r="I4" s="5"/>
    </row>
    <row r="5" spans="1:9" ht="12.75">
      <c r="A5" s="110"/>
      <c r="B5" s="110"/>
      <c r="C5" s="11"/>
      <c r="D5" s="12"/>
      <c r="E5" s="9"/>
      <c r="F5" s="9"/>
      <c r="G5" s="9"/>
      <c r="H5" s="10"/>
      <c r="I5" s="6"/>
    </row>
    <row r="6" spans="1:9" ht="94.5">
      <c r="A6" s="13" t="s">
        <v>3</v>
      </c>
      <c r="B6" s="13" t="s">
        <v>0</v>
      </c>
      <c r="C6" s="14" t="s">
        <v>4</v>
      </c>
      <c r="D6" s="13" t="s">
        <v>13</v>
      </c>
      <c r="E6" s="13" t="s">
        <v>14</v>
      </c>
      <c r="F6" s="13" t="s">
        <v>5</v>
      </c>
      <c r="G6" s="13" t="s">
        <v>41</v>
      </c>
      <c r="H6" s="15" t="s">
        <v>6</v>
      </c>
      <c r="I6" s="15" t="s">
        <v>7</v>
      </c>
    </row>
    <row r="7" spans="1:9" ht="144.75" customHeight="1">
      <c r="A7" s="17">
        <v>1</v>
      </c>
      <c r="B7" s="40" t="s">
        <v>47</v>
      </c>
      <c r="C7" s="18"/>
      <c r="D7" s="18">
        <v>10</v>
      </c>
      <c r="E7" s="18" t="s">
        <v>16</v>
      </c>
      <c r="F7" s="19"/>
      <c r="G7" s="19"/>
      <c r="H7" s="19">
        <f>F7*D7</f>
        <v>0</v>
      </c>
      <c r="I7" s="21"/>
    </row>
    <row r="8" spans="1:9" ht="69.75" customHeight="1">
      <c r="A8" s="58">
        <v>2</v>
      </c>
      <c r="B8" s="40" t="s">
        <v>48</v>
      </c>
      <c r="C8" s="18"/>
      <c r="D8" s="18">
        <v>30</v>
      </c>
      <c r="E8" s="18" t="s">
        <v>16</v>
      </c>
      <c r="F8" s="59"/>
      <c r="G8" s="59"/>
      <c r="H8" s="19">
        <f>F8*D8</f>
        <v>0</v>
      </c>
      <c r="I8" s="21"/>
    </row>
    <row r="9" spans="1:9" ht="19.5" customHeight="1">
      <c r="A9" s="112" t="s">
        <v>8</v>
      </c>
      <c r="B9" s="127"/>
      <c r="C9" s="127"/>
      <c r="D9" s="127"/>
      <c r="E9" s="127"/>
      <c r="F9" s="128"/>
      <c r="G9" s="41"/>
      <c r="H9" s="22">
        <f>SUM(H7:H8)</f>
        <v>0</v>
      </c>
      <c r="I9" s="23"/>
    </row>
    <row r="10" spans="1:9" ht="13.5">
      <c r="A10" s="47"/>
      <c r="B10" s="48"/>
      <c r="C10" s="48"/>
      <c r="D10" s="23"/>
      <c r="E10" s="49"/>
      <c r="F10" s="50"/>
      <c r="G10" s="50"/>
      <c r="H10" s="50"/>
      <c r="I10" s="23"/>
    </row>
    <row r="11" spans="1:9" ht="45.75" customHeight="1">
      <c r="A11" s="115" t="s">
        <v>77</v>
      </c>
      <c r="B11" s="116"/>
      <c r="C11" s="116"/>
      <c r="D11" s="116"/>
      <c r="E11" s="116"/>
      <c r="F11" s="116"/>
      <c r="G11" s="116"/>
      <c r="H11" s="117"/>
      <c r="I11" s="23"/>
    </row>
  </sheetData>
  <sheetProtection/>
  <mergeCells count="7">
    <mergeCell ref="A11:H11"/>
    <mergeCell ref="F2:H2"/>
    <mergeCell ref="I2:I3"/>
    <mergeCell ref="A3:H3"/>
    <mergeCell ref="A4:H4"/>
    <mergeCell ref="A5:B5"/>
    <mergeCell ref="A9:F9"/>
  </mergeCells>
  <printOptions/>
  <pageMargins left="0.7" right="0.7" top="0.75" bottom="0.75" header="0.3" footer="0.3"/>
  <pageSetup fitToHeight="0"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dimension ref="A1:U16"/>
  <sheetViews>
    <sheetView zoomScalePageLayoutView="0" workbookViewId="0" topLeftCell="A1">
      <selection activeCell="P8" sqref="P8"/>
    </sheetView>
  </sheetViews>
  <sheetFormatPr defaultColWidth="9.00390625" defaultRowHeight="12.75"/>
  <cols>
    <col min="2" max="2" width="49.75390625" style="0" customWidth="1"/>
    <col min="8" max="8" width="12.625" style="0" customWidth="1"/>
    <col min="9" max="9" width="13.375" style="0" customWidth="1"/>
  </cols>
  <sheetData>
    <row r="1" ht="12.75">
      <c r="B1" s="107" t="s">
        <v>86</v>
      </c>
    </row>
    <row r="2" spans="1:9" ht="12.75">
      <c r="A2" s="1"/>
      <c r="B2" s="109" t="s">
        <v>1</v>
      </c>
      <c r="C2" s="2"/>
      <c r="D2" s="1"/>
      <c r="E2" s="1"/>
      <c r="F2" s="3"/>
      <c r="G2" s="118" t="s">
        <v>50</v>
      </c>
      <c r="H2" s="118"/>
      <c r="I2" s="2"/>
    </row>
    <row r="3" spans="1:9" ht="30.75" customHeight="1">
      <c r="A3" s="119" t="s">
        <v>2</v>
      </c>
      <c r="B3" s="119"/>
      <c r="C3" s="119"/>
      <c r="D3" s="119"/>
      <c r="E3" s="119"/>
      <c r="F3" s="119"/>
      <c r="G3" s="119"/>
      <c r="H3" s="119"/>
      <c r="I3" s="108" t="s">
        <v>88</v>
      </c>
    </row>
    <row r="4" spans="1:9" ht="20.25">
      <c r="A4" s="120" t="s">
        <v>51</v>
      </c>
      <c r="B4" s="120"/>
      <c r="C4" s="120"/>
      <c r="D4" s="120"/>
      <c r="E4" s="120"/>
      <c r="F4" s="120"/>
      <c r="G4" s="120"/>
      <c r="H4" s="120"/>
      <c r="I4" s="5"/>
    </row>
    <row r="5" spans="1:9" ht="12.75">
      <c r="A5" s="1"/>
      <c r="B5" s="60"/>
      <c r="C5" s="60"/>
      <c r="D5" s="1"/>
      <c r="E5" s="1"/>
      <c r="F5" s="3"/>
      <c r="G5" s="3"/>
      <c r="H5" s="60"/>
      <c r="I5" s="6"/>
    </row>
    <row r="6" spans="3:21" ht="12.75">
      <c r="C6" s="62"/>
      <c r="D6" s="12"/>
      <c r="E6" s="12"/>
      <c r="F6" s="9"/>
      <c r="G6" s="9"/>
      <c r="H6" s="61"/>
      <c r="I6" s="6"/>
      <c r="P6" s="131"/>
      <c r="Q6" s="131"/>
      <c r="R6" s="131"/>
      <c r="S6" s="131"/>
      <c r="T6" s="131"/>
      <c r="U6" s="131"/>
    </row>
    <row r="7" spans="1:9" ht="94.5">
      <c r="A7" s="13" t="s">
        <v>3</v>
      </c>
      <c r="B7" s="13" t="s">
        <v>0</v>
      </c>
      <c r="C7" s="14" t="s">
        <v>4</v>
      </c>
      <c r="D7" s="14" t="s">
        <v>84</v>
      </c>
      <c r="E7" s="14" t="s">
        <v>14</v>
      </c>
      <c r="F7" s="14" t="s">
        <v>41</v>
      </c>
      <c r="G7" s="13" t="s">
        <v>5</v>
      </c>
      <c r="H7" s="15" t="s">
        <v>6</v>
      </c>
      <c r="I7" s="15" t="s">
        <v>7</v>
      </c>
    </row>
    <row r="8" spans="1:9" ht="275.25" customHeight="1">
      <c r="A8" s="18">
        <v>1</v>
      </c>
      <c r="B8" s="51" t="s">
        <v>52</v>
      </c>
      <c r="C8" s="18"/>
      <c r="D8" s="18">
        <v>200</v>
      </c>
      <c r="E8" s="18" t="s">
        <v>63</v>
      </c>
      <c r="F8" s="18"/>
      <c r="G8" s="19"/>
      <c r="H8" s="19">
        <f>G8*D8</f>
        <v>0</v>
      </c>
      <c r="I8" s="63"/>
    </row>
    <row r="9" spans="1:9" ht="246" customHeight="1">
      <c r="A9" s="18">
        <v>2</v>
      </c>
      <c r="B9" s="51" t="s">
        <v>53</v>
      </c>
      <c r="C9" s="18"/>
      <c r="D9" s="18">
        <v>20</v>
      </c>
      <c r="E9" s="18" t="s">
        <v>63</v>
      </c>
      <c r="F9" s="18"/>
      <c r="G9" s="19"/>
      <c r="H9" s="19">
        <f>G9*D9</f>
        <v>0</v>
      </c>
      <c r="I9" s="63"/>
    </row>
    <row r="10" spans="1:9" ht="254.25" customHeight="1">
      <c r="A10" s="18">
        <v>3</v>
      </c>
      <c r="B10" s="51" t="s">
        <v>54</v>
      </c>
      <c r="C10" s="18"/>
      <c r="D10" s="18">
        <v>20</v>
      </c>
      <c r="E10" s="18" t="s">
        <v>63</v>
      </c>
      <c r="F10" s="18"/>
      <c r="G10" s="19"/>
      <c r="H10" s="19">
        <f>G10*D10</f>
        <v>0</v>
      </c>
      <c r="I10" s="63"/>
    </row>
    <row r="11" spans="1:9" ht="12.75">
      <c r="A11" s="132" t="s">
        <v>8</v>
      </c>
      <c r="B11" s="113"/>
      <c r="C11" s="113"/>
      <c r="D11" s="113"/>
      <c r="E11" s="113"/>
      <c r="F11" s="113"/>
      <c r="G11" s="114"/>
      <c r="H11" s="22">
        <f>SUM(H8:H10)</f>
        <v>0</v>
      </c>
      <c r="I11" s="64"/>
    </row>
    <row r="12" spans="1:9" ht="12.75">
      <c r="A12" s="130"/>
      <c r="B12" s="130"/>
      <c r="C12" s="130"/>
      <c r="D12" s="130"/>
      <c r="E12" s="130"/>
      <c r="F12" s="130"/>
      <c r="G12" s="130"/>
      <c r="H12" s="130"/>
      <c r="I12" s="130"/>
    </row>
    <row r="13" spans="1:9" ht="15.75">
      <c r="A13" s="65"/>
      <c r="B13" s="66"/>
      <c r="C13" s="65"/>
      <c r="D13" s="65"/>
      <c r="E13" s="65"/>
      <c r="F13" s="65"/>
      <c r="G13" s="65"/>
      <c r="H13" s="65"/>
      <c r="I13" s="65"/>
    </row>
    <row r="14" spans="1:9" ht="45.75" customHeight="1">
      <c r="A14" s="115" t="s">
        <v>75</v>
      </c>
      <c r="B14" s="116"/>
      <c r="C14" s="116"/>
      <c r="D14" s="116"/>
      <c r="E14" s="116"/>
      <c r="F14" s="116"/>
      <c r="G14" s="116"/>
      <c r="H14" s="116"/>
      <c r="I14" s="117"/>
    </row>
    <row r="15" spans="1:9" ht="15">
      <c r="A15" s="67"/>
      <c r="B15" s="68"/>
      <c r="C15" s="68"/>
      <c r="I15" s="64"/>
    </row>
    <row r="16" spans="1:9" ht="12.75">
      <c r="A16" s="1"/>
      <c r="B16" s="6"/>
      <c r="C16" s="6"/>
      <c r="I16" s="64"/>
    </row>
  </sheetData>
  <sheetProtection/>
  <mergeCells count="7">
    <mergeCell ref="A12:I12"/>
    <mergeCell ref="A14:I14"/>
    <mergeCell ref="P6:U6"/>
    <mergeCell ref="G2:H2"/>
    <mergeCell ref="A3:H3"/>
    <mergeCell ref="A4:H4"/>
    <mergeCell ref="A11:G11"/>
  </mergeCells>
  <printOptions/>
  <pageMargins left="0.7" right="0.7" top="0.75" bottom="0.75" header="0.3" footer="0.3"/>
  <pageSetup fitToHeight="0"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R9" sqref="R9"/>
    </sheetView>
  </sheetViews>
  <sheetFormatPr defaultColWidth="9.00390625" defaultRowHeight="12.75"/>
  <cols>
    <col min="3" max="3" width="69.625" style="0" customWidth="1"/>
    <col min="7" max="7" width="10.875" style="0" bestFit="1" customWidth="1"/>
    <col min="8" max="8" width="13.25390625" style="0" bestFit="1" customWidth="1"/>
  </cols>
  <sheetData>
    <row r="1" spans="1:2" ht="12.75">
      <c r="A1" s="118" t="s">
        <v>86</v>
      </c>
      <c r="B1" s="118"/>
    </row>
    <row r="2" spans="1:10" ht="12.75">
      <c r="A2" s="161" t="s">
        <v>45</v>
      </c>
      <c r="B2" s="161"/>
      <c r="C2" s="94"/>
      <c r="D2" s="95"/>
      <c r="E2" s="96"/>
      <c r="F2" s="162" t="s">
        <v>89</v>
      </c>
      <c r="G2" s="162"/>
      <c r="H2" s="162"/>
      <c r="I2" s="97"/>
      <c r="J2" s="98"/>
    </row>
    <row r="3" spans="1:10" ht="18">
      <c r="A3" s="163" t="s">
        <v>55</v>
      </c>
      <c r="B3" s="163"/>
      <c r="C3" s="163"/>
      <c r="D3" s="163"/>
      <c r="E3" s="163"/>
      <c r="F3" s="163"/>
      <c r="G3" s="163"/>
      <c r="H3" s="163"/>
      <c r="I3" s="97"/>
      <c r="J3" s="98"/>
    </row>
    <row r="4" spans="1:10" ht="15.75">
      <c r="A4" s="164" t="s">
        <v>79</v>
      </c>
      <c r="B4" s="164"/>
      <c r="C4" s="164"/>
      <c r="D4" s="164"/>
      <c r="E4" s="164"/>
      <c r="F4" s="164"/>
      <c r="G4" s="164"/>
      <c r="H4" s="164"/>
      <c r="I4" s="97"/>
      <c r="J4" s="98"/>
    </row>
    <row r="5" spans="1:10" ht="15">
      <c r="A5" s="166"/>
      <c r="B5" s="166"/>
      <c r="C5" s="98"/>
      <c r="D5" s="95"/>
      <c r="E5" s="96"/>
      <c r="F5" s="96"/>
      <c r="G5" s="96"/>
      <c r="H5" s="98"/>
      <c r="I5" s="97"/>
      <c r="J5" s="98"/>
    </row>
    <row r="6" spans="1:10" ht="15">
      <c r="A6" s="165"/>
      <c r="B6" s="165"/>
      <c r="C6" s="165"/>
      <c r="D6" s="99"/>
      <c r="E6" s="96"/>
      <c r="F6" s="96"/>
      <c r="G6" s="96"/>
      <c r="H6" s="100" t="s">
        <v>56</v>
      </c>
      <c r="I6" s="97"/>
      <c r="J6" s="98"/>
    </row>
    <row r="7" spans="1:9" ht="12.75">
      <c r="A7" s="155" t="s">
        <v>79</v>
      </c>
      <c r="B7" s="156"/>
      <c r="C7" s="156"/>
      <c r="D7" s="156"/>
      <c r="E7" s="156"/>
      <c r="F7" s="156"/>
      <c r="G7" s="156"/>
      <c r="H7" s="157"/>
      <c r="I7" s="70"/>
    </row>
    <row r="8" spans="1:9" ht="12.75">
      <c r="A8" s="158"/>
      <c r="B8" s="159"/>
      <c r="C8" s="159"/>
      <c r="D8" s="159"/>
      <c r="E8" s="159"/>
      <c r="F8" s="159"/>
      <c r="G8" s="159"/>
      <c r="H8" s="160"/>
      <c r="I8" s="70"/>
    </row>
    <row r="9" spans="1:9" ht="40.5">
      <c r="A9" s="144" t="s">
        <v>3</v>
      </c>
      <c r="B9" s="144" t="s">
        <v>57</v>
      </c>
      <c r="C9" s="144" t="s">
        <v>58</v>
      </c>
      <c r="D9" s="144" t="s">
        <v>13</v>
      </c>
      <c r="E9" s="144" t="s">
        <v>14</v>
      </c>
      <c r="F9" s="144" t="s">
        <v>59</v>
      </c>
      <c r="G9" s="144" t="s">
        <v>60</v>
      </c>
      <c r="H9" s="15" t="s">
        <v>6</v>
      </c>
      <c r="I9" s="133" t="s">
        <v>7</v>
      </c>
    </row>
    <row r="10" spans="1:9" ht="13.5">
      <c r="A10" s="145"/>
      <c r="B10" s="145"/>
      <c r="C10" s="145"/>
      <c r="D10" s="145"/>
      <c r="E10" s="145"/>
      <c r="F10" s="145"/>
      <c r="G10" s="145"/>
      <c r="H10" s="72" t="s">
        <v>61</v>
      </c>
      <c r="I10" s="133"/>
    </row>
    <row r="11" spans="1:9" ht="9.75" customHeight="1">
      <c r="A11" s="73">
        <v>1</v>
      </c>
      <c r="B11" s="73">
        <v>2</v>
      </c>
      <c r="C11" s="73">
        <v>3</v>
      </c>
      <c r="D11" s="73">
        <v>4</v>
      </c>
      <c r="E11" s="73">
        <v>5</v>
      </c>
      <c r="F11" s="73">
        <v>6</v>
      </c>
      <c r="G11" s="73">
        <v>7</v>
      </c>
      <c r="H11" s="74">
        <v>8</v>
      </c>
      <c r="I11" s="74">
        <v>9</v>
      </c>
    </row>
    <row r="12" spans="1:9" ht="409.5">
      <c r="A12" s="73"/>
      <c r="B12" s="73"/>
      <c r="C12" s="40" t="s">
        <v>67</v>
      </c>
      <c r="D12" s="73"/>
      <c r="E12" s="73"/>
      <c r="F12" s="73"/>
      <c r="G12" s="73"/>
      <c r="H12" s="74"/>
      <c r="I12" s="75"/>
    </row>
    <row r="13" spans="1:9" ht="15.75">
      <c r="A13" s="73">
        <v>1</v>
      </c>
      <c r="B13" s="73"/>
      <c r="C13" s="76" t="s">
        <v>62</v>
      </c>
      <c r="D13" s="77">
        <v>50</v>
      </c>
      <c r="E13" s="73" t="s">
        <v>63</v>
      </c>
      <c r="F13" s="78"/>
      <c r="G13" s="78"/>
      <c r="H13" s="78">
        <f>(D13*G13)</f>
        <v>0</v>
      </c>
      <c r="I13" s="75"/>
    </row>
    <row r="14" spans="1:9" ht="15.75">
      <c r="A14" s="73">
        <v>2</v>
      </c>
      <c r="B14" s="73"/>
      <c r="C14" s="76" t="s">
        <v>64</v>
      </c>
      <c r="D14" s="79">
        <v>20</v>
      </c>
      <c r="E14" s="73" t="s">
        <v>16</v>
      </c>
      <c r="F14" s="78"/>
      <c r="G14" s="78"/>
      <c r="H14" s="78">
        <f>(D14*G14)</f>
        <v>0</v>
      </c>
      <c r="I14" s="75"/>
    </row>
    <row r="15" spans="1:9" ht="12.75">
      <c r="A15" s="134" t="s">
        <v>65</v>
      </c>
      <c r="B15" s="135"/>
      <c r="C15" s="135"/>
      <c r="D15" s="135"/>
      <c r="E15" s="135"/>
      <c r="F15" s="136"/>
      <c r="G15" s="140">
        <f>SUM(H13:H14)</f>
        <v>0</v>
      </c>
      <c r="H15" s="141"/>
      <c r="I15" s="70"/>
    </row>
    <row r="16" spans="1:9" ht="12.75">
      <c r="A16" s="137"/>
      <c r="B16" s="138"/>
      <c r="C16" s="138"/>
      <c r="D16" s="138"/>
      <c r="E16" s="138"/>
      <c r="F16" s="139"/>
      <c r="G16" s="142"/>
      <c r="H16" s="143"/>
      <c r="I16" s="70"/>
    </row>
    <row r="17" spans="1:9" ht="12.75">
      <c r="A17" s="80"/>
      <c r="B17" s="80"/>
      <c r="C17" s="80"/>
      <c r="D17" s="80"/>
      <c r="E17" s="80"/>
      <c r="F17" s="80"/>
      <c r="G17" s="80"/>
      <c r="H17" s="80"/>
      <c r="I17" s="70"/>
    </row>
    <row r="18" spans="1:9" ht="12.75">
      <c r="A18" s="80"/>
      <c r="B18" s="80"/>
      <c r="C18" s="80"/>
      <c r="D18" s="80"/>
      <c r="E18" s="80"/>
      <c r="F18" s="80"/>
      <c r="G18" s="80"/>
      <c r="H18" s="80"/>
      <c r="I18" s="70"/>
    </row>
    <row r="19" ht="12.75">
      <c r="A19" s="80"/>
    </row>
    <row r="20" ht="12.75">
      <c r="A20" s="70"/>
    </row>
    <row r="21" spans="1:9" ht="12.75">
      <c r="A21" s="70"/>
      <c r="B21" s="70"/>
      <c r="C21" s="70"/>
      <c r="D21" s="70"/>
      <c r="E21" s="70"/>
      <c r="F21" s="70"/>
      <c r="G21" s="70"/>
      <c r="H21" s="70"/>
      <c r="I21" s="70"/>
    </row>
    <row r="22" spans="1:9" ht="42" customHeight="1">
      <c r="A22" s="152" t="s">
        <v>78</v>
      </c>
      <c r="B22" s="153"/>
      <c r="C22" s="153"/>
      <c r="D22" s="153"/>
      <c r="E22" s="153"/>
      <c r="F22" s="153"/>
      <c r="G22" s="153"/>
      <c r="H22" s="154"/>
      <c r="I22" s="70"/>
    </row>
    <row r="23" spans="1:9" ht="12.75">
      <c r="A23" s="80"/>
      <c r="B23" s="80"/>
      <c r="C23" s="80"/>
      <c r="D23" s="80"/>
      <c r="E23" s="80"/>
      <c r="F23" s="80"/>
      <c r="G23" s="80"/>
      <c r="H23" s="80"/>
      <c r="I23" s="80"/>
    </row>
    <row r="24" spans="1:9" ht="43.5" customHeight="1">
      <c r="A24" s="152" t="s">
        <v>66</v>
      </c>
      <c r="B24" s="153"/>
      <c r="C24" s="153"/>
      <c r="D24" s="153"/>
      <c r="E24" s="153"/>
      <c r="F24" s="153"/>
      <c r="G24" s="153"/>
      <c r="H24" s="154"/>
      <c r="I24" s="70"/>
    </row>
    <row r="26" spans="1:8" ht="15" customHeight="1">
      <c r="A26" s="146" t="s">
        <v>81</v>
      </c>
      <c r="B26" s="147"/>
      <c r="C26" s="147"/>
      <c r="D26" s="147"/>
      <c r="E26" s="147"/>
      <c r="F26" s="147"/>
      <c r="G26" s="147"/>
      <c r="H26" s="148"/>
    </row>
    <row r="27" spans="1:8" ht="12.75">
      <c r="A27" s="149"/>
      <c r="B27" s="150"/>
      <c r="C27" s="150"/>
      <c r="D27" s="150"/>
      <c r="E27" s="150"/>
      <c r="F27" s="150"/>
      <c r="G27" s="150"/>
      <c r="H27" s="151"/>
    </row>
  </sheetData>
  <sheetProtection/>
  <mergeCells count="21">
    <mergeCell ref="A6:C6"/>
    <mergeCell ref="A5:B5"/>
    <mergeCell ref="A26:H27"/>
    <mergeCell ref="A22:H22"/>
    <mergeCell ref="A7:H8"/>
    <mergeCell ref="B9:B10"/>
    <mergeCell ref="C9:C10"/>
    <mergeCell ref="D9:D10"/>
    <mergeCell ref="A24:H24"/>
    <mergeCell ref="G9:G10"/>
    <mergeCell ref="F9:F10"/>
    <mergeCell ref="A1:B1"/>
    <mergeCell ref="I9:I10"/>
    <mergeCell ref="A15:F16"/>
    <mergeCell ref="G15:H16"/>
    <mergeCell ref="A9:A10"/>
    <mergeCell ref="E9:E10"/>
    <mergeCell ref="A2:B2"/>
    <mergeCell ref="F2:H2"/>
    <mergeCell ref="A3:H3"/>
    <mergeCell ref="A4:H4"/>
  </mergeCells>
  <printOptions/>
  <pageMargins left="0.7" right="0.7" top="0.75" bottom="0.75" header="0.3" footer="0.3"/>
  <pageSetup fitToHeight="0" fitToWidth="1" horizontalDpi="600" verticalDpi="6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IU73"/>
  <sheetViews>
    <sheetView tabSelected="1" zoomScalePageLayoutView="0" workbookViewId="0" topLeftCell="A1">
      <selection activeCell="R8" sqref="R8"/>
    </sheetView>
  </sheetViews>
  <sheetFormatPr defaultColWidth="9.00390625" defaultRowHeight="12.75"/>
  <cols>
    <col min="1" max="1" width="6.75390625" style="1" customWidth="1"/>
    <col min="2" max="2" width="74.125" style="6" customWidth="1"/>
    <col min="3" max="3" width="12.75390625" style="6" customWidth="1"/>
    <col min="4" max="4" width="9.25390625" style="1" customWidth="1"/>
    <col min="5" max="5" width="5.25390625" style="1" customWidth="1"/>
    <col min="6" max="6" width="7.25390625" style="3" customWidth="1"/>
    <col min="7" max="7" width="14.125" style="35" customWidth="1"/>
    <col min="8" max="8" width="17.125" style="35" customWidth="1"/>
    <col min="9" max="9" width="18.75390625" style="6" customWidth="1"/>
    <col min="10" max="255" width="9.125" style="6" customWidth="1"/>
  </cols>
  <sheetData>
    <row r="1" ht="12.75">
      <c r="B1" s="106" t="s">
        <v>87</v>
      </c>
    </row>
    <row r="2" spans="1:255" ht="14.25">
      <c r="A2" s="90"/>
      <c r="B2" s="106" t="s">
        <v>46</v>
      </c>
      <c r="C2" s="81"/>
      <c r="F2" s="118" t="s">
        <v>42</v>
      </c>
      <c r="G2" s="118"/>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255" ht="36" customHeight="1">
      <c r="A3" s="163" t="s">
        <v>2</v>
      </c>
      <c r="B3" s="163"/>
      <c r="C3" s="163"/>
      <c r="D3" s="163"/>
      <c r="E3" s="163"/>
      <c r="F3" s="163"/>
      <c r="G3" s="163"/>
      <c r="H3" s="71"/>
      <c r="I3" s="108" t="s">
        <v>88</v>
      </c>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row>
    <row r="4" spans="1:255" ht="20.25">
      <c r="A4" s="93"/>
      <c r="B4" s="120" t="s">
        <v>80</v>
      </c>
      <c r="C4" s="120"/>
      <c r="D4" s="120"/>
      <c r="E4" s="120"/>
      <c r="F4" s="93"/>
      <c r="G4" s="93"/>
      <c r="H4" s="69"/>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row>
    <row r="5" spans="1:9" ht="12.75" customHeight="1">
      <c r="A5" s="16"/>
      <c r="B5" s="16"/>
      <c r="C5" s="16"/>
      <c r="D5" s="16"/>
      <c r="E5" s="16"/>
      <c r="F5" s="16"/>
      <c r="G5" s="16"/>
      <c r="H5" s="16"/>
      <c r="I5" s="16"/>
    </row>
    <row r="6" spans="1:255" ht="47.25">
      <c r="A6" s="13" t="s">
        <v>3</v>
      </c>
      <c r="B6" s="13" t="s">
        <v>0</v>
      </c>
      <c r="C6" s="14"/>
      <c r="D6" s="14" t="s">
        <v>13</v>
      </c>
      <c r="E6" s="14" t="s">
        <v>14</v>
      </c>
      <c r="F6" s="14" t="s">
        <v>68</v>
      </c>
      <c r="G6" s="13" t="s">
        <v>69</v>
      </c>
      <c r="H6" s="82" t="s">
        <v>6</v>
      </c>
      <c r="I6" s="83" t="s">
        <v>7</v>
      </c>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row>
    <row r="7" spans="1:255" ht="18">
      <c r="A7" s="14">
        <v>1</v>
      </c>
      <c r="B7" s="14">
        <v>4</v>
      </c>
      <c r="C7" s="13"/>
      <c r="D7" s="14">
        <v>5</v>
      </c>
      <c r="E7" s="14">
        <v>6</v>
      </c>
      <c r="F7" s="14">
        <v>7</v>
      </c>
      <c r="G7" s="83">
        <v>8</v>
      </c>
      <c r="H7" s="83">
        <v>9</v>
      </c>
      <c r="I7" s="83">
        <v>10</v>
      </c>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row>
    <row r="8" spans="1:255" ht="89.25">
      <c r="A8" s="84">
        <v>1</v>
      </c>
      <c r="B8" s="91" t="s">
        <v>70</v>
      </c>
      <c r="C8" s="51"/>
      <c r="D8" s="104">
        <v>60</v>
      </c>
      <c r="E8" s="105" t="s">
        <v>63</v>
      </c>
      <c r="F8" s="105"/>
      <c r="G8" s="105"/>
      <c r="H8" s="105">
        <f>D8*G8</f>
        <v>0</v>
      </c>
      <c r="I8" s="85"/>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row>
    <row r="9" spans="1:255" ht="102">
      <c r="A9" s="84">
        <v>2</v>
      </c>
      <c r="B9" s="91" t="s">
        <v>71</v>
      </c>
      <c r="C9" s="51"/>
      <c r="D9" s="104">
        <v>60</v>
      </c>
      <c r="E9" s="105" t="s">
        <v>63</v>
      </c>
      <c r="F9" s="105"/>
      <c r="G9" s="105"/>
      <c r="H9" s="105">
        <f>D9*G9</f>
        <v>0</v>
      </c>
      <c r="I9" s="85"/>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255" ht="38.25">
      <c r="A10" s="84">
        <v>3</v>
      </c>
      <c r="B10" s="91" t="s">
        <v>72</v>
      </c>
      <c r="C10" s="51"/>
      <c r="D10" s="104">
        <v>60</v>
      </c>
      <c r="E10" s="105" t="s">
        <v>63</v>
      </c>
      <c r="F10" s="105"/>
      <c r="G10" s="105"/>
      <c r="H10" s="105">
        <f>D10*G10</f>
        <v>0</v>
      </c>
      <c r="I10" s="85"/>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row>
    <row r="11" spans="1:255" ht="25.5">
      <c r="A11" s="84">
        <v>4</v>
      </c>
      <c r="B11" s="91" t="s">
        <v>73</v>
      </c>
      <c r="C11" s="51"/>
      <c r="D11" s="104">
        <v>6</v>
      </c>
      <c r="E11" s="105" t="s">
        <v>63</v>
      </c>
      <c r="F11" s="105"/>
      <c r="G11" s="105"/>
      <c r="H11" s="105">
        <f>D11*G11</f>
        <v>0</v>
      </c>
      <c r="I11" s="85"/>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row>
    <row r="12" spans="1:255" ht="102">
      <c r="A12" s="84">
        <v>5</v>
      </c>
      <c r="B12" s="91" t="s">
        <v>74</v>
      </c>
      <c r="C12" s="51"/>
      <c r="D12" s="104">
        <v>30</v>
      </c>
      <c r="E12" s="105" t="s">
        <v>63</v>
      </c>
      <c r="F12" s="105"/>
      <c r="G12" s="105"/>
      <c r="H12" s="105">
        <f>D12*G12</f>
        <v>0</v>
      </c>
      <c r="I12" s="85"/>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row>
    <row r="13" spans="1:255" ht="18.75">
      <c r="A13" s="168" t="s">
        <v>8</v>
      </c>
      <c r="B13" s="168"/>
      <c r="C13" s="168"/>
      <c r="D13" s="168"/>
      <c r="E13" s="168"/>
      <c r="F13" s="168"/>
      <c r="G13" s="168"/>
      <c r="H13" s="85">
        <f>SUM(H8:H12)</f>
        <v>0</v>
      </c>
      <c r="I13" s="85"/>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row>
    <row r="14" spans="1:255" ht="15.75">
      <c r="A14" s="65"/>
      <c r="B14" s="66"/>
      <c r="C14" s="66"/>
      <c r="D14" s="65"/>
      <c r="E14" s="65"/>
      <c r="F14" s="65"/>
      <c r="G14" s="65"/>
      <c r="H14" s="65"/>
      <c r="I14" s="65"/>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row>
    <row r="15" spans="1:255" ht="43.5" customHeight="1">
      <c r="A15" s="167" t="s">
        <v>77</v>
      </c>
      <c r="B15" s="167"/>
      <c r="C15" s="167"/>
      <c r="D15" s="167"/>
      <c r="E15" s="167"/>
      <c r="F15" s="167"/>
      <c r="G15" s="167"/>
      <c r="H15" s="167"/>
      <c r="I15" s="167"/>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row>
    <row r="16" spans="1:255" ht="31.5" customHeight="1">
      <c r="A16" s="67"/>
      <c r="C16" s="1"/>
      <c r="E16" s="3"/>
      <c r="F16" s="35"/>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row>
    <row r="17" spans="3:255" ht="22.5" customHeight="1">
      <c r="C17" s="1"/>
      <c r="E17" s="3"/>
      <c r="F17" s="35"/>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row>
    <row r="18" spans="1:255" ht="12.75">
      <c r="A18" s="30"/>
      <c r="C18" s="1"/>
      <c r="E18" s="3"/>
      <c r="F18" s="35"/>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row>
    <row r="19" spans="1:255" ht="12.75">
      <c r="A19" s="30"/>
      <c r="B19" s="86"/>
      <c r="C19" s="86"/>
      <c r="D19" s="29"/>
      <c r="E19" s="29"/>
      <c r="F19" s="29"/>
      <c r="G19" s="32"/>
      <c r="H19" s="32"/>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row>
    <row r="20" spans="1:255" ht="12.75">
      <c r="A20" s="30"/>
      <c r="B20" s="33"/>
      <c r="C20" s="33"/>
      <c r="D20" s="29"/>
      <c r="E20" s="29"/>
      <c r="F20" s="29"/>
      <c r="G20" s="34"/>
      <c r="H20" s="3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row>
    <row r="21" spans="9:255" ht="12.75">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row>
    <row r="22" spans="9:255" ht="12.75">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row>
    <row r="23" spans="9:255" ht="12.75">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row>
    <row r="24" spans="9:255" ht="12.75">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row>
    <row r="25" spans="9:255" ht="12.75">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row>
    <row r="26" spans="9:255" ht="12.75">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row>
    <row r="27" spans="9:255" ht="12.75">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row>
    <row r="28" spans="9:255" ht="12.75">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row>
    <row r="29" spans="9:255" ht="12.75">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row>
    <row r="30" spans="9:255" ht="12.75">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row>
    <row r="31" spans="9:255" ht="12.75">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row>
    <row r="32" spans="9:255" ht="12.75">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row>
    <row r="33" spans="9:255" ht="12.75">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row>
    <row r="34" spans="9:255" ht="12.75">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row>
    <row r="35" spans="9:255" ht="12.75">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row>
    <row r="36" spans="9:255" ht="12.75">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row>
    <row r="37" spans="9:255" ht="12.75">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row>
    <row r="38" spans="9:255" ht="12.75">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row>
    <row r="39" spans="9:255" ht="12.75">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row>
    <row r="40" spans="9:255" ht="12.75">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row>
    <row r="41" spans="9:255" ht="12.75">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row>
    <row r="42" spans="9:255" ht="12.75">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row>
    <row r="43" spans="9:255" ht="12.75">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row>
    <row r="44" spans="9:255" ht="12.75">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row>
    <row r="45" spans="9:255" ht="12.75">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row>
    <row r="46" spans="9:255" ht="12.75">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row>
    <row r="47" spans="9:255" ht="12.75">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row>
    <row r="48" spans="9:255" ht="12.75">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row>
    <row r="49" spans="9:255" ht="12.75">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row>
    <row r="50" spans="9:255" ht="12.75">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c r="IS50" s="64"/>
      <c r="IT50" s="64"/>
      <c r="IU50" s="64"/>
    </row>
    <row r="51" spans="9:255" ht="12.75">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row>
    <row r="52" spans="9:255" ht="12.75">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row>
    <row r="53" spans="9:255" ht="12.75">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row>
    <row r="54" spans="9:255" ht="12.75">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row>
    <row r="55" spans="9:255" ht="12.75">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8"/>
      <c r="IO55" s="88"/>
      <c r="IP55" s="88"/>
      <c r="IQ55" s="88"/>
      <c r="IR55" s="88"/>
      <c r="IS55" s="88"/>
      <c r="IT55" s="88"/>
      <c r="IU55" s="88"/>
    </row>
    <row r="56" spans="9:255" ht="12.75">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c r="GT56" s="88"/>
      <c r="GU56" s="88"/>
      <c r="GV56" s="88"/>
      <c r="GW56" s="88"/>
      <c r="GX56" s="88"/>
      <c r="GY56" s="88"/>
      <c r="GZ56" s="88"/>
      <c r="HA56" s="88"/>
      <c r="HB56" s="88"/>
      <c r="HC56" s="88"/>
      <c r="HD56" s="88"/>
      <c r="HE56" s="88"/>
      <c r="HF56" s="88"/>
      <c r="HG56" s="88"/>
      <c r="HH56" s="88"/>
      <c r="HI56" s="88"/>
      <c r="HJ56" s="88"/>
      <c r="HK56" s="88"/>
      <c r="HL56" s="88"/>
      <c r="HM56" s="88"/>
      <c r="HN56" s="88"/>
      <c r="HO56" s="88"/>
      <c r="HP56" s="88"/>
      <c r="HQ56" s="88"/>
      <c r="HR56" s="88"/>
      <c r="HS56" s="88"/>
      <c r="HT56" s="88"/>
      <c r="HU56" s="88"/>
      <c r="HV56" s="88"/>
      <c r="HW56" s="88"/>
      <c r="HX56" s="88"/>
      <c r="HY56" s="88"/>
      <c r="HZ56" s="88"/>
      <c r="IA56" s="88"/>
      <c r="IB56" s="88"/>
      <c r="IC56" s="88"/>
      <c r="ID56" s="88"/>
      <c r="IE56" s="88"/>
      <c r="IF56" s="88"/>
      <c r="IG56" s="88"/>
      <c r="IH56" s="88"/>
      <c r="II56" s="88"/>
      <c r="IJ56" s="88"/>
      <c r="IK56" s="88"/>
      <c r="IL56" s="88"/>
      <c r="IM56" s="88"/>
      <c r="IN56" s="88"/>
      <c r="IO56" s="88"/>
      <c r="IP56" s="88"/>
      <c r="IQ56" s="88"/>
      <c r="IR56" s="88"/>
      <c r="IS56" s="88"/>
      <c r="IT56" s="88"/>
      <c r="IU56" s="88"/>
    </row>
    <row r="57" spans="9:255" ht="12.75">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row>
    <row r="58" spans="9:255" ht="12.75">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row>
    <row r="59" spans="9:255" ht="12.75">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c r="IU59" s="64"/>
    </row>
    <row r="60" spans="9:255" ht="12.75">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row>
    <row r="61" spans="9:255" ht="12.75">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row>
    <row r="62" spans="9:255" ht="12.75">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row>
    <row r="63" spans="9:255" ht="12.75">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row>
    <row r="64" spans="9:255" ht="12.75">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8"/>
      <c r="IO64" s="88"/>
      <c r="IP64" s="88"/>
      <c r="IQ64" s="88"/>
      <c r="IR64" s="88"/>
      <c r="IS64" s="88"/>
      <c r="IT64" s="88"/>
      <c r="IU64" s="88"/>
    </row>
    <row r="65" spans="9:255" ht="12.75">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row>
    <row r="66" spans="9:255" ht="12.75">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row>
    <row r="67" spans="9:255" ht="12.75">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row>
    <row r="68" spans="9:255" ht="12.75">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c r="FX68" s="89"/>
      <c r="FY68" s="89"/>
      <c r="FZ68" s="89"/>
      <c r="GA68" s="89"/>
      <c r="GB68" s="89"/>
      <c r="GC68" s="89"/>
      <c r="GD68" s="89"/>
      <c r="GE68" s="89"/>
      <c r="GF68" s="89"/>
      <c r="GG68" s="89"/>
      <c r="GH68" s="89"/>
      <c r="GI68" s="89"/>
      <c r="GJ68" s="89"/>
      <c r="GK68" s="89"/>
      <c r="GL68" s="89"/>
      <c r="GM68" s="89"/>
      <c r="GN68" s="89"/>
      <c r="GO68" s="89"/>
      <c r="GP68" s="89"/>
      <c r="GQ68" s="89"/>
      <c r="GR68" s="89"/>
      <c r="GS68" s="89"/>
      <c r="GT68" s="89"/>
      <c r="GU68" s="89"/>
      <c r="GV68" s="89"/>
      <c r="GW68" s="89"/>
      <c r="GX68" s="89"/>
      <c r="GY68" s="89"/>
      <c r="GZ68" s="89"/>
      <c r="HA68" s="89"/>
      <c r="HB68" s="89"/>
      <c r="HC68" s="89"/>
      <c r="HD68" s="89"/>
      <c r="HE68" s="89"/>
      <c r="HF68" s="89"/>
      <c r="HG68" s="89"/>
      <c r="HH68" s="89"/>
      <c r="HI68" s="89"/>
      <c r="HJ68" s="89"/>
      <c r="HK68" s="89"/>
      <c r="HL68" s="89"/>
      <c r="HM68" s="89"/>
      <c r="HN68" s="89"/>
      <c r="HO68" s="89"/>
      <c r="HP68" s="89"/>
      <c r="HQ68" s="89"/>
      <c r="HR68" s="89"/>
      <c r="HS68" s="89"/>
      <c r="HT68" s="89"/>
      <c r="HU68" s="89"/>
      <c r="HV68" s="89"/>
      <c r="HW68" s="89"/>
      <c r="HX68" s="89"/>
      <c r="HY68" s="89"/>
      <c r="HZ68" s="89"/>
      <c r="IA68" s="89"/>
      <c r="IB68" s="89"/>
      <c r="IC68" s="89"/>
      <c r="ID68" s="89"/>
      <c r="IE68" s="89"/>
      <c r="IF68" s="89"/>
      <c r="IG68" s="89"/>
      <c r="IH68" s="89"/>
      <c r="II68" s="89"/>
      <c r="IJ68" s="89"/>
      <c r="IK68" s="89"/>
      <c r="IL68" s="89"/>
      <c r="IM68" s="89"/>
      <c r="IN68" s="89"/>
      <c r="IO68" s="89"/>
      <c r="IP68" s="89"/>
      <c r="IQ68" s="89"/>
      <c r="IR68" s="89"/>
      <c r="IS68" s="89"/>
      <c r="IT68" s="89"/>
      <c r="IU68" s="89"/>
    </row>
    <row r="71" spans="9:255" ht="12.75">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row>
    <row r="72" spans="9:255" ht="12.75">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c r="IN72" s="39"/>
      <c r="IO72" s="39"/>
      <c r="IP72" s="39"/>
      <c r="IQ72" s="39"/>
      <c r="IR72" s="39"/>
      <c r="IS72" s="39"/>
      <c r="IT72" s="39"/>
      <c r="IU72" s="39"/>
    </row>
    <row r="73" spans="9:255" ht="12.75">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row>
  </sheetData>
  <sheetProtection/>
  <mergeCells count="5">
    <mergeCell ref="A15:I15"/>
    <mergeCell ref="F2:G2"/>
    <mergeCell ref="A3:G3"/>
    <mergeCell ref="A13:G13"/>
    <mergeCell ref="B4:E4"/>
  </mergeCells>
  <printOptions/>
  <pageMargins left="0.7" right="0.7" top="0.75" bottom="0.75" header="0.3" footer="0.3"/>
  <pageSetup fitToHeight="0"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2022-03-14T11:29:11Z</cp:lastPrinted>
  <dcterms:created xsi:type="dcterms:W3CDTF">2018-06-26T09:26:59Z</dcterms:created>
  <dcterms:modified xsi:type="dcterms:W3CDTF">2022-03-14T11:33:05Z</dcterms:modified>
  <cp:category/>
  <cp:version/>
  <cp:contentType/>
  <cp:contentStatus/>
</cp:coreProperties>
</file>