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zampub\Desktop\156 -2022 BO WSZZ - IMPLANTY DO ZESPOLEŃ KOŚCI\"/>
    </mc:Choice>
  </mc:AlternateContent>
  <xr:revisionPtr revIDLastSave="0" documentId="13_ncr:1_{913EF862-C2EC-4AEE-A149-7E7AC084BE82}" xr6:coauthVersionLast="47" xr6:coauthVersionMax="47" xr10:uidLastSave="{00000000-0000-0000-0000-000000000000}"/>
  <bookViews>
    <workbookView xWindow="-120" yWindow="-120" windowWidth="29040" windowHeight="15840" activeTab="1" xr2:uid="{25E87D3B-A36C-4D19-B40C-5F285CF052FE}"/>
  </bookViews>
  <sheets>
    <sheet name="P.2 - GROTY SCHANZ" sheetId="7" r:id="rId1"/>
    <sheet name="P.1 - TRAUMA" sheetId="10" r:id="rId2"/>
  </sheets>
  <definedNames>
    <definedName name="_xlnm.Print_Area" localSheetId="1">'P.1 - TRAUMA'!$A$1:$K$61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8" i="7" l="1"/>
  <c r="I7" i="7"/>
  <c r="I6" i="7"/>
  <c r="I5" i="7"/>
  <c r="I4" i="7"/>
</calcChain>
</file>

<file path=xl/sharedStrings.xml><?xml version="1.0" encoding="utf-8"?>
<sst xmlns="http://schemas.openxmlformats.org/spreadsheetml/2006/main" count="250" uniqueCount="154">
  <si>
    <t>L.p.</t>
  </si>
  <si>
    <t>Ilość</t>
  </si>
  <si>
    <t>j.m.</t>
  </si>
  <si>
    <t>szt.</t>
  </si>
  <si>
    <t>Opis przedmiotu zamówienia</t>
  </si>
  <si>
    <t>1.</t>
  </si>
  <si>
    <t>2.</t>
  </si>
  <si>
    <t>3.</t>
  </si>
  <si>
    <t>4.</t>
  </si>
  <si>
    <t>5.</t>
  </si>
  <si>
    <t>6.</t>
  </si>
  <si>
    <t>7.</t>
  </si>
  <si>
    <t>8.</t>
  </si>
  <si>
    <t>9.</t>
  </si>
  <si>
    <t>10.</t>
  </si>
  <si>
    <t>11.</t>
  </si>
  <si>
    <t>12.</t>
  </si>
  <si>
    <t>13.</t>
  </si>
  <si>
    <t>14.</t>
  </si>
  <si>
    <t>15.</t>
  </si>
  <si>
    <t>16.</t>
  </si>
  <si>
    <t>17.</t>
  </si>
  <si>
    <t>18.</t>
  </si>
  <si>
    <t>19.</t>
  </si>
  <si>
    <t>20.</t>
  </si>
  <si>
    <t>21.</t>
  </si>
  <si>
    <t>*UZUPEŁNIĆ</t>
  </si>
  <si>
    <t xml:space="preserve">Wykonawca, zobowiązuje się do użyczenia Zamawiającemu na czas trwania umowy instrumentarium niezbędnego do wykonywania zabiegów wg oferowanej technologii. Wzór umowy użyczenia stanowi załącznik nr 3b do SWZ . </t>
  </si>
  <si>
    <t>Wykonawca zobowiązany jest na wniosek Zamawiajacego do wydania zaświadczenia o możliwości lub braku wykonania badań z zakresu zaawansowanej diagnostyki obrazowej (badanie wśrodowisku MRI) po zabiegu oparacyjnym z wszczepieniem implantów bedacych przedmiotem ww. pakietu.</t>
  </si>
  <si>
    <t>RAZEM:</t>
  </si>
  <si>
    <t>VAT%</t>
  </si>
  <si>
    <t>Cena jednostkowa brutto</t>
  </si>
  <si>
    <t>Wartość brutto</t>
  </si>
  <si>
    <t>Producent *</t>
  </si>
  <si>
    <t>Nazwa handlowa i/ lub numer katalogowy *</t>
  </si>
  <si>
    <t>Groty Typu Schanz; Średnica 4 mm, dł. 120 mm , długość gwintu 35 mm</t>
  </si>
  <si>
    <t>Groty Typu Schanz; Średnica 6 mm, dł. 200 mm , długość gwintu 70 mm</t>
  </si>
  <si>
    <t xml:space="preserve">* UZUPEŁNIĆ </t>
  </si>
  <si>
    <t xml:space="preserve">
Wykonawca zobowiązany jest na wniosek Zamawiającego do wydania zaświadczenia o możliwości lub braku wykonania badań z zakresu zaawansowanej diagnostyki obrazowej (badanie w środowisku MRI) po zabiegu operacyjnym z wszczepieniem implantów będących przedmiotem ww. pakietu.
</t>
  </si>
  <si>
    <t>system płyt lcp do dalszej części k. ramiennej stal</t>
  </si>
  <si>
    <t>Płytki  do dalszej nasady kości ramiennej. Płyty mocowane od strony przyśrodkowej lub tylnobocznej.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głowie płyty znajdują  się otwory gwintowane prowadzące śruby blokowane o średnicy 2.4/2.7mm pod różnymi kątami – w różnych kierunkach. Śruby wprowadzane w głowę kości ramiennej przez płytę za pomocą celownika.
Różne rodzaje płyt : 
Płyty przyśrodkowe o długości   od 59mm do 136mm, ilość otworów w trzonie od 3 do 9. 
Płyty tylnoboczne o długości   od 65mm do 143mm, ilość otworów w trzonie  od 3 do 9 , 
Płytki tylnoboczne z podparciem o długości   od 65mm do 143mm, ilość otworów w trzonie od 3 do 9. 
Płytki w wersji : prawe i lewe .</t>
  </si>
  <si>
    <t>Płytki  do dalszej nasady kości ramiennej. Płyty mocowane od strony przyśrodkowej lub tylnobocznej.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W głowie płyty znajdują  się otwory gwintowane prowadzące śruby blokowane o średnicy 2.4/2.7mm pod różnymi kątami – w różnych kierunkach. Śruby wprowadzane w głowę kości ramiennej przez płytę za pomocą celownika.
Różne rodzaje płyt : 
Płyty przyśrodkowe o długości 201mm, ilość otworów w trzonie 14. 
Płyty tylnoboczne o długości  208mm, ilość otworów w trzonie 14 , 
Płytki tylnoboczne z podparciem o długości 208mm, ilość otworów w trzonie 14. 
Płytki w wersji : prawe i lewe .</t>
  </si>
  <si>
    <t xml:space="preserve">system płyt lcp do wyrostka łokciowego stal
</t>
  </si>
  <si>
    <t>Płyta  rekonstrukcyjna do bliższej nasady kości łokciowej.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Śruby wprowadzane w głowę kości  łokciowej za pomocą celownika. Płytki lewe i prawe, 
Płytki dostępne w długości  od 86mm do 163mm, ilość otworów w trzonie od 2 do 8.</t>
  </si>
  <si>
    <t>Płyta  rekonstrukcyjna do bliższej nasady kości łokciowej.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warunkowo dla rezonansu magnetycznego. Śruby wprowadzane w głowę kości  łokciowej za pomocą celownika. Płytki lewe i prawe, 
Płytki dostępne w długości  od 190mm do 216mm, ilość otworów w trzonie od 10 do 12.</t>
  </si>
  <si>
    <t xml:space="preserve">system płyt lcp do bliższej nasady k. udowej stal
</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</si>
  <si>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hakowe do bliższej nasady kości udowej, długości  od 133mm do 385mm, od 2 do 16 otworów w trzonie i 2 otwory w głowie płytki, płyty uniwersalne.</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</si>
  <si>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do bliższej nasady kości udowej (bez haka), długości  od 139mm do 391mm, od 2 do 16 otworów w trzonie i 3 otwory w głowie płytki, płyty lewe i prawe.</t>
  </si>
  <si>
    <t xml:space="preserve">system płyt lcp proste wąskie  do trzonu i dalszej części  k. udowej stal
</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</si>
  <si>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 od 44mm do 224mm , posiada od 2 do 12 otworów.</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</si>
  <si>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 od 242mm do 440mm , posiada od 13 do 24 otworów ..</t>
  </si>
  <si>
    <t xml:space="preserve">system płyt lcp  prostych szerokich   do trzonu i dalszej części  k. udowej stal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</si>
  <si>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116mm do 224mm, posiada  od 6 do 12 otworów.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</si>
  <si>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242mm do 332mm, posiada  od 13 do 18 otworów.
</t>
  </si>
  <si>
    <t>system płyt lcp  prostych szerokich   do trzonu i dalszej części  k. udowej stal
bradzo długie</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</si>
  <si>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368mm do 440mm, posiada od 20 do 24 otworów.
</t>
  </si>
  <si>
    <t xml:space="preserve">system płyt lcp  szerokich wygiętych  anatomiczne do trzonu i dalszej części  k. udowej stal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</si>
  <si>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229mm do 336mm, posiada od 12 do 18 otworów.</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</si>
  <si>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354mm do 408mm, posiada od 19 do 22 otworów.</t>
  </si>
  <si>
    <t xml:space="preserve">system płyt lcp do bliższej nasady k. piszczelowej stal boczna low bend </t>
  </si>
  <si>
    <t xml:space="preserve">system płyt lcp do bliższej nasady k. piszczelowej stal 3.5mm przyśrodkowa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</si>
  <si>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przyśrodkowe o średnicy śrub 3.5mm, o długości    od 93mm do 301mm, od 4 do 20 otworów w trzonie i 5 otworów w głowie płytki, płyty prawe i lewe. </t>
  </si>
  <si>
    <t xml:space="preserve">system płyt lcp  do złamań  bliższego końca k. piszczelowej tylnio-przyśrodkowa stal
</t>
  </si>
  <si>
    <t xml:space="preserve">Płyta do złamań w obrębie bliższego końca kości piszczelowej tylno-przyśrodkowa.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t>
  </si>
  <si>
    <t>system płyt lcp do miednicy stal</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</si>
  <si>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długości   od 39mm do 260mm , przy ilości od 3 do 20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</si>
  <si>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z otworami współ-osiowymi i płyty proste z otworami o poszerzonym kącie śrub, długości  od 39mm do 260mm przy ilości od  3 do 20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</si>
  <si>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łukowate, długości  od 78mm do 208mm przy ilości od  6 do 16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</si>
  <si>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t>
  </si>
  <si>
    <t xml:space="preserve">Płytka rekonstrukcyjna o niskim profilu blokująco - kompresyjna do złamań miednicy.  Płytka anatomiczna o kształcie zmniejszającym kontakt z kością , blokująco-kompresyjna. Na trzonie płyty znajdują się otwory kompresyjne z możliwością zastosowania pojedynczej śruby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z otworami współosiowymi, długości  od 130mm do 208mm przy ilości od 10 do 16 otworów,  prawe/lewe pod śruby korowe </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</si>
  <si>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do spojenia łonowego, otwory umożliwiające przeprowadzenie nici oraz drutów Kirschnera, długości  od 57mm do 78 mm przy ilości od 4 do 6 otworów.</t>
  </si>
  <si>
    <t>Płytka  o niskim profilu kompresyjna z dwoma haczykami  mocującymi do złamań miednicy. Płyta posiada od 1 do 3 otworów przystosowanych do śrub korowych z możliowością wkręcenia pod różnym kątem. Długości   płyt : 19.5mm, 31.5mm, 43.5mm .
płyta sprężysta do miednicy</t>
  </si>
  <si>
    <t xml:space="preserve">Płytka rekonstrukcyjna o niskim profilu blokująco - kompresyjna czworoboczna do złamań miednicy. Otwory okrągłe i podłużne dopasowane do śrub korowych 3.5mm. „Koralikowy” kształt płyty – owalne obrysy poszczególnych segmentów płyty, wszystkie krawędzie zaokrąglone. Płyta dopasowana anatomicznie, ze wstępnym ugięciem 90st. dopasowanym do krawędzi miednicy. Płyty w 3 rozmiarach: krótkim (z jednym podłużnym otworem), średnim i długim (z dwoma podłużnymi otworami po jednym na każdym z ramion płyty). Płyta wyposażona w otwory do drutów Kirschnera. Śruby korowe samogwintujące z gniazdami sześciokątnymi i gwiazdkowymi. Materiał stal. Płyty w opakowaniach sterylnych. Kompletne instrumentarium wyposażone w specjalistyczne narzędzia do nastawiania fragmentów miednicy, kompresji oraz podważki dostosowane do operacji miednicy.
płyta czworoboczna </t>
  </si>
  <si>
    <t>system płyt lcp boczna i tylnoboczna do dalszego końca k.strzałkowej stal</t>
  </si>
  <si>
    <t xml:space="preserve">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boczne w długości   od 73mm do 125 mm , od 3 do 7 otworów w płycie ; 
płyty tynoboczne w długości   od 77mm do 129 mm , od 3 do 7 otworów w płycie . </t>
  </si>
  <si>
    <t>system płyt lcp do  dalszego końca k.piszczelowej stal</t>
  </si>
  <si>
    <t>Płyta do dalszej nasady kości piszczelowej.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plyt:
płyta anatomiczna do dalszej nasady kości piszczelowej od strony  przyśrodkowej o  długości   od 109mm do 239mm przy ilości od 4 do 14 otworów w płycie . Płyty prawe i lewe.</t>
  </si>
  <si>
    <t>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o  długości   od 80mm do 184mm, od 5 do 13 otworów w trzonie i 6 otworów w głowie płytki. Płyty prawe i lewe.</t>
  </si>
  <si>
    <t>system płyt lcp do  dalszego końca k.piszczelowej stal długie</t>
  </si>
  <si>
    <t>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o  długości   od 210mm do 288mm, od 15 do 21 otworów w trzonie i 6 otworów w głowie płytki. Płyty prawe i lewe.</t>
  </si>
  <si>
    <t>System kabli ortopedycznych z zaciskami - Cable System stal</t>
  </si>
  <si>
    <t>System kabli ortopedycznych z zaciskami w wersji stal. Dostępna średnica kabli: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</si>
  <si>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System kabli ortopedycznych z zaciskami - Cable System - pin stal</t>
  </si>
  <si>
    <t xml:space="preserve">Pin wkręcany do systemu w wersji stal </t>
  </si>
  <si>
    <t>śruby  do zespoleń płytkowych stal 7.3</t>
  </si>
  <si>
    <t xml:space="preserve">Śruba blokująca kaniulowana  średnica 7.3mm,samotnąca,o długości od 20mm do 145mm , gniazdo śrubokręta sześciokątne 4.0mm, stal </t>
  </si>
  <si>
    <t>Śruba konikalna kaniulowana średnica 7.3mm,samotnąca, o długości od 50mm do 95mm, pełny gwint, gniazdo sześciokątne 4.0mm, stal</t>
  </si>
  <si>
    <t xml:space="preserve">Śruba konikalna kaniulowana średnica 7.3mm,samotnąca,  o długości od 50mm do 145mm, niepełny gwint, gniazdo sześciokątne 4.0mm, stal </t>
  </si>
  <si>
    <t xml:space="preserve">śruby  do zespoleń płytkowych stal 5.0  </t>
  </si>
  <si>
    <t xml:space="preserve">Śruba blokująca kaniulowana średnica 5.0mm,samotnąca, o długości od 25mm do 140mm, gniazdo śrubokręta sześciokątne 4.0mm, stal </t>
  </si>
  <si>
    <t xml:space="preserve">Śruba blokująca kaniulowana średnica 5.0mm,samotnąca, o długości od 145mm, gniazdo śrubokręta sześciokątne 4.0mm, stal </t>
  </si>
  <si>
    <t xml:space="preserve">Śruba konikalna kaniulowana  średnica 5.0mm,samotnąca, o długości od 40mm do 90mm,  gniazdo śrubokręta sześciokątne 4.0mm, stal </t>
  </si>
  <si>
    <t>śruby  do zespoleń płytkowych stal 4.5/5.0</t>
  </si>
  <si>
    <t>Śruba blokująca  średnica 5.0mm,samogwintująca, o długości od 14mm do 90mm, gniazdo śrubokręta sześciokątne 3.5mm, stal</t>
  </si>
  <si>
    <t xml:space="preserve">Śruby okołoprotezowe 5.0mm blokowane, o długości od 8mm do 18mm, gniazdo hexagonalne,stal </t>
  </si>
  <si>
    <t xml:space="preserve">Śruba korowa 4.5mm - samogwintująca, o długości od 14mm do 64mm,  gniazdo śrubokręta sześciokątne 3.5mm, stal </t>
  </si>
  <si>
    <t xml:space="preserve">Śruba korowa 4.5mm - samogwintująca, o długości od 66mm do 95mm,  gniazdo śrubokręta sześciokątne 3.5mm, stal </t>
  </si>
  <si>
    <t xml:space="preserve">Śruba korowa 4.5mm - samogwintująca, o długości od 100mm do 140mm,  gniazdo śrubokręta sześciokątne 3.5mm, stal </t>
  </si>
  <si>
    <t>śruby  do zespoleń płytkowych stal</t>
  </si>
  <si>
    <t>Śruby blokowane   3.5mm o długości   od 10mm do 95mm, samogwintujące, stal</t>
  </si>
  <si>
    <t>śruby  do zespoleń płytkowych stal 3.5</t>
  </si>
  <si>
    <t>Śruby 3.5mm korowe o długości   od 10mm do 85mm, samogwintujące, stal</t>
  </si>
  <si>
    <t>Śruby 3.5mm korowe o długości   od 90mm do 110mm, samogwintujące, stal</t>
  </si>
  <si>
    <t>Śruby 3.5mm korowe do miednicy o długości   od 30mm do 150mm, samogwintujące, stal</t>
  </si>
  <si>
    <t>śruby  do zespoleń płytkowych stal 2.7</t>
  </si>
  <si>
    <t>Śruby blokowane  2.7mm o długości   od 6mm do 60mm, samogwintujące, stal</t>
  </si>
  <si>
    <t>śruby  do zespoleń płytkowych stal 2.4</t>
  </si>
  <si>
    <t>Śruby 2,4mm korowe o długości   od 6mm do 40mm, samogwintujące, stal</t>
  </si>
  <si>
    <t>System płytkowy   do stabilizacji złamań okołoprotezowych w wersji stal</t>
  </si>
  <si>
    <t xml:space="preserve">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szerokich blokowanych pod śruby  o średnicy 4.5/5.0mm prostych i wygiętych, typu LISS,
</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</si>
  <si>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blokowanych  pod śruby  o średnicy 4.5/5.0mm Proximal Femur, zaokrąglone</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</si>
  <si>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gniazdo  gwiazdkowe T15/T25</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</si>
  <si>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 gniazdo sześciokątne 3.5/2.5mm</t>
  </si>
  <si>
    <t>Condition</t>
  </si>
  <si>
    <t>ilości</t>
  </si>
  <si>
    <t xml:space="preserve">WYKONAWCA ZOBOWIĄZANY JEST PODAĆ:
- numer certyfikatu, okres ważności oraz podmiot na rzecz, którego został wystawiony, - i/lub datę wystawienia deklaracji oraz nazwę wystawcy </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</si>
  <si>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</si>
  <si>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</si>
  <si>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</si>
  <si>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</si>
  <si>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</si>
  <si>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</si>
  <si>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</si>
  <si>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</si>
  <si>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</si>
  <si>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</si>
  <si>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</si>
  <si>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</si>
  <si>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</si>
  <si>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</si>
  <si>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</si>
  <si>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</si>
  <si>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</si>
  <si>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</si>
  <si>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</si>
  <si>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</si>
  <si>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</si>
  <si>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</si>
  <si>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</si>
  <si>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</si>
  <si>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</si>
  <si>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</si>
  <si>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</si>
  <si>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</si>
  <si>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</si>
  <si>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</si>
  <si>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 xml:space="preserve">Płyta do bliższej nasady kości piszczelowej boczna typu LOW BEND.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boczne o średnicy śrub 3.5mm, o długości od 76mm do 232mm, od 4 do 16 otworów w trzonie i 7 otworów w głowie płytki, płyty prawe i lewe. 
</t>
  </si>
  <si>
    <t xml:space="preserve">Wykonawca, którego oferta zostanie wybrana jako najkorzystniejsza, zobowiązany będzie do przesłania niezbędnych systemów do przeprowadzenia zabiegu, zgodnych ze zgłoszonym zapotrzebowaniem, nie później niż na 3 dni przed uzgodnionym terminem zabiegu. </t>
  </si>
  <si>
    <t>Groty Typu Schanz; Średnica 3 mm, dł. 70 mm , długość gwintu 20 mm</t>
  </si>
  <si>
    <t>Groty Typu Schanz; Średnica 4 mm, dł. 80 mm , długość gwintu 30 mm</t>
  </si>
  <si>
    <t>Groty Typu Schanz; Średnica 5 mm, dł. 150 mm , długość gwintu 40 mm</t>
  </si>
  <si>
    <t>PAKIET NR 1 - IMPLANTY DO ZESPOLEŃ KOŚCI (TRAUMA)</t>
  </si>
  <si>
    <t xml:space="preserve">PAKIET 2 - GROTY TYPU SCHANZ SAMOWIERCĄCE/SAMOTNĄCE  </t>
  </si>
  <si>
    <t>Wykonawca, którego oferta zostanie wybrana jako najkorzystniejsza, zobowiązany będzie do przesłania zestawienia instrumentarium niezbędnego do wykonywania zabiegów wg oferowanej technologii  będącego przedmiotem użyczenia, niezwłocznie po wyborze najkorzystniejszej oferty. Zestawienie winno zawierać nazwę producenta, nr katalogowe (jeżeli posiada), ilości oraz ceny netto i brutto asortymentu/sprzętu będącego przedmiotem użyczenia.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</si>
</sst>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zł&quot;;\-#,##0.00\ &quot;zł&quot;"/>
    <numFmt numFmtId="44" formatCode="_-* #,##0.00\ &quot;zł&quot;_-;\-* #,##0.00\ &quot;zł&quot;_-;_-* &quot;-&quot;??\ &quot;zł&quot;_-;_-@_-"/>
    <numFmt numFmtId="43" formatCode="_-* #,##0.00_-;\-* #,##0.00_-;_-* &quot;-&quot;??_-;_-@_-"/>
    <numFmt numFmtId="164" formatCode="#,##0.00\ &quot;zł&quot;"/>
  </numFmts>
  <fonts count="19" x14ac:knownFonts="1">
    <font>
      <sz val="11"/>
      <color theme="1"/>
      <name val="Calibri"/>
      <family val="2"/>
      <charset val="238"/>
      <scheme val="minor"/>
    </font>
    <font>
      <sz val="12"/>
      <name val="Arial Narrow"/>
      <family val="2"/>
      <charset val="238"/>
    </font>
    <font>
      <sz val="11"/>
      <color theme="1"/>
      <name val="Calibri"/>
      <family val="2"/>
      <charset val="238"/>
      <scheme val="minor"/>
    </font>
    <font>
      <sz val="8"/>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b/>
      <sz val="11"/>
      <name val="Arial Narrow"/>
      <family val="2"/>
      <charset val="238"/>
    </font>
    <font>
      <b/>
      <sz val="14"/>
      <name val="Arial Narrow"/>
      <family val="2"/>
      <charset val="238"/>
    </font>
    <font>
      <b/>
      <sz val="14"/>
      <color theme="1"/>
      <name val="Arial Narrow"/>
      <family val="2"/>
      <charset val="238"/>
    </font>
    <font>
      <sz val="10"/>
      <name val="Arial CE"/>
      <charset val="238"/>
    </font>
    <font>
      <b/>
      <sz val="11"/>
      <color theme="1"/>
      <name val="Calibri"/>
      <family val="2"/>
      <charset val="238"/>
      <scheme val="minor"/>
    </font>
    <font>
      <b/>
      <u/>
      <sz val="11"/>
      <color theme="1"/>
      <name val="Arial Narrow"/>
      <family val="2"/>
      <charset val="238"/>
    </font>
    <font>
      <b/>
      <sz val="10"/>
      <name val="Arial Narrow"/>
      <family val="2"/>
      <charset val="238"/>
    </font>
    <font>
      <b/>
      <sz val="12"/>
      <name val="Arial Narrow"/>
      <family val="2"/>
      <charset val="238"/>
    </font>
    <font>
      <sz val="10"/>
      <color theme="0"/>
      <name val="Arial Narrow"/>
      <family val="2"/>
      <charset val="238"/>
    </font>
    <font>
      <sz val="10"/>
      <color theme="1"/>
      <name val="Arial Narrow"/>
      <family val="2"/>
      <charset val="238"/>
    </font>
    <font>
      <sz val="14"/>
      <color theme="1"/>
      <name val="Calibri"/>
      <family val="2"/>
      <charset val="238"/>
      <scheme val="minor"/>
    </font>
    <font>
      <sz val="14"/>
      <color theme="1"/>
      <name val="Arial Narrow"/>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0" fillId="0" borderId="0"/>
  </cellStyleXfs>
  <cellXfs count="51">
    <xf numFmtId="0" fontId="0" fillId="0" borderId="0" xfId="0"/>
    <xf numFmtId="0" fontId="7" fillId="2" borderId="1" xfId="0" applyFont="1" applyFill="1" applyBorder="1" applyAlignment="1">
      <alignment horizontal="center" vertical="center" wrapText="1"/>
    </xf>
    <xf numFmtId="43" fontId="7" fillId="2" borderId="1" xfId="1"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2" borderId="2" xfId="0" applyFont="1" applyFill="1" applyBorder="1" applyAlignment="1">
      <alignment horizontal="center" vertical="center" wrapText="1"/>
    </xf>
    <xf numFmtId="43" fontId="7" fillId="2" borderId="2" xfId="1" applyFont="1" applyFill="1" applyBorder="1" applyAlignment="1">
      <alignment horizontal="center" vertical="center" wrapText="1"/>
    </xf>
    <xf numFmtId="0" fontId="4" fillId="0" borderId="1" xfId="0" applyFont="1" applyBorder="1"/>
    <xf numFmtId="0" fontId="7" fillId="2" borderId="2" xfId="1" applyNumberFormat="1" applyFont="1" applyFill="1" applyBorder="1" applyAlignment="1">
      <alignment horizontal="center" vertical="center" wrapText="1"/>
    </xf>
    <xf numFmtId="0" fontId="7" fillId="3" borderId="1" xfId="4" applyFont="1" applyFill="1" applyBorder="1" applyAlignment="1">
      <alignment horizontal="left" vertical="center" wrapText="1"/>
    </xf>
    <xf numFmtId="3" fontId="7" fillId="0" borderId="1" xfId="0" applyNumberFormat="1" applyFont="1" applyBorder="1" applyAlignment="1">
      <alignment horizontal="center" vertical="center" wrapText="1"/>
    </xf>
    <xf numFmtId="44" fontId="7" fillId="0" borderId="1" xfId="2"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164" fontId="7" fillId="0" borderId="1" xfId="2" applyNumberFormat="1" applyFont="1" applyFill="1" applyBorder="1" applyAlignment="1">
      <alignment horizontal="right" vertical="center"/>
    </xf>
    <xf numFmtId="7" fontId="5" fillId="0" borderId="1" xfId="2" applyNumberFormat="1" applyFont="1" applyFill="1" applyBorder="1" applyAlignment="1">
      <alignment horizontal="right" vertical="center" wrapText="1"/>
    </xf>
    <xf numFmtId="9" fontId="5" fillId="0" borderId="1" xfId="0" applyNumberFormat="1" applyFont="1" applyBorder="1" applyAlignment="1">
      <alignment horizontal="center" vertical="center"/>
    </xf>
    <xf numFmtId="0" fontId="4"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0" fillId="0" borderId="0" xfId="0" applyAlignment="1">
      <alignment horizontal="left" vertical="center"/>
    </xf>
    <xf numFmtId="0" fontId="11" fillId="0" borderId="0" xfId="0" applyFont="1"/>
    <xf numFmtId="0" fontId="14" fillId="0" borderId="0" xfId="0" applyFont="1" applyBorder="1" applyAlignment="1">
      <alignment horizontal="center" vertical="top" wrapText="1"/>
    </xf>
    <xf numFmtId="0" fontId="1" fillId="0" borderId="0" xfId="0" applyFont="1" applyBorder="1" applyAlignment="1">
      <alignment horizontal="center" vertical="top" wrapText="1"/>
    </xf>
    <xf numFmtId="0" fontId="12" fillId="0" borderId="0" xfId="0" applyFont="1" applyBorder="1" applyAlignment="1">
      <alignment horizontal="center" vertical="center" wrapText="1"/>
    </xf>
    <xf numFmtId="0" fontId="6" fillId="0" borderId="0" xfId="0" applyFont="1" applyBorder="1"/>
    <xf numFmtId="0" fontId="4" fillId="0" borderId="0" xfId="0" applyFont="1" applyBorder="1"/>
    <xf numFmtId="0" fontId="15" fillId="3" borderId="0" xfId="0" applyFont="1" applyFill="1" applyBorder="1" applyAlignment="1">
      <alignment wrapText="1"/>
    </xf>
    <xf numFmtId="0" fontId="4" fillId="3" borderId="0" xfId="0" applyFont="1" applyFill="1" applyBorder="1" applyAlignment="1">
      <alignment horizontal="left" vertical="center"/>
    </xf>
    <xf numFmtId="0" fontId="4" fillId="3" borderId="0" xfId="0" applyFont="1" applyFill="1" applyBorder="1" applyAlignment="1">
      <alignment horizontal="left" vertical="top"/>
    </xf>
    <xf numFmtId="0" fontId="4" fillId="3" borderId="0" xfId="0" applyFont="1" applyFill="1" applyBorder="1" applyAlignment="1">
      <alignment vertical="top"/>
    </xf>
    <xf numFmtId="2" fontId="13" fillId="3" borderId="0" xfId="0" applyNumberFormat="1" applyFont="1" applyFill="1" applyBorder="1" applyAlignment="1">
      <alignment horizontal="center" vertical="top"/>
    </xf>
    <xf numFmtId="0" fontId="16" fillId="0" borderId="0" xfId="0" applyFont="1" applyBorder="1" applyAlignment="1" applyProtection="1">
      <alignment vertical="top"/>
      <protection locked="0"/>
    </xf>
    <xf numFmtId="0" fontId="6" fillId="0" borderId="0" xfId="0" applyFont="1" applyBorder="1" applyAlignment="1">
      <alignment horizontal="center" vertical="center"/>
    </xf>
    <xf numFmtId="0" fontId="4" fillId="0" borderId="0" xfId="0" applyFont="1" applyBorder="1" applyProtection="1">
      <protection locked="0"/>
    </xf>
    <xf numFmtId="2" fontId="4" fillId="3" borderId="0" xfId="0" applyNumberFormat="1" applyFont="1" applyFill="1" applyBorder="1"/>
    <xf numFmtId="0" fontId="4" fillId="0" borderId="0" xfId="0" applyFont="1" applyBorder="1" applyAlignment="1">
      <alignment horizontal="left" vertical="center"/>
    </xf>
    <xf numFmtId="0" fontId="11" fillId="0" borderId="0" xfId="0" applyFont="1" applyAlignment="1">
      <alignment horizontal="center" vertical="center" wrapText="1"/>
    </xf>
    <xf numFmtId="0" fontId="17" fillId="0" borderId="0" xfId="0" applyFont="1"/>
    <xf numFmtId="0" fontId="18" fillId="3" borderId="0" xfId="0" applyFont="1" applyFill="1" applyBorder="1" applyAlignment="1">
      <alignment vertical="top"/>
    </xf>
    <xf numFmtId="0" fontId="7" fillId="2"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left" vertical="center"/>
    </xf>
    <xf numFmtId="0" fontId="7" fillId="0" borderId="4" xfId="0" applyFont="1" applyBorder="1" applyAlignment="1">
      <alignment horizontal="right" vertical="center" wrapText="1"/>
    </xf>
    <xf numFmtId="0" fontId="7" fillId="0" borderId="5" xfId="0" applyFont="1" applyBorder="1" applyAlignment="1">
      <alignment horizontal="righ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2" borderId="1" xfId="0" applyFont="1" applyFill="1" applyBorder="1" applyAlignment="1" applyProtection="1">
      <alignment horizontal="center" vertical="center" wrapText="1"/>
      <protection locked="0"/>
    </xf>
    <xf numFmtId="0" fontId="6" fillId="0" borderId="3" xfId="0" applyFont="1" applyBorder="1" applyAlignment="1">
      <alignment horizontal="left" vertical="center"/>
    </xf>
    <xf numFmtId="0" fontId="1" fillId="0" borderId="0" xfId="0" applyFont="1" applyBorder="1" applyAlignment="1">
      <alignment horizontal="center" vertical="top" wrapText="1"/>
    </xf>
    <xf numFmtId="0" fontId="12" fillId="0" borderId="0" xfId="0" applyFont="1" applyBorder="1" applyAlignment="1">
      <alignment horizontal="center" vertical="center" wrapText="1"/>
    </xf>
  </cellXfs>
  <cellStyles count="5">
    <cellStyle name="Dziesiętny" xfId="1" builtinId="3"/>
    <cellStyle name="Normalny" xfId="0" builtinId="0"/>
    <cellStyle name="Normalny 3" xfId="4" xr:uid="{9459B98B-8562-46A7-942F-BDE28D534A43}"/>
    <cellStyle name="Normalny 4" xfId="3" xr:uid="{35DFEF3D-F3A4-48AB-B248-ED3ADB792B87}"/>
    <cellStyle name="Walutowy" xfId="2"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9F994-80BC-4816-930C-DBCEF85CC1D8}">
  <dimension ref="A2:J12"/>
  <sheetViews>
    <sheetView view="pageLayout" topLeftCell="K1" zoomScaleNormal="100" workbookViewId="0">
      <selection activeCell="V8" sqref="V8"/>
    </sheetView>
  </sheetViews>
  <sheetFormatPr defaultRowHeight="15" x14ac:dyDescent="0.25"/>
  <cols>
    <col min="2" max="2" width="13" customWidth="1"/>
    <col min="3" max="3" width="17.140625" customWidth="1"/>
    <col min="4" max="4" width="35.7109375" customWidth="1"/>
    <col min="8" max="8" width="12" customWidth="1"/>
    <col min="9" max="9" width="14.42578125" customWidth="1"/>
    <col min="10" max="10" width="37.7109375" customWidth="1"/>
  </cols>
  <sheetData>
    <row r="2" spans="1:10" ht="16.5" x14ac:dyDescent="0.25">
      <c r="A2" s="42" t="s">
        <v>152</v>
      </c>
      <c r="B2" s="42"/>
      <c r="C2" s="42"/>
      <c r="D2" s="42"/>
      <c r="E2" s="42"/>
      <c r="F2" s="42"/>
      <c r="G2" s="42"/>
      <c r="H2" s="42"/>
      <c r="I2" s="42"/>
      <c r="J2" s="42"/>
    </row>
    <row r="3" spans="1:10" ht="99" x14ac:dyDescent="0.25">
      <c r="A3" s="1" t="s">
        <v>0</v>
      </c>
      <c r="B3" s="1" t="s">
        <v>33</v>
      </c>
      <c r="C3" s="1" t="s">
        <v>34</v>
      </c>
      <c r="D3" s="1" t="s">
        <v>4</v>
      </c>
      <c r="E3" s="5" t="s">
        <v>1</v>
      </c>
      <c r="F3" s="5" t="s">
        <v>2</v>
      </c>
      <c r="G3" s="5" t="s">
        <v>30</v>
      </c>
      <c r="H3" s="5" t="s">
        <v>31</v>
      </c>
      <c r="I3" s="6" t="s">
        <v>32</v>
      </c>
      <c r="J3" s="8" t="s">
        <v>115</v>
      </c>
    </row>
    <row r="4" spans="1:10" ht="33" x14ac:dyDescent="0.25">
      <c r="A4" s="4" t="s">
        <v>5</v>
      </c>
      <c r="B4" s="4"/>
      <c r="C4" s="4"/>
      <c r="D4" s="9" t="s">
        <v>148</v>
      </c>
      <c r="E4" s="10">
        <v>24</v>
      </c>
      <c r="F4" s="4" t="s">
        <v>3</v>
      </c>
      <c r="G4" s="4"/>
      <c r="H4" s="11"/>
      <c r="I4" s="11">
        <f>E4*H4</f>
        <v>0</v>
      </c>
      <c r="J4" s="4"/>
    </row>
    <row r="5" spans="1:10" ht="33" x14ac:dyDescent="0.25">
      <c r="A5" s="4" t="s">
        <v>6</v>
      </c>
      <c r="B5" s="4"/>
      <c r="C5" s="4"/>
      <c r="D5" s="9" t="s">
        <v>149</v>
      </c>
      <c r="E5" s="10">
        <v>24</v>
      </c>
      <c r="F5" s="4" t="s">
        <v>3</v>
      </c>
      <c r="G5" s="4"/>
      <c r="H5" s="11"/>
      <c r="I5" s="11">
        <f t="shared" ref="I5:I8" si="0">E5*H5</f>
        <v>0</v>
      </c>
      <c r="J5" s="4"/>
    </row>
    <row r="6" spans="1:10" ht="33" x14ac:dyDescent="0.25">
      <c r="A6" s="4" t="s">
        <v>7</v>
      </c>
      <c r="B6" s="4"/>
      <c r="C6" s="4"/>
      <c r="D6" s="9" t="s">
        <v>35</v>
      </c>
      <c r="E6" s="10">
        <v>20</v>
      </c>
      <c r="F6" s="4" t="s">
        <v>3</v>
      </c>
      <c r="G6" s="4"/>
      <c r="H6" s="11"/>
      <c r="I6" s="11">
        <f t="shared" si="0"/>
        <v>0</v>
      </c>
      <c r="J6" s="4"/>
    </row>
    <row r="7" spans="1:10" ht="33" x14ac:dyDescent="0.25">
      <c r="A7" s="4" t="s">
        <v>8</v>
      </c>
      <c r="B7" s="4"/>
      <c r="C7" s="4"/>
      <c r="D7" s="9" t="s">
        <v>150</v>
      </c>
      <c r="E7" s="10">
        <v>24</v>
      </c>
      <c r="F7" s="4" t="s">
        <v>3</v>
      </c>
      <c r="G7" s="4"/>
      <c r="H7" s="11"/>
      <c r="I7" s="11">
        <f t="shared" si="0"/>
        <v>0</v>
      </c>
      <c r="J7" s="4"/>
    </row>
    <row r="8" spans="1:10" ht="33" x14ac:dyDescent="0.25">
      <c r="A8" s="4" t="s">
        <v>9</v>
      </c>
      <c r="B8" s="4"/>
      <c r="C8" s="4"/>
      <c r="D8" s="9" t="s">
        <v>36</v>
      </c>
      <c r="E8" s="10">
        <v>24</v>
      </c>
      <c r="F8" s="4" t="s">
        <v>3</v>
      </c>
      <c r="G8" s="4"/>
      <c r="H8" s="11"/>
      <c r="I8" s="11">
        <f t="shared" si="0"/>
        <v>0</v>
      </c>
      <c r="J8" s="4"/>
    </row>
    <row r="9" spans="1:10" ht="16.5" x14ac:dyDescent="0.25">
      <c r="A9" s="43" t="s">
        <v>29</v>
      </c>
      <c r="B9" s="43"/>
      <c r="C9" s="43"/>
      <c r="D9" s="43"/>
      <c r="E9" s="43"/>
      <c r="F9" s="43"/>
      <c r="G9" s="43"/>
      <c r="H9" s="44"/>
      <c r="I9" s="11"/>
      <c r="J9" s="12"/>
    </row>
    <row r="10" spans="1:10" ht="16.5" x14ac:dyDescent="0.25">
      <c r="A10" s="45" t="s">
        <v>37</v>
      </c>
      <c r="B10" s="45"/>
      <c r="C10" s="45"/>
      <c r="D10" s="45"/>
      <c r="E10" s="45"/>
      <c r="F10" s="45"/>
      <c r="G10" s="45"/>
      <c r="H10" s="45"/>
      <c r="I10" s="45"/>
      <c r="J10" s="45"/>
    </row>
    <row r="11" spans="1:10" ht="76.5" customHeight="1" x14ac:dyDescent="0.25">
      <c r="A11" s="41" t="s">
        <v>38</v>
      </c>
      <c r="B11" s="41"/>
      <c r="C11" s="41"/>
      <c r="D11" s="41"/>
      <c r="E11" s="41"/>
      <c r="F11" s="41"/>
      <c r="G11" s="41"/>
      <c r="H11" s="41"/>
      <c r="I11" s="41"/>
      <c r="J11" s="41"/>
    </row>
    <row r="12" spans="1:10" ht="18.75" x14ac:dyDescent="0.3">
      <c r="A12" s="38"/>
      <c r="B12" s="38"/>
      <c r="C12" s="38"/>
      <c r="D12" s="38"/>
      <c r="E12" s="38"/>
      <c r="F12" s="38"/>
      <c r="G12" s="38"/>
      <c r="H12" s="38"/>
      <c r="I12" s="38"/>
      <c r="J12" s="38"/>
    </row>
  </sheetData>
  <mergeCells count="4">
    <mergeCell ref="A11:J11"/>
    <mergeCell ref="A2:J2"/>
    <mergeCell ref="A9:H9"/>
    <mergeCell ref="A10:J10"/>
  </mergeCells>
  <printOptions horizontalCentered="1"/>
  <pageMargins left="0" right="0" top="0.78740157480314965" bottom="0.78740157480314965" header="0.31496062992125984" footer="0.31496062992125984"/>
  <pageSetup paperSize="9" scale="86" orientation="landscape" r:id="rId1"/>
  <headerFooter>
    <oddHeader>&amp;L&amp;"Arial Narrow,Pogrubiony"EZ/156/2022/AŁD&amp;C&amp;"Arial Narrow,Pogrubiony"FORMULARZ ASORTYMNTOWO - CENOWY&amp;R&amp;"Arial Narrow,Pogrubiony"ZAŁĄCZNIK NR 2 DO SWZ
ZAŁĄCZNIK NR 1 DO UMOWY</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B87A-340A-4E74-8915-C227D86461D6}">
  <dimension ref="A2:K70"/>
  <sheetViews>
    <sheetView tabSelected="1" topLeftCell="A55" zoomScaleNormal="100" workbookViewId="0">
      <selection activeCell="A59" sqref="A59:K59"/>
    </sheetView>
  </sheetViews>
  <sheetFormatPr defaultRowHeight="15" x14ac:dyDescent="0.25"/>
  <cols>
    <col min="1" max="1" width="5.5703125" style="21" customWidth="1"/>
    <col min="2" max="2" width="13.85546875" customWidth="1"/>
    <col min="3" max="3" width="17.5703125" customWidth="1"/>
    <col min="4" max="4" width="21.85546875" customWidth="1"/>
    <col min="5" max="5" width="79.85546875" style="20" customWidth="1"/>
    <col min="6" max="6" width="6.7109375" customWidth="1"/>
    <col min="7" max="7" width="8.140625" customWidth="1"/>
    <col min="8" max="8" width="12.5703125" customWidth="1"/>
    <col min="9" max="9" width="12.140625" customWidth="1"/>
    <col min="10" max="10" width="6.28515625" customWidth="1"/>
    <col min="11" max="11" width="34.5703125" customWidth="1"/>
  </cols>
  <sheetData>
    <row r="2" spans="1:11" ht="16.5" x14ac:dyDescent="0.25">
      <c r="A2" s="48" t="s">
        <v>151</v>
      </c>
      <c r="B2" s="48"/>
      <c r="C2" s="48"/>
      <c r="D2" s="48"/>
      <c r="E2" s="48"/>
      <c r="F2" s="48"/>
      <c r="G2" s="48"/>
      <c r="H2" s="48"/>
      <c r="I2" s="48"/>
      <c r="J2" s="48"/>
      <c r="K2" s="48"/>
    </row>
    <row r="3" spans="1:11" ht="129.75" customHeight="1" x14ac:dyDescent="0.25">
      <c r="A3" s="1" t="s">
        <v>0</v>
      </c>
      <c r="B3" s="1" t="s">
        <v>33</v>
      </c>
      <c r="C3" s="1" t="s">
        <v>34</v>
      </c>
      <c r="D3" s="47" t="s">
        <v>4</v>
      </c>
      <c r="E3" s="47"/>
      <c r="F3" s="1" t="s">
        <v>2</v>
      </c>
      <c r="G3" s="1" t="s">
        <v>114</v>
      </c>
      <c r="H3" s="1" t="s">
        <v>31</v>
      </c>
      <c r="I3" s="2" t="s">
        <v>32</v>
      </c>
      <c r="J3" s="2" t="s">
        <v>30</v>
      </c>
      <c r="K3" s="40" t="s">
        <v>115</v>
      </c>
    </row>
    <row r="4" spans="1:11" ht="363" x14ac:dyDescent="0.3">
      <c r="A4" s="3" t="s">
        <v>5</v>
      </c>
      <c r="B4" s="7"/>
      <c r="C4" s="7"/>
      <c r="D4" s="4" t="s">
        <v>39</v>
      </c>
      <c r="E4" s="17" t="s">
        <v>40</v>
      </c>
      <c r="F4" s="18" t="s">
        <v>3</v>
      </c>
      <c r="G4" s="19">
        <v>5</v>
      </c>
      <c r="H4" s="14"/>
      <c r="I4" s="15"/>
      <c r="J4" s="15"/>
      <c r="K4" s="16"/>
    </row>
    <row r="5" spans="1:11" ht="346.5" x14ac:dyDescent="0.3">
      <c r="A5" s="3" t="s">
        <v>6</v>
      </c>
      <c r="B5" s="7"/>
      <c r="C5" s="7"/>
      <c r="D5" s="4" t="s">
        <v>39</v>
      </c>
      <c r="E5" s="17" t="s">
        <v>41</v>
      </c>
      <c r="F5" s="18" t="s">
        <v>3</v>
      </c>
      <c r="G5" s="19">
        <v>5</v>
      </c>
      <c r="H5" s="14"/>
      <c r="I5" s="15"/>
      <c r="J5" s="15"/>
      <c r="K5" s="16"/>
    </row>
    <row r="6" spans="1:11" ht="280.5" x14ac:dyDescent="0.3">
      <c r="A6" s="3" t="s">
        <v>7</v>
      </c>
      <c r="B6" s="7"/>
      <c r="C6" s="7"/>
      <c r="D6" s="4" t="s">
        <v>42</v>
      </c>
      <c r="E6" s="17" t="s">
        <v>43</v>
      </c>
      <c r="F6" s="18" t="s">
        <v>3</v>
      </c>
      <c r="G6" s="19">
        <v>5</v>
      </c>
      <c r="H6" s="14"/>
      <c r="I6" s="15"/>
      <c r="J6" s="15"/>
      <c r="K6" s="16"/>
    </row>
    <row r="7" spans="1:11" ht="280.5" x14ac:dyDescent="0.3">
      <c r="A7" s="3" t="s">
        <v>8</v>
      </c>
      <c r="B7" s="7"/>
      <c r="C7" s="7"/>
      <c r="D7" s="4" t="s">
        <v>42</v>
      </c>
      <c r="E7" s="17" t="s">
        <v>44</v>
      </c>
      <c r="F7" s="18" t="s">
        <v>3</v>
      </c>
      <c r="G7" s="19">
        <v>5</v>
      </c>
      <c r="H7" s="14"/>
      <c r="I7" s="15"/>
      <c r="J7" s="15"/>
      <c r="K7" s="16"/>
    </row>
    <row r="8" spans="1:11" ht="264" x14ac:dyDescent="0.3">
      <c r="A8" s="3" t="s">
        <v>9</v>
      </c>
      <c r="B8" s="7"/>
      <c r="C8" s="7"/>
      <c r="D8" s="4" t="s">
        <v>45</v>
      </c>
      <c r="E8" s="17" t="s">
        <v>46</v>
      </c>
      <c r="F8" s="18" t="s">
        <v>3</v>
      </c>
      <c r="G8" s="19">
        <v>10</v>
      </c>
      <c r="H8" s="14"/>
      <c r="I8" s="15"/>
      <c r="J8" s="15"/>
      <c r="K8" s="16"/>
    </row>
    <row r="9" spans="1:11" ht="264" x14ac:dyDescent="0.3">
      <c r="A9" s="3" t="s">
        <v>10</v>
      </c>
      <c r="B9" s="7"/>
      <c r="C9" s="7"/>
      <c r="D9" s="4" t="s">
        <v>45</v>
      </c>
      <c r="E9" s="17" t="s">
        <v>47</v>
      </c>
      <c r="F9" s="18" t="s">
        <v>3</v>
      </c>
      <c r="G9" s="19">
        <v>10</v>
      </c>
      <c r="H9" s="14"/>
      <c r="I9" s="15"/>
      <c r="J9" s="15"/>
      <c r="K9" s="16"/>
    </row>
    <row r="10" spans="1:11" ht="181.5" x14ac:dyDescent="0.3">
      <c r="A10" s="3" t="s">
        <v>11</v>
      </c>
      <c r="B10" s="7"/>
      <c r="C10" s="7"/>
      <c r="D10" s="4" t="s">
        <v>48</v>
      </c>
      <c r="E10" s="17" t="s">
        <v>49</v>
      </c>
      <c r="F10" s="18" t="s">
        <v>3</v>
      </c>
      <c r="G10" s="19">
        <v>5</v>
      </c>
      <c r="H10" s="14"/>
      <c r="I10" s="15"/>
      <c r="J10" s="15"/>
      <c r="K10" s="16"/>
    </row>
    <row r="11" spans="1:11" ht="165" x14ac:dyDescent="0.3">
      <c r="A11" s="3" t="s">
        <v>12</v>
      </c>
      <c r="B11" s="7"/>
      <c r="C11" s="7"/>
      <c r="D11" s="4" t="s">
        <v>48</v>
      </c>
      <c r="E11" s="17" t="s">
        <v>50</v>
      </c>
      <c r="F11" s="18" t="s">
        <v>3</v>
      </c>
      <c r="G11" s="19">
        <v>1</v>
      </c>
      <c r="H11" s="14"/>
      <c r="I11" s="15"/>
      <c r="J11" s="15"/>
      <c r="K11" s="16"/>
    </row>
    <row r="12" spans="1:11" ht="181.5" x14ac:dyDescent="0.3">
      <c r="A12" s="3" t="s">
        <v>13</v>
      </c>
      <c r="B12" s="7"/>
      <c r="C12" s="7"/>
      <c r="D12" s="4" t="s">
        <v>51</v>
      </c>
      <c r="E12" s="17" t="s">
        <v>52</v>
      </c>
      <c r="F12" s="18" t="s">
        <v>3</v>
      </c>
      <c r="G12" s="19">
        <v>5</v>
      </c>
      <c r="H12" s="14"/>
      <c r="I12" s="15"/>
      <c r="J12" s="15"/>
      <c r="K12" s="16"/>
    </row>
    <row r="13" spans="1:11" ht="181.5" x14ac:dyDescent="0.3">
      <c r="A13" s="3" t="s">
        <v>14</v>
      </c>
      <c r="B13" s="7"/>
      <c r="C13" s="7"/>
      <c r="D13" s="4" t="s">
        <v>51</v>
      </c>
      <c r="E13" s="17" t="s">
        <v>53</v>
      </c>
      <c r="F13" s="18" t="s">
        <v>3</v>
      </c>
      <c r="G13" s="19">
        <v>1</v>
      </c>
      <c r="H13" s="14"/>
      <c r="I13" s="15"/>
      <c r="J13" s="15"/>
      <c r="K13" s="16"/>
    </row>
    <row r="14" spans="1:11" ht="181.5" x14ac:dyDescent="0.3">
      <c r="A14" s="3" t="s">
        <v>15</v>
      </c>
      <c r="B14" s="7"/>
      <c r="C14" s="7"/>
      <c r="D14" s="4" t="s">
        <v>54</v>
      </c>
      <c r="E14" s="17" t="s">
        <v>55</v>
      </c>
      <c r="F14" s="18" t="s">
        <v>3</v>
      </c>
      <c r="G14" s="19">
        <v>1</v>
      </c>
      <c r="H14" s="14"/>
      <c r="I14" s="15"/>
      <c r="J14" s="15"/>
      <c r="K14" s="16"/>
    </row>
    <row r="15" spans="1:11" ht="165" x14ac:dyDescent="0.3">
      <c r="A15" s="3" t="s">
        <v>16</v>
      </c>
      <c r="B15" s="7"/>
      <c r="C15" s="7"/>
      <c r="D15" s="4" t="s">
        <v>56</v>
      </c>
      <c r="E15" s="17" t="s">
        <v>57</v>
      </c>
      <c r="F15" s="18" t="s">
        <v>3</v>
      </c>
      <c r="G15" s="19">
        <v>5</v>
      </c>
      <c r="H15" s="14"/>
      <c r="I15" s="15"/>
      <c r="J15" s="15"/>
      <c r="K15" s="16"/>
    </row>
    <row r="16" spans="1:11" ht="165" x14ac:dyDescent="0.3">
      <c r="A16" s="3" t="s">
        <v>17</v>
      </c>
      <c r="B16" s="7"/>
      <c r="C16" s="7"/>
      <c r="D16" s="4" t="s">
        <v>54</v>
      </c>
      <c r="E16" s="17" t="s">
        <v>58</v>
      </c>
      <c r="F16" s="18" t="s">
        <v>3</v>
      </c>
      <c r="G16" s="19">
        <v>1</v>
      </c>
      <c r="H16" s="14"/>
      <c r="I16" s="15"/>
      <c r="J16" s="15"/>
      <c r="K16" s="16"/>
    </row>
    <row r="17" spans="1:11" ht="313.5" x14ac:dyDescent="0.3">
      <c r="A17" s="3" t="s">
        <v>18</v>
      </c>
      <c r="B17" s="7"/>
      <c r="C17" s="7"/>
      <c r="D17" s="4" t="s">
        <v>59</v>
      </c>
      <c r="E17" s="17" t="s">
        <v>146</v>
      </c>
      <c r="F17" s="18" t="s">
        <v>3</v>
      </c>
      <c r="G17" s="19">
        <v>10</v>
      </c>
      <c r="H17" s="14"/>
      <c r="I17" s="15"/>
      <c r="J17" s="15"/>
      <c r="K17" s="16"/>
    </row>
    <row r="18" spans="1:11" ht="280.5" x14ac:dyDescent="0.3">
      <c r="A18" s="3" t="s">
        <v>19</v>
      </c>
      <c r="B18" s="7"/>
      <c r="C18" s="7"/>
      <c r="D18" s="4" t="s">
        <v>60</v>
      </c>
      <c r="E18" s="17" t="s">
        <v>61</v>
      </c>
      <c r="F18" s="18" t="s">
        <v>3</v>
      </c>
      <c r="G18" s="19">
        <v>10</v>
      </c>
      <c r="H18" s="14"/>
      <c r="I18" s="15"/>
      <c r="J18" s="15"/>
      <c r="K18" s="16"/>
    </row>
    <row r="19" spans="1:11" ht="313.5" x14ac:dyDescent="0.3">
      <c r="A19" s="3" t="s">
        <v>20</v>
      </c>
      <c r="B19" s="7"/>
      <c r="C19" s="7"/>
      <c r="D19" s="4" t="s">
        <v>62</v>
      </c>
      <c r="E19" s="17" t="s">
        <v>63</v>
      </c>
      <c r="F19" s="18" t="s">
        <v>3</v>
      </c>
      <c r="G19" s="19">
        <v>5</v>
      </c>
      <c r="H19" s="14"/>
      <c r="I19" s="15"/>
      <c r="J19" s="15"/>
      <c r="K19" s="16"/>
    </row>
    <row r="20" spans="1:11" ht="313.5" x14ac:dyDescent="0.3">
      <c r="A20" s="3" t="s">
        <v>21</v>
      </c>
      <c r="B20" s="7"/>
      <c r="C20" s="7"/>
      <c r="D20" s="4" t="s">
        <v>64</v>
      </c>
      <c r="E20" s="17" t="s">
        <v>65</v>
      </c>
      <c r="F20" s="18" t="s">
        <v>3</v>
      </c>
      <c r="G20" s="19">
        <v>30</v>
      </c>
      <c r="H20" s="14"/>
      <c r="I20" s="15"/>
      <c r="J20" s="15"/>
      <c r="K20" s="16"/>
    </row>
    <row r="21" spans="1:11" ht="330" x14ac:dyDescent="0.3">
      <c r="A21" s="3" t="s">
        <v>22</v>
      </c>
      <c r="B21" s="7"/>
      <c r="C21" s="7"/>
      <c r="D21" s="4" t="s">
        <v>64</v>
      </c>
      <c r="E21" s="17" t="s">
        <v>66</v>
      </c>
      <c r="F21" s="18" t="s">
        <v>3</v>
      </c>
      <c r="G21" s="19">
        <v>20</v>
      </c>
      <c r="H21" s="14"/>
      <c r="I21" s="15"/>
      <c r="J21" s="15"/>
      <c r="K21" s="16"/>
    </row>
    <row r="22" spans="1:11" ht="313.5" x14ac:dyDescent="0.3">
      <c r="A22" s="3" t="s">
        <v>23</v>
      </c>
      <c r="B22" s="7"/>
      <c r="C22" s="7"/>
      <c r="D22" s="4" t="s">
        <v>64</v>
      </c>
      <c r="E22" s="17" t="s">
        <v>67</v>
      </c>
      <c r="F22" s="18" t="s">
        <v>3</v>
      </c>
      <c r="G22" s="19">
        <v>10</v>
      </c>
      <c r="H22" s="14"/>
      <c r="I22" s="15"/>
      <c r="J22" s="15"/>
      <c r="K22" s="16"/>
    </row>
    <row r="23" spans="1:11" ht="330" x14ac:dyDescent="0.3">
      <c r="A23" s="3" t="s">
        <v>24</v>
      </c>
      <c r="B23" s="7"/>
      <c r="C23" s="7"/>
      <c r="D23" s="4" t="s">
        <v>64</v>
      </c>
      <c r="E23" s="17" t="s">
        <v>68</v>
      </c>
      <c r="F23" s="18" t="s">
        <v>3</v>
      </c>
      <c r="G23" s="19">
        <v>10</v>
      </c>
      <c r="H23" s="14"/>
      <c r="I23" s="15"/>
      <c r="J23" s="15"/>
      <c r="K23" s="16"/>
    </row>
    <row r="24" spans="1:11" ht="313.5" x14ac:dyDescent="0.3">
      <c r="A24" s="3" t="s">
        <v>25</v>
      </c>
      <c r="B24" s="7"/>
      <c r="C24" s="7"/>
      <c r="D24" s="4" t="s">
        <v>64</v>
      </c>
      <c r="E24" s="17" t="s">
        <v>69</v>
      </c>
      <c r="F24" s="18" t="s">
        <v>3</v>
      </c>
      <c r="G24" s="19">
        <v>10</v>
      </c>
      <c r="H24" s="14"/>
      <c r="I24" s="15"/>
      <c r="J24" s="15"/>
      <c r="K24" s="16"/>
    </row>
    <row r="25" spans="1:11" ht="330" x14ac:dyDescent="0.3">
      <c r="A25" s="3" t="s">
        <v>116</v>
      </c>
      <c r="B25" s="7"/>
      <c r="C25" s="7"/>
      <c r="D25" s="4" t="s">
        <v>64</v>
      </c>
      <c r="E25" s="17" t="s">
        <v>70</v>
      </c>
      <c r="F25" s="18" t="s">
        <v>3</v>
      </c>
      <c r="G25" s="19">
        <v>20</v>
      </c>
      <c r="H25" s="14"/>
      <c r="I25" s="15"/>
      <c r="J25" s="15"/>
      <c r="K25" s="16"/>
    </row>
    <row r="26" spans="1:11" ht="82.5" x14ac:dyDescent="0.3">
      <c r="A26" s="3" t="s">
        <v>117</v>
      </c>
      <c r="B26" s="7"/>
      <c r="C26" s="7"/>
      <c r="D26" s="4" t="s">
        <v>64</v>
      </c>
      <c r="E26" s="17" t="s">
        <v>71</v>
      </c>
      <c r="F26" s="18" t="s">
        <v>3</v>
      </c>
      <c r="G26" s="19">
        <v>20</v>
      </c>
      <c r="H26" s="14"/>
      <c r="I26" s="15"/>
      <c r="J26" s="15"/>
      <c r="K26" s="16"/>
    </row>
    <row r="27" spans="1:11" ht="198" x14ac:dyDescent="0.3">
      <c r="A27" s="3" t="s">
        <v>118</v>
      </c>
      <c r="B27" s="7"/>
      <c r="C27" s="7"/>
      <c r="D27" s="4" t="s">
        <v>64</v>
      </c>
      <c r="E27" s="17" t="s">
        <v>72</v>
      </c>
      <c r="F27" s="18" t="s">
        <v>3</v>
      </c>
      <c r="G27" s="19">
        <v>5</v>
      </c>
      <c r="H27" s="14"/>
      <c r="I27" s="15"/>
      <c r="J27" s="15"/>
      <c r="K27" s="16"/>
    </row>
    <row r="28" spans="1:11" ht="297" x14ac:dyDescent="0.3">
      <c r="A28" s="3" t="s">
        <v>119</v>
      </c>
      <c r="B28" s="7"/>
      <c r="C28" s="7"/>
      <c r="D28" s="4" t="s">
        <v>73</v>
      </c>
      <c r="E28" s="17" t="s">
        <v>74</v>
      </c>
      <c r="F28" s="18" t="s">
        <v>3</v>
      </c>
      <c r="G28" s="19">
        <v>10</v>
      </c>
      <c r="H28" s="14"/>
      <c r="I28" s="15"/>
      <c r="J28" s="15"/>
      <c r="K28" s="16"/>
    </row>
    <row r="29" spans="1:11" ht="280.5" x14ac:dyDescent="0.3">
      <c r="A29" s="3" t="s">
        <v>120</v>
      </c>
      <c r="B29" s="7"/>
      <c r="C29" s="7"/>
      <c r="D29" s="4" t="s">
        <v>75</v>
      </c>
      <c r="E29" s="17" t="s">
        <v>76</v>
      </c>
      <c r="F29" s="18" t="s">
        <v>3</v>
      </c>
      <c r="G29" s="19">
        <v>10</v>
      </c>
      <c r="H29" s="14"/>
      <c r="I29" s="15"/>
      <c r="J29" s="15"/>
      <c r="K29" s="16"/>
    </row>
    <row r="30" spans="1:11" ht="297" x14ac:dyDescent="0.3">
      <c r="A30" s="3" t="s">
        <v>121</v>
      </c>
      <c r="B30" s="7"/>
      <c r="C30" s="7"/>
      <c r="D30" s="4" t="s">
        <v>75</v>
      </c>
      <c r="E30" s="17" t="s">
        <v>77</v>
      </c>
      <c r="F30" s="18" t="s">
        <v>3</v>
      </c>
      <c r="G30" s="19">
        <v>10</v>
      </c>
      <c r="H30" s="14"/>
      <c r="I30" s="15"/>
      <c r="J30" s="15"/>
      <c r="K30" s="16"/>
    </row>
    <row r="31" spans="1:11" ht="297" x14ac:dyDescent="0.3">
      <c r="A31" s="3" t="s">
        <v>122</v>
      </c>
      <c r="B31" s="7"/>
      <c r="C31" s="7"/>
      <c r="D31" s="4" t="s">
        <v>78</v>
      </c>
      <c r="E31" s="17" t="s">
        <v>79</v>
      </c>
      <c r="F31" s="18" t="s">
        <v>3</v>
      </c>
      <c r="G31" s="19">
        <v>1</v>
      </c>
      <c r="H31" s="14"/>
      <c r="I31" s="15"/>
      <c r="J31" s="15"/>
      <c r="K31" s="16"/>
    </row>
    <row r="32" spans="1:11" ht="115.5" x14ac:dyDescent="0.3">
      <c r="A32" s="3" t="s">
        <v>123</v>
      </c>
      <c r="B32" s="7"/>
      <c r="C32" s="7"/>
      <c r="D32" s="4" t="s">
        <v>80</v>
      </c>
      <c r="E32" s="17" t="s">
        <v>81</v>
      </c>
      <c r="F32" s="18" t="s">
        <v>3</v>
      </c>
      <c r="G32" s="19">
        <v>20</v>
      </c>
      <c r="H32" s="14"/>
      <c r="I32" s="15"/>
      <c r="J32" s="15"/>
      <c r="K32" s="16"/>
    </row>
    <row r="33" spans="1:11" ht="66" x14ac:dyDescent="0.3">
      <c r="A33" s="3" t="s">
        <v>124</v>
      </c>
      <c r="B33" s="7"/>
      <c r="C33" s="7"/>
      <c r="D33" s="4" t="s">
        <v>82</v>
      </c>
      <c r="E33" s="17" t="s">
        <v>83</v>
      </c>
      <c r="F33" s="18" t="s">
        <v>3</v>
      </c>
      <c r="G33" s="19">
        <v>20</v>
      </c>
      <c r="H33" s="14"/>
      <c r="I33" s="15"/>
      <c r="J33" s="15"/>
      <c r="K33" s="16"/>
    </row>
    <row r="34" spans="1:11" ht="33" x14ac:dyDescent="0.3">
      <c r="A34" s="3" t="s">
        <v>125</v>
      </c>
      <c r="B34" s="7"/>
      <c r="C34" s="7"/>
      <c r="D34" s="4" t="s">
        <v>84</v>
      </c>
      <c r="E34" s="17" t="s">
        <v>85</v>
      </c>
      <c r="F34" s="18" t="s">
        <v>3</v>
      </c>
      <c r="G34" s="19">
        <v>5</v>
      </c>
      <c r="H34" s="14"/>
      <c r="I34" s="15"/>
      <c r="J34" s="15"/>
      <c r="K34" s="16"/>
    </row>
    <row r="35" spans="1:11" ht="33" x14ac:dyDescent="0.3">
      <c r="A35" s="3" t="s">
        <v>126</v>
      </c>
      <c r="B35" s="7"/>
      <c r="C35" s="7"/>
      <c r="D35" s="4" t="s">
        <v>84</v>
      </c>
      <c r="E35" s="17" t="s">
        <v>86</v>
      </c>
      <c r="F35" s="18" t="s">
        <v>3</v>
      </c>
      <c r="G35" s="19">
        <v>5</v>
      </c>
      <c r="H35" s="14"/>
      <c r="I35" s="15"/>
      <c r="J35" s="15"/>
      <c r="K35" s="16"/>
    </row>
    <row r="36" spans="1:11" ht="33" x14ac:dyDescent="0.3">
      <c r="A36" s="3" t="s">
        <v>127</v>
      </c>
      <c r="B36" s="7"/>
      <c r="C36" s="7"/>
      <c r="D36" s="4" t="s">
        <v>84</v>
      </c>
      <c r="E36" s="17" t="s">
        <v>87</v>
      </c>
      <c r="F36" s="18" t="s">
        <v>3</v>
      </c>
      <c r="G36" s="19">
        <v>5</v>
      </c>
      <c r="H36" s="14"/>
      <c r="I36" s="15"/>
      <c r="J36" s="15"/>
      <c r="K36" s="16"/>
    </row>
    <row r="37" spans="1:11" ht="33" x14ac:dyDescent="0.3">
      <c r="A37" s="3" t="s">
        <v>128</v>
      </c>
      <c r="B37" s="7"/>
      <c r="C37" s="7"/>
      <c r="D37" s="4" t="s">
        <v>88</v>
      </c>
      <c r="E37" s="17" t="s">
        <v>89</v>
      </c>
      <c r="F37" s="18" t="s">
        <v>3</v>
      </c>
      <c r="G37" s="19">
        <v>5</v>
      </c>
      <c r="H37" s="14"/>
      <c r="I37" s="15"/>
      <c r="J37" s="15"/>
      <c r="K37" s="16"/>
    </row>
    <row r="38" spans="1:11" ht="33" x14ac:dyDescent="0.3">
      <c r="A38" s="3" t="s">
        <v>129</v>
      </c>
      <c r="B38" s="7"/>
      <c r="C38" s="7"/>
      <c r="D38" s="4" t="s">
        <v>88</v>
      </c>
      <c r="E38" s="17" t="s">
        <v>90</v>
      </c>
      <c r="F38" s="18" t="s">
        <v>3</v>
      </c>
      <c r="G38" s="19">
        <v>5</v>
      </c>
      <c r="H38" s="14"/>
      <c r="I38" s="15"/>
      <c r="J38" s="15"/>
      <c r="K38" s="16"/>
    </row>
    <row r="39" spans="1:11" ht="33" x14ac:dyDescent="0.3">
      <c r="A39" s="3" t="s">
        <v>130</v>
      </c>
      <c r="B39" s="7"/>
      <c r="C39" s="7"/>
      <c r="D39" s="4" t="s">
        <v>88</v>
      </c>
      <c r="E39" s="17" t="s">
        <v>91</v>
      </c>
      <c r="F39" s="18" t="s">
        <v>3</v>
      </c>
      <c r="G39" s="19">
        <v>5</v>
      </c>
      <c r="H39" s="14"/>
      <c r="I39" s="15"/>
      <c r="J39" s="15"/>
      <c r="K39" s="16"/>
    </row>
    <row r="40" spans="1:11" ht="33" x14ac:dyDescent="0.3">
      <c r="A40" s="3" t="s">
        <v>131</v>
      </c>
      <c r="B40" s="7"/>
      <c r="C40" s="7"/>
      <c r="D40" s="4" t="s">
        <v>92</v>
      </c>
      <c r="E40" s="17" t="s">
        <v>93</v>
      </c>
      <c r="F40" s="18" t="s">
        <v>3</v>
      </c>
      <c r="G40" s="19">
        <v>50</v>
      </c>
      <c r="H40" s="14"/>
      <c r="I40" s="15"/>
      <c r="J40" s="15"/>
      <c r="K40" s="16"/>
    </row>
    <row r="41" spans="1:11" ht="33" x14ac:dyDescent="0.3">
      <c r="A41" s="3" t="s">
        <v>132</v>
      </c>
      <c r="B41" s="7"/>
      <c r="C41" s="7"/>
      <c r="D41" s="4" t="s">
        <v>92</v>
      </c>
      <c r="E41" s="17" t="s">
        <v>94</v>
      </c>
      <c r="F41" s="18" t="s">
        <v>3</v>
      </c>
      <c r="G41" s="19">
        <v>10</v>
      </c>
      <c r="H41" s="14"/>
      <c r="I41" s="15"/>
      <c r="J41" s="15"/>
      <c r="K41" s="16"/>
    </row>
    <row r="42" spans="1:11" ht="33" x14ac:dyDescent="0.3">
      <c r="A42" s="3" t="s">
        <v>133</v>
      </c>
      <c r="B42" s="7"/>
      <c r="C42" s="7"/>
      <c r="D42" s="4" t="s">
        <v>92</v>
      </c>
      <c r="E42" s="17" t="s">
        <v>95</v>
      </c>
      <c r="F42" s="18" t="s">
        <v>3</v>
      </c>
      <c r="G42" s="19">
        <v>20</v>
      </c>
      <c r="H42" s="14"/>
      <c r="I42" s="15"/>
      <c r="J42" s="15"/>
      <c r="K42" s="16"/>
    </row>
    <row r="43" spans="1:11" ht="33" x14ac:dyDescent="0.3">
      <c r="A43" s="3" t="s">
        <v>134</v>
      </c>
      <c r="B43" s="7"/>
      <c r="C43" s="7"/>
      <c r="D43" s="4" t="s">
        <v>92</v>
      </c>
      <c r="E43" s="17" t="s">
        <v>96</v>
      </c>
      <c r="F43" s="18" t="s">
        <v>3</v>
      </c>
      <c r="G43" s="19">
        <v>5</v>
      </c>
      <c r="H43" s="14"/>
      <c r="I43" s="15"/>
      <c r="J43" s="15"/>
      <c r="K43" s="16"/>
    </row>
    <row r="44" spans="1:11" ht="33" x14ac:dyDescent="0.3">
      <c r="A44" s="3" t="s">
        <v>135</v>
      </c>
      <c r="B44" s="7"/>
      <c r="C44" s="7"/>
      <c r="D44" s="4" t="s">
        <v>92</v>
      </c>
      <c r="E44" s="17" t="s">
        <v>97</v>
      </c>
      <c r="F44" s="18" t="s">
        <v>3</v>
      </c>
      <c r="G44" s="19">
        <v>5</v>
      </c>
      <c r="H44" s="14"/>
      <c r="I44" s="15"/>
      <c r="J44" s="15"/>
      <c r="K44" s="16"/>
    </row>
    <row r="45" spans="1:11" ht="33" x14ac:dyDescent="0.3">
      <c r="A45" s="3" t="s">
        <v>136</v>
      </c>
      <c r="B45" s="7"/>
      <c r="C45" s="7"/>
      <c r="D45" s="4" t="s">
        <v>98</v>
      </c>
      <c r="E45" s="17" t="s">
        <v>99</v>
      </c>
      <c r="F45" s="18" t="s">
        <v>3</v>
      </c>
      <c r="G45" s="19">
        <v>100</v>
      </c>
      <c r="H45" s="14"/>
      <c r="I45" s="15"/>
      <c r="J45" s="15"/>
      <c r="K45" s="16"/>
    </row>
    <row r="46" spans="1:11" ht="33" x14ac:dyDescent="0.3">
      <c r="A46" s="3" t="s">
        <v>137</v>
      </c>
      <c r="B46" s="7"/>
      <c r="C46" s="7"/>
      <c r="D46" s="4" t="s">
        <v>100</v>
      </c>
      <c r="E46" s="17" t="s">
        <v>101</v>
      </c>
      <c r="F46" s="18" t="s">
        <v>3</v>
      </c>
      <c r="G46" s="19">
        <v>200</v>
      </c>
      <c r="H46" s="14"/>
      <c r="I46" s="15"/>
      <c r="J46" s="15"/>
      <c r="K46" s="16"/>
    </row>
    <row r="47" spans="1:11" ht="33" x14ac:dyDescent="0.3">
      <c r="A47" s="3" t="s">
        <v>138</v>
      </c>
      <c r="B47" s="7"/>
      <c r="C47" s="7"/>
      <c r="D47" s="4" t="s">
        <v>100</v>
      </c>
      <c r="E47" s="17" t="s">
        <v>102</v>
      </c>
      <c r="F47" s="18" t="s">
        <v>3</v>
      </c>
      <c r="G47" s="19">
        <v>5</v>
      </c>
      <c r="H47" s="14"/>
      <c r="I47" s="15"/>
      <c r="J47" s="15"/>
      <c r="K47" s="16"/>
    </row>
    <row r="48" spans="1:11" ht="33" x14ac:dyDescent="0.3">
      <c r="A48" s="3" t="s">
        <v>139</v>
      </c>
      <c r="B48" s="7"/>
      <c r="C48" s="7"/>
      <c r="D48" s="4" t="s">
        <v>100</v>
      </c>
      <c r="E48" s="17" t="s">
        <v>103</v>
      </c>
      <c r="F48" s="18" t="s">
        <v>3</v>
      </c>
      <c r="G48" s="19">
        <v>5</v>
      </c>
      <c r="H48" s="14"/>
      <c r="I48" s="15"/>
      <c r="J48" s="15"/>
      <c r="K48" s="16"/>
    </row>
    <row r="49" spans="1:11" ht="33" x14ac:dyDescent="0.3">
      <c r="A49" s="3" t="s">
        <v>140</v>
      </c>
      <c r="B49" s="7"/>
      <c r="C49" s="7"/>
      <c r="D49" s="4" t="s">
        <v>104</v>
      </c>
      <c r="E49" s="17" t="s">
        <v>105</v>
      </c>
      <c r="F49" s="18" t="s">
        <v>3</v>
      </c>
      <c r="G49" s="19">
        <v>20</v>
      </c>
      <c r="H49" s="14"/>
      <c r="I49" s="15"/>
      <c r="J49" s="15"/>
      <c r="K49" s="16"/>
    </row>
    <row r="50" spans="1:11" ht="33" x14ac:dyDescent="0.3">
      <c r="A50" s="3" t="s">
        <v>141</v>
      </c>
      <c r="B50" s="7"/>
      <c r="C50" s="7"/>
      <c r="D50" s="4" t="s">
        <v>106</v>
      </c>
      <c r="E50" s="17" t="s">
        <v>107</v>
      </c>
      <c r="F50" s="18" t="s">
        <v>3</v>
      </c>
      <c r="G50" s="19">
        <v>10</v>
      </c>
      <c r="H50" s="14"/>
      <c r="I50" s="15"/>
      <c r="J50" s="15"/>
      <c r="K50" s="16"/>
    </row>
    <row r="51" spans="1:11" ht="247.5" x14ac:dyDescent="0.3">
      <c r="A51" s="3" t="s">
        <v>142</v>
      </c>
      <c r="B51" s="7"/>
      <c r="C51" s="7"/>
      <c r="D51" s="4" t="s">
        <v>108</v>
      </c>
      <c r="E51" s="17" t="s">
        <v>109</v>
      </c>
      <c r="F51" s="18" t="s">
        <v>3</v>
      </c>
      <c r="G51" s="19">
        <v>2</v>
      </c>
      <c r="H51" s="14"/>
      <c r="I51" s="15"/>
      <c r="J51" s="15"/>
      <c r="K51" s="16"/>
    </row>
    <row r="52" spans="1:11" ht="214.5" x14ac:dyDescent="0.3">
      <c r="A52" s="3" t="s">
        <v>143</v>
      </c>
      <c r="B52" s="7"/>
      <c r="C52" s="7"/>
      <c r="D52" s="4" t="s">
        <v>108</v>
      </c>
      <c r="E52" s="17" t="s">
        <v>110</v>
      </c>
      <c r="F52" s="18" t="s">
        <v>3</v>
      </c>
      <c r="G52" s="19">
        <v>2</v>
      </c>
      <c r="H52" s="14"/>
      <c r="I52" s="15"/>
      <c r="J52" s="15"/>
      <c r="K52" s="16"/>
    </row>
    <row r="53" spans="1:11" ht="214.5" x14ac:dyDescent="0.3">
      <c r="A53" s="3" t="s">
        <v>144</v>
      </c>
      <c r="B53" s="7"/>
      <c r="C53" s="7"/>
      <c r="D53" s="4" t="s">
        <v>108</v>
      </c>
      <c r="E53" s="17" t="s">
        <v>111</v>
      </c>
      <c r="F53" s="18" t="s">
        <v>3</v>
      </c>
      <c r="G53" s="19">
        <v>2</v>
      </c>
      <c r="H53" s="14"/>
      <c r="I53" s="15"/>
      <c r="J53" s="15"/>
      <c r="K53" s="16"/>
    </row>
    <row r="54" spans="1:11" ht="214.5" x14ac:dyDescent="0.3">
      <c r="A54" s="3" t="s">
        <v>145</v>
      </c>
      <c r="B54" s="7"/>
      <c r="C54" s="7"/>
      <c r="D54" s="4" t="s">
        <v>108</v>
      </c>
      <c r="E54" s="17" t="s">
        <v>112</v>
      </c>
      <c r="F54" s="18" t="s">
        <v>3</v>
      </c>
      <c r="G54" s="19">
        <v>2</v>
      </c>
      <c r="H54" s="14"/>
      <c r="I54" s="15"/>
      <c r="J54" s="15"/>
      <c r="K54" s="16"/>
    </row>
    <row r="55" spans="1:11" ht="16.5" x14ac:dyDescent="0.3">
      <c r="A55" s="25"/>
      <c r="B55" s="26"/>
      <c r="C55" s="26"/>
      <c r="D55" s="27" t="s">
        <v>113</v>
      </c>
      <c r="E55" s="28"/>
      <c r="F55" s="29"/>
      <c r="G55" s="30"/>
      <c r="H55" s="30"/>
      <c r="I55" s="31"/>
      <c r="J55" s="31"/>
      <c r="K55" s="30"/>
    </row>
    <row r="56" spans="1:11" ht="18" x14ac:dyDescent="0.25">
      <c r="A56" s="39"/>
      <c r="B56" s="39"/>
      <c r="C56" s="39"/>
      <c r="D56" s="39"/>
      <c r="E56" s="39"/>
      <c r="F56" s="39"/>
      <c r="G56" s="39"/>
      <c r="H56" s="39"/>
      <c r="I56" s="39"/>
      <c r="J56" s="39"/>
      <c r="K56" s="39"/>
    </row>
    <row r="57" spans="1:11" ht="16.5" customHeight="1" x14ac:dyDescent="0.25">
      <c r="A57" s="46" t="s">
        <v>26</v>
      </c>
      <c r="B57" s="46"/>
      <c r="C57" s="46"/>
      <c r="D57" s="46"/>
      <c r="E57" s="46"/>
      <c r="F57" s="46"/>
      <c r="G57" s="46"/>
      <c r="H57" s="46"/>
      <c r="I57" s="46"/>
      <c r="J57" s="46"/>
      <c r="K57" s="46"/>
    </row>
    <row r="58" spans="1:11" ht="57.75" customHeight="1" x14ac:dyDescent="0.25">
      <c r="A58" s="41" t="s">
        <v>27</v>
      </c>
      <c r="B58" s="41"/>
      <c r="C58" s="41"/>
      <c r="D58" s="41"/>
      <c r="E58" s="41"/>
      <c r="F58" s="41"/>
      <c r="G58" s="41"/>
      <c r="H58" s="41"/>
      <c r="I58" s="41"/>
      <c r="J58" s="41"/>
      <c r="K58" s="41"/>
    </row>
    <row r="59" spans="1:11" ht="61.5" customHeight="1" x14ac:dyDescent="0.25">
      <c r="A59" s="41" t="s">
        <v>153</v>
      </c>
      <c r="B59" s="41"/>
      <c r="C59" s="41"/>
      <c r="D59" s="41"/>
      <c r="E59" s="41"/>
      <c r="F59" s="41"/>
      <c r="G59" s="41"/>
      <c r="H59" s="41"/>
      <c r="I59" s="41"/>
      <c r="J59" s="41"/>
      <c r="K59" s="41"/>
    </row>
    <row r="60" spans="1:11" ht="53.25" customHeight="1" x14ac:dyDescent="0.25">
      <c r="A60" s="41" t="s">
        <v>147</v>
      </c>
      <c r="B60" s="41"/>
      <c r="C60" s="41"/>
      <c r="D60" s="41"/>
      <c r="E60" s="41"/>
      <c r="F60" s="41"/>
      <c r="G60" s="41"/>
      <c r="H60" s="41"/>
      <c r="I60" s="41"/>
      <c r="J60" s="41"/>
      <c r="K60" s="41"/>
    </row>
    <row r="61" spans="1:11" ht="55.5" customHeight="1" x14ac:dyDescent="0.25">
      <c r="A61" s="41" t="s">
        <v>28</v>
      </c>
      <c r="B61" s="41"/>
      <c r="C61" s="41"/>
      <c r="D61" s="41"/>
      <c r="E61" s="41"/>
      <c r="F61" s="41"/>
      <c r="G61" s="41"/>
      <c r="H61" s="41"/>
      <c r="I61" s="41"/>
      <c r="J61" s="41"/>
      <c r="K61" s="41"/>
    </row>
    <row r="62" spans="1:11" x14ac:dyDescent="0.25">
      <c r="A62" s="37"/>
      <c r="B62" s="13"/>
      <c r="C62" s="13"/>
      <c r="D62" s="13"/>
      <c r="E62" s="13"/>
      <c r="F62" s="13"/>
      <c r="G62" s="13"/>
      <c r="H62" s="13"/>
      <c r="I62" s="13"/>
      <c r="J62" s="13"/>
      <c r="K62" s="13"/>
    </row>
    <row r="65" spans="1:11" ht="15.75" customHeight="1" x14ac:dyDescent="0.25"/>
    <row r="66" spans="1:11" ht="15.75" x14ac:dyDescent="0.25">
      <c r="A66" s="22"/>
      <c r="B66" s="23"/>
      <c r="C66" s="23"/>
      <c r="D66" s="23"/>
      <c r="E66" s="23"/>
      <c r="F66" s="23"/>
      <c r="G66" s="23"/>
      <c r="H66" s="23"/>
      <c r="I66" s="23"/>
      <c r="J66" s="23"/>
      <c r="K66" s="32"/>
    </row>
    <row r="67" spans="1:11" ht="15.75" x14ac:dyDescent="0.25">
      <c r="A67" s="49"/>
      <c r="B67" s="49"/>
      <c r="C67" s="49"/>
      <c r="D67" s="49"/>
      <c r="E67" s="49"/>
      <c r="F67" s="49"/>
      <c r="G67" s="49"/>
      <c r="H67" s="49"/>
      <c r="I67" s="49"/>
      <c r="J67" s="23"/>
      <c r="K67" s="32"/>
    </row>
    <row r="68" spans="1:11" ht="16.5" x14ac:dyDescent="0.3">
      <c r="A68" s="33"/>
      <c r="B68" s="26"/>
      <c r="C68" s="26"/>
      <c r="D68" s="26"/>
      <c r="E68" s="26"/>
      <c r="F68" s="25"/>
      <c r="G68" s="26"/>
      <c r="H68" s="26"/>
      <c r="I68" s="26"/>
      <c r="J68" s="26"/>
      <c r="K68" s="34"/>
    </row>
    <row r="69" spans="1:11" ht="16.5" x14ac:dyDescent="0.3">
      <c r="A69" s="50"/>
      <c r="B69" s="50"/>
      <c r="C69" s="50"/>
      <c r="D69" s="50"/>
      <c r="E69" s="50"/>
      <c r="F69" s="50"/>
      <c r="G69" s="50"/>
      <c r="H69" s="50"/>
      <c r="I69" s="50"/>
      <c r="J69" s="24"/>
      <c r="K69" s="35"/>
    </row>
    <row r="70" spans="1:11" ht="16.5" x14ac:dyDescent="0.3">
      <c r="A70" s="25"/>
      <c r="B70" s="26"/>
      <c r="C70" s="26"/>
      <c r="D70" s="26"/>
      <c r="E70" s="36"/>
      <c r="F70" s="26"/>
      <c r="G70" s="26"/>
      <c r="H70" s="26"/>
      <c r="I70" s="26"/>
      <c r="J70" s="26"/>
      <c r="K70" s="26"/>
    </row>
  </sheetData>
  <mergeCells count="9">
    <mergeCell ref="A57:K57"/>
    <mergeCell ref="D3:E3"/>
    <mergeCell ref="A2:K2"/>
    <mergeCell ref="A67:I67"/>
    <mergeCell ref="A69:I69"/>
    <mergeCell ref="A58:K58"/>
    <mergeCell ref="A59:K59"/>
    <mergeCell ref="A60:K60"/>
    <mergeCell ref="A61:K61"/>
  </mergeCells>
  <phoneticPr fontId="3" type="noConversion"/>
  <conditionalFormatting sqref="D3">
    <cfRule type="duplicateValues" dxfId="0" priority="1"/>
  </conditionalFormatting>
  <printOptions horizontalCentered="1"/>
  <pageMargins left="0" right="0" top="0.78740157480314965" bottom="0.78740157480314965" header="0.31496062992125984" footer="0.31496062992125984"/>
  <pageSetup paperSize="9" scale="65" orientation="landscape" r:id="rId1"/>
  <headerFooter>
    <oddHeader>&amp;L&amp;"Arial Narrow,Pogrubiony"EZ/156/2022/AŁD&amp;C&amp;"Arial Narrow,Pogrubiony"FORMULARZ ASORTYMENTOWO - CENOWY&amp;R&amp;"Arial Narrow,Pogrubiony"ZAŁĄCZNIK NR 2 DO SWZ
ZAŁĄCZNIK NR ... DO UMOWY</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P.2 - GROTY SCHANZ</vt:lpstr>
      <vt:lpstr>P.1 - TRAUMA</vt:lpstr>
      <vt:lpstr>'P.1 - TRAUMA'!Obszar_wydruku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zampub</cp:lastModifiedBy>
  <cp:lastPrinted>2022-05-31T08:31:46Z</cp:lastPrinted>
  <dcterms:created xsi:type="dcterms:W3CDTF">2021-11-09T12:44:45Z</dcterms:created>
  <dcterms:modified xsi:type="dcterms:W3CDTF">2022-08-09T07:17:03Z</dcterms:modified>
</cp:coreProperties>
</file>