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2"/>
  </bookViews>
  <sheets>
    <sheet name="Pakiet 1" sheetId="1" r:id="rId1"/>
    <sheet name="Pakiet 2" sheetId="2" r:id="rId2"/>
    <sheet name="Pakiet 3" sheetId="3" r:id="rId3"/>
  </sheets>
  <definedNames/>
  <calcPr fullCalcOnLoad="1"/>
</workbook>
</file>

<file path=xl/sharedStrings.xml><?xml version="1.0" encoding="utf-8"?>
<sst xmlns="http://schemas.openxmlformats.org/spreadsheetml/2006/main" count="121" uniqueCount="62">
  <si>
    <t>Poz.</t>
  </si>
  <si>
    <t>Produkt leczniczy oferowany/ Nazwa handlowa preparatu-postać-dawka</t>
  </si>
  <si>
    <t>Producent</t>
  </si>
  <si>
    <t>Opis przedmiotu zamówienia/ Nazwa międzynarodowa preparatu - postać - dawka</t>
  </si>
  <si>
    <t>J.M.</t>
  </si>
  <si>
    <t>Ilość</t>
  </si>
  <si>
    <t>Cena jednostkowa brutto/zł</t>
  </si>
  <si>
    <t>VAT %</t>
  </si>
  <si>
    <t>Wartość brutto/zł</t>
  </si>
  <si>
    <t>1.</t>
  </si>
  <si>
    <t>op.</t>
  </si>
  <si>
    <t>2.</t>
  </si>
  <si>
    <t>Wartość pakietu:</t>
  </si>
  <si>
    <t>3.</t>
  </si>
  <si>
    <t>Drotaverini hydrochloridum 40 mg/2 ml inj. im./iv./sc., x 5 amp.</t>
  </si>
  <si>
    <t xml:space="preserve">Ambroxoli hydrochloridum   płyn do inhalacji z nebulizatora; 7,5 mg/ml; 100 ml </t>
  </si>
  <si>
    <t>Cena jednostkowa brutt/ zł</t>
  </si>
  <si>
    <t>Insulina ludzka, insulina neutralna, roztwór do wstrzykiwań; 100 j.m./ml; 5 wkładów 3 ml ( zamawiający wymaga preparatu Polhumin R)</t>
  </si>
  <si>
    <t>Inulina ludzka, insulina izofanowa, zawiesina do wstrzykiwań; 100 j.m./ml; 5 wkładów 3 ml ( zamawiający wymaga preparatu Polhumin N)</t>
  </si>
  <si>
    <t>Insulini inj. neutr., 30 j.m.; Insulini isophanum, humanum 70 j. m.; 100 j.m./1 ml inj., x 5 wkład poj 3 ml ( zamawiający wymaga preparatu Polhumin MIX-3)</t>
  </si>
  <si>
    <t>4.</t>
  </si>
  <si>
    <t>Insulini inj. neutr., humanum 50 j.m.; Insulini isophanum, humanum 50 j.m.; 100  j.m./1 ml inj., x 5wkład poj 3 ml ( zamawiający wymaga preparatu Polhumin MIX-5)</t>
  </si>
  <si>
    <t>5.</t>
  </si>
  <si>
    <t>Insulini inj.neutr., humanum 20 j.m.; Insulini isophanum, humanum 80 j.m.; 100 j.m./1 ml inj., x 5wkład poj 3 ml ( zamawiający wymaga preparatu Polhumin MIX-2)</t>
  </si>
  <si>
    <t>6.</t>
  </si>
  <si>
    <t>Insulini inj.neutr., humanum 40 j.m.; Ins. isophanum, humanum 60 j.m.; 100 j.m./1 ml inj., x 5 wkł. ( zamawiający wymaga preparatu Polhumin MIX-4)</t>
  </si>
  <si>
    <t>7.</t>
  </si>
  <si>
    <t>Insulina ludzka izofanowa rozpuszczalna; 100 j.m./ml, zaw. do wstrzykiwań, 5 wkł.a 3 ml ( zamawiający wymaga preparatu Humulin N)</t>
  </si>
  <si>
    <t>8.</t>
  </si>
  <si>
    <t>Insulina aspart,  roztwór do wstrzykiwań; 100 j./ml; 5 wkładów 3 ml  ( zamawiający wymaga preparatu Fiasp)</t>
  </si>
  <si>
    <t>9.</t>
  </si>
  <si>
    <t>Insulina aspart, roztwór do wstrzykiwań; 100 j./ml; 1 fiol. 10 ml  ( zamawiający wymaga preparatu Fiasp)</t>
  </si>
  <si>
    <t>Dapagliflozinum 10mg x 30 tabletek powlekanych</t>
  </si>
  <si>
    <t>Takrolimus, 0,5 mg x 30 kapsułek ( zamawiający wymaga leku Prograf)</t>
  </si>
  <si>
    <t>Takrolimus, 1 mg x 30 kapsułek ( zamawiający wymaga leku Prograf)</t>
  </si>
  <si>
    <t>Takrolimus, 5 mg x 30 kapsułek ( zamawiający wymaga leku Prograf)</t>
  </si>
  <si>
    <t>10.</t>
  </si>
  <si>
    <t>11.</t>
  </si>
  <si>
    <t>12.</t>
  </si>
  <si>
    <t>13.</t>
  </si>
  <si>
    <t>Pakiet nr 1</t>
  </si>
  <si>
    <t>Pakiet nr 2</t>
  </si>
  <si>
    <t>Pakiet nr 3</t>
  </si>
  <si>
    <t>Produkt leczniczy oferowany/ Nazwa handlowa preparatu-postać-dawka, producent</t>
  </si>
  <si>
    <t>Opis przedmiotu zamówienia</t>
  </si>
  <si>
    <t>Pełnowartościowa odżywka bezmleczna wzbogacona w metioninę, taurynę i karnityninę. Zawiera syrop kukurydziany, sacharozę , oleje roślinne , izolowane białko sojowe, składniki mineralne, witaminy. Nie zawiera glutenu, laktozy, galaktozy, fruktozy. Stosowany u niemowląt u których stwierdzono alergię pokarmową na białko mleka krowiego, nietolerancji laktozy, glutenu, biegunce, galaktozemii. Wartość energetyczna 100 g proszku 517 kcal. Op. 400 g proszek; (np. Nutramigen Puramino Junior)</t>
  </si>
  <si>
    <t xml:space="preserve">Proszek do sporządzania roztworu równoważnik białka 1,89 g/100 ml (wolne aminokwasy). Tłuszcz 3,6 g/100 ml (w tym kwas linolowy 0,58 g/100 ml, kwas α-linolenowy 54 mg/100 ml, ARA 23 mg/100 ml, DHA 11,5 mg/100 ml). Węglowodany 7 g/100 ml. Nie zawiera laktozy, galaktozy i sacharozy. Składniki mineralne. Witaminy. Wzbogacony w taurynę, cholinę, inozytol. Wartość energetyczna 68 kcal/100 ml. Osmolarność 312 mOsm/l. Produkt bezglutenowy. 400 g (np.:  Nutramigen Puramino ) 
</t>
  </si>
  <si>
    <t>Enzymatyczny hydrolizat kazeiny wzbogacony o wysokim stopniu hydrolizy, do żywienia początkowego, od urodzenia dla niemowląt i dzieci karmionych piersią. Stosowany w przypadku  uczulenia na białko mleka krowiego lub innych alergii (na białko sojowe), w nietolerancji laktozy, sacharozy. Opakowanie po 400 g . Proszek. (np. Nutramigen 1 LGG)</t>
  </si>
  <si>
    <t>Enzymatyczny hydrolizat kazeiny wzbogacony o wysokim stopniu hydrolizy. Do żywienia i diagnostyki niemowląt powyżej 4 m-ca życie nie karmionych piersią. Stosowany w przypadku uczulenia na białko mleka krowiego lub innych alergii (na białko sojowe), w nietolerancji laktozy , sacharozy. Op: 400 g proszek. (np. Nutramigen 2 LGG)</t>
  </si>
  <si>
    <t>Załącznik nr 2 do Zaproszenia</t>
  </si>
  <si>
    <t>FORMULARZ ASORTYMENTOWO-CENOWY</t>
  </si>
  <si>
    <t xml:space="preserve">Zalacznik nr 1 do umowy </t>
  </si>
  <si>
    <t>……………………………………………………………………………………</t>
  </si>
  <si>
    <t>NAZWA WYKONAWCY</t>
  </si>
  <si>
    <t xml:space="preserve"> Karta charakterystyki TAK / NIE -uzupełnić! **</t>
  </si>
  <si>
    <t xml:space="preserve"> Karta charakterystyki TAK / NIE -uzupełnić! *</t>
  </si>
  <si>
    <t>* Wykonawca zobowiązany jest wskazać w tabeli, w kolumnie pn. "Karta chrakaterystyki TAK / NIE" czy dla danego produktu jest wydawana karta charakterystyki. W przypadku, gdy dla produktu jest wydawana karta charakterystyki Wykonawca zobowiązany jest do dostarczenia dokumentu - karty charakterystyki substancji/preparatu na żądanie Zamawiającego w terminie 3 dni roboczych od daty otrzymania pisemnego wezwania.W przypadku, gdy dla produktu nie jest wymagana karta charakterystyki produktu, Wykonawca zobowiązany jest złożyć stosowne oświadczenie wraz z informacją o braku obowiązku stosowania ww. dokumentu. W odniesieniu do Wykonawców nie mających możliwości dostarczenia kart charakterystyki, Zamawiający uzna za spełnienie warunku poprzez udostępnienie kart do bezpłatnego i całodobowego pobrania ze strony internetowej Wykonawcy pod adresem: .................. (PODAĆ!)</t>
  </si>
  <si>
    <t>Wpis do rejestru produktów leczniczych - uzupełnić</t>
  </si>
  <si>
    <t>EZ/12 /2023/UG</t>
  </si>
  <si>
    <t>EZ/ 12 /2023/UG</t>
  </si>
  <si>
    <t>Proszek do sporządzania roztworu doustnego; 1. dawka (saszetka 1.) zawiera: 100 g makrogolu 3350, 9 g bezwodnego siarczanu sodu, 2 g chlorku sodu, 1 g chlorku potasu; 2. dawka zawiera: 40 g makrogolu 3350, 3,2 g chlorku sodu, 1,2 g chlorku potasu (saszetka A) oraz 48,11 g askorbinianu sodu, 7,54 g kwasu askorbionowego (saszetka B); 1 zestaw (3 saszetki)</t>
  </si>
  <si>
    <t>szt.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</si>
</sst>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_-* #,##0.00&quot; zł&quot;_-;\-* #,##0.00&quot; zł&quot;_-;_-* \-??&quot; zł&quot;_-;_-@_-"/>
    <numFmt numFmtId="166" formatCode="#,##0_ ;\-#,##0\ "/>
    <numFmt numFmtId="167" formatCode="#,##0.00\ _z_ł"/>
    <numFmt numFmtId="168" formatCode="#,##0.00\ [$€-1]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color indexed="16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indexed="8"/>
      <name val="Arial1"/>
      <family val="0"/>
    </font>
    <font>
      <sz val="8"/>
      <name val="Arial CE"/>
      <family val="0"/>
    </font>
    <font>
      <b/>
      <sz val="12"/>
      <name val="Arial CE"/>
      <family val="0"/>
    </font>
    <font>
      <sz val="8"/>
      <color indexed="17"/>
      <name val="Arial Narrow"/>
      <family val="2"/>
    </font>
    <font>
      <b/>
      <u val="single"/>
      <sz val="8"/>
      <name val="Arial"/>
      <family val="2"/>
    </font>
    <font>
      <sz val="10"/>
      <name val="Arial CE"/>
      <family val="2"/>
    </font>
    <font>
      <sz val="11"/>
      <color indexed="1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u val="single"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b/>
      <sz val="9"/>
      <color indexed="16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55">
      <alignment/>
      <protection/>
    </xf>
    <xf numFmtId="0" fontId="67" fillId="0" borderId="0" xfId="56">
      <alignment/>
      <protection/>
    </xf>
    <xf numFmtId="0" fontId="3" fillId="33" borderId="0" xfId="55" applyFont="1" applyFill="1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 horizontal="left" wrapText="1"/>
      <protection/>
    </xf>
    <xf numFmtId="0" fontId="4" fillId="0" borderId="0" xfId="55" applyFont="1" applyAlignment="1">
      <alignment vertical="center" wrapText="1"/>
      <protection/>
    </xf>
    <xf numFmtId="0" fontId="4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right" vertical="center" wrapText="1"/>
      <protection/>
    </xf>
    <xf numFmtId="0" fontId="2" fillId="0" borderId="0" xfId="55" applyFont="1" applyAlignment="1">
      <alignment horizontal="left" vertical="center"/>
      <protection/>
    </xf>
    <xf numFmtId="0" fontId="7" fillId="0" borderId="0" xfId="55" applyFont="1" applyAlignment="1">
      <alignment wrapText="1"/>
      <protection/>
    </xf>
    <xf numFmtId="0" fontId="8" fillId="0" borderId="0" xfId="55" applyFont="1" applyAlignment="1">
      <alignment vertical="center" wrapText="1"/>
      <protection/>
    </xf>
    <xf numFmtId="0" fontId="6" fillId="33" borderId="0" xfId="55" applyFont="1" applyFill="1">
      <alignment/>
      <protection/>
    </xf>
    <xf numFmtId="0" fontId="12" fillId="0" borderId="0" xfId="55" applyFont="1" applyAlignment="1">
      <alignment vertical="center" wrapText="1"/>
      <protection/>
    </xf>
    <xf numFmtId="0" fontId="11" fillId="0" borderId="0" xfId="55" applyFont="1" applyAlignment="1">
      <alignment horizontal="center" wrapText="1"/>
      <protection/>
    </xf>
    <xf numFmtId="44" fontId="8" fillId="33" borderId="0" xfId="55" applyNumberFormat="1" applyFont="1" applyFill="1" applyAlignment="1">
      <alignment vertical="center" wrapText="1"/>
      <protection/>
    </xf>
    <xf numFmtId="0" fontId="4" fillId="0" borderId="0" xfId="55" applyFont="1" applyAlignment="1">
      <alignment horizontal="center" wrapText="1"/>
      <protection/>
    </xf>
    <xf numFmtId="0" fontId="0" fillId="34" borderId="0" xfId="55" applyFill="1" applyAlignment="1">
      <alignment vertical="center"/>
      <protection/>
    </xf>
    <xf numFmtId="0" fontId="8" fillId="0" borderId="0" xfId="55" applyFont="1" applyAlignment="1">
      <alignment horizontal="center" vertical="center" wrapText="1"/>
      <protection/>
    </xf>
    <xf numFmtId="0" fontId="13" fillId="33" borderId="0" xfId="55" applyFont="1" applyFill="1" applyAlignment="1">
      <alignment vertical="center" wrapText="1"/>
      <protection/>
    </xf>
    <xf numFmtId="0" fontId="14" fillId="0" borderId="0" xfId="55" applyFont="1" applyAlignment="1">
      <alignment horizontal="left" vertical="center" wrapText="1"/>
      <protection/>
    </xf>
    <xf numFmtId="0" fontId="7" fillId="0" borderId="0" xfId="55" applyFont="1" applyAlignment="1">
      <alignment vertical="center" wrapText="1"/>
      <protection/>
    </xf>
    <xf numFmtId="0" fontId="7" fillId="0" borderId="0" xfId="55" applyFont="1" applyAlignment="1">
      <alignment horizontal="left" wrapText="1"/>
      <protection/>
    </xf>
    <xf numFmtId="0" fontId="7" fillId="0" borderId="0" xfId="55" applyFont="1" applyAlignment="1">
      <alignment horizontal="left" vertical="center" wrapText="1"/>
      <protection/>
    </xf>
    <xf numFmtId="0" fontId="1" fillId="0" borderId="0" xfId="53">
      <alignment/>
      <protection/>
    </xf>
    <xf numFmtId="0" fontId="16" fillId="0" borderId="0" xfId="53" applyFont="1">
      <alignment/>
      <protection/>
    </xf>
    <xf numFmtId="0" fontId="0" fillId="0" borderId="0" xfId="0" applyAlignment="1">
      <alignment vertical="center" wrapText="1"/>
    </xf>
    <xf numFmtId="0" fontId="18" fillId="0" borderId="0" xfId="0" applyFont="1" applyBorder="1" applyAlignment="1">
      <alignment vertical="top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43" fontId="19" fillId="0" borderId="0" xfId="42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2" fillId="0" borderId="0" xfId="53" applyFont="1">
      <alignment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9" fillId="33" borderId="10" xfId="57" applyFont="1" applyFill="1" applyBorder="1" applyAlignment="1">
      <alignment horizontal="center" vertical="center" wrapText="1"/>
      <protection/>
    </xf>
    <xf numFmtId="0" fontId="25" fillId="35" borderId="10" xfId="53" applyFont="1" applyFill="1" applyBorder="1" applyAlignment="1">
      <alignment horizontal="center" vertical="center" wrapText="1"/>
      <protection/>
    </xf>
    <xf numFmtId="0" fontId="25" fillId="36" borderId="10" xfId="53" applyFont="1" applyFill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9" fillId="0" borderId="0" xfId="53" applyFont="1">
      <alignment/>
      <protection/>
    </xf>
    <xf numFmtId="0" fontId="28" fillId="0" borderId="0" xfId="53" applyFont="1" applyAlignment="1">
      <alignment vertical="center"/>
      <protection/>
    </xf>
    <xf numFmtId="0" fontId="25" fillId="0" borderId="0" xfId="53" applyFont="1" applyAlignment="1">
      <alignment horizontal="center" vertical="center" wrapText="1"/>
      <protection/>
    </xf>
    <xf numFmtId="0" fontId="27" fillId="0" borderId="0" xfId="55" applyFont="1" applyAlignment="1">
      <alignment vertical="center" wrapText="1"/>
      <protection/>
    </xf>
    <xf numFmtId="0" fontId="31" fillId="0" borderId="0" xfId="55" applyFont="1" applyAlignment="1">
      <alignment vertical="center" wrapText="1"/>
      <protection/>
    </xf>
    <xf numFmtId="0" fontId="24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vertical="center" wrapText="1"/>
      <protection/>
    </xf>
    <xf numFmtId="0" fontId="27" fillId="0" borderId="0" xfId="55" applyFont="1" applyAlignment="1">
      <alignment horizontal="left" wrapText="1"/>
      <protection/>
    </xf>
    <xf numFmtId="0" fontId="24" fillId="0" borderId="0" xfId="55" applyFont="1" applyAlignment="1">
      <alignment horizontal="center" vertical="center" wrapText="1"/>
      <protection/>
    </xf>
    <xf numFmtId="0" fontId="24" fillId="0" borderId="0" xfId="55" applyFont="1" applyAlignment="1">
      <alignment horizontal="center" wrapText="1"/>
      <protection/>
    </xf>
    <xf numFmtId="0" fontId="23" fillId="0" borderId="0" xfId="55" applyFont="1" applyAlignment="1">
      <alignment horizontal="left" vertical="center" wrapText="1"/>
      <protection/>
    </xf>
    <xf numFmtId="0" fontId="23" fillId="0" borderId="0" xfId="55" applyFont="1" applyAlignment="1">
      <alignment vertical="center" wrapText="1"/>
      <protection/>
    </xf>
    <xf numFmtId="0" fontId="31" fillId="0" borderId="0" xfId="55" applyFont="1" applyAlignment="1">
      <alignment horizontal="left" wrapText="1"/>
      <protection/>
    </xf>
    <xf numFmtId="0" fontId="17" fillId="0" borderId="0" xfId="55" applyFont="1" applyAlignment="1">
      <alignment vertical="center" wrapText="1"/>
      <protection/>
    </xf>
    <xf numFmtId="0" fontId="31" fillId="0" borderId="0" xfId="55" applyFont="1" applyAlignment="1">
      <alignment horizontal="center" vertical="center" wrapText="1"/>
      <protection/>
    </xf>
    <xf numFmtId="0" fontId="75" fillId="33" borderId="0" xfId="55" applyFont="1" applyFill="1">
      <alignment/>
      <protection/>
    </xf>
    <xf numFmtId="0" fontId="27" fillId="0" borderId="0" xfId="55" applyFont="1" applyAlignment="1">
      <alignment horizontal="left" vertical="center" wrapText="1"/>
      <protection/>
    </xf>
    <xf numFmtId="0" fontId="24" fillId="0" borderId="0" xfId="55" applyFont="1" applyAlignment="1">
      <alignment horizontal="right" vertical="center" wrapText="1"/>
      <protection/>
    </xf>
    <xf numFmtId="0" fontId="26" fillId="37" borderId="10" xfId="55" applyFont="1" applyFill="1" applyBorder="1" applyAlignment="1">
      <alignment horizontal="center" vertical="center" wrapText="1"/>
      <protection/>
    </xf>
    <xf numFmtId="0" fontId="26" fillId="37" borderId="11" xfId="55" applyFont="1" applyFill="1" applyBorder="1" applyAlignment="1">
      <alignment horizontal="center" vertical="center" wrapText="1"/>
      <protection/>
    </xf>
    <xf numFmtId="0" fontId="26" fillId="33" borderId="10" xfId="55" applyFont="1" applyFill="1" applyBorder="1" applyAlignment="1">
      <alignment horizontal="center" vertical="center" wrapText="1"/>
      <protection/>
    </xf>
    <xf numFmtId="0" fontId="32" fillId="33" borderId="12" xfId="55" applyFont="1" applyFill="1" applyBorder="1" applyAlignment="1">
      <alignment horizontal="left" vertical="center" wrapText="1"/>
      <protection/>
    </xf>
    <xf numFmtId="0" fontId="32" fillId="33" borderId="10" xfId="55" applyFont="1" applyFill="1" applyBorder="1" applyAlignment="1">
      <alignment horizontal="center" wrapText="1"/>
      <protection/>
    </xf>
    <xf numFmtId="9" fontId="25" fillId="33" borderId="10" xfId="55" applyNumberFormat="1" applyFont="1" applyFill="1" applyBorder="1" applyAlignment="1">
      <alignment horizontal="center" vertical="center" wrapText="1"/>
      <protection/>
    </xf>
    <xf numFmtId="0" fontId="29" fillId="33" borderId="10" xfId="55" applyFont="1" applyFill="1" applyBorder="1" applyAlignment="1">
      <alignment horizontal="center" vertical="center" wrapText="1"/>
      <protection/>
    </xf>
    <xf numFmtId="0" fontId="32" fillId="33" borderId="10" xfId="55" applyFont="1" applyFill="1" applyBorder="1" applyAlignment="1">
      <alignment horizontal="left" vertical="center" wrapText="1"/>
      <protection/>
    </xf>
    <xf numFmtId="0" fontId="25" fillId="33" borderId="10" xfId="56" applyFont="1" applyFill="1" applyBorder="1" applyAlignment="1">
      <alignment horizontal="center" vertical="center" wrapText="1"/>
      <protection/>
    </xf>
    <xf numFmtId="0" fontId="25" fillId="33" borderId="10" xfId="56" applyFont="1" applyFill="1" applyBorder="1" applyAlignment="1">
      <alignment horizontal="center" vertical="center"/>
      <protection/>
    </xf>
    <xf numFmtId="0" fontId="25" fillId="33" borderId="10" xfId="73" applyNumberFormat="1" applyFont="1" applyFill="1" applyBorder="1" applyAlignment="1" applyProtection="1">
      <alignment horizontal="center" vertical="center"/>
      <protection/>
    </xf>
    <xf numFmtId="0" fontId="26" fillId="33" borderId="10" xfId="55" applyFont="1" applyFill="1" applyBorder="1" applyAlignment="1">
      <alignment vertical="center" wrapText="1"/>
      <protection/>
    </xf>
    <xf numFmtId="0" fontId="33" fillId="33" borderId="10" xfId="55" applyFont="1" applyFill="1" applyBorder="1" applyAlignment="1">
      <alignment horizontal="center" vertical="center" wrapText="1"/>
      <protection/>
    </xf>
    <xf numFmtId="0" fontId="25" fillId="0" borderId="0" xfId="55" applyFont="1" applyAlignment="1">
      <alignment vertical="center" wrapText="1"/>
      <protection/>
    </xf>
    <xf numFmtId="0" fontId="25" fillId="0" borderId="0" xfId="55" applyFont="1" applyAlignment="1">
      <alignment horizontal="left" vertical="center" wrapText="1"/>
      <protection/>
    </xf>
    <xf numFmtId="0" fontId="25" fillId="0" borderId="0" xfId="55" applyFont="1" applyAlignment="1">
      <alignment horizontal="center" wrapText="1"/>
      <protection/>
    </xf>
    <xf numFmtId="0" fontId="29" fillId="0" borderId="0" xfId="55" applyFont="1" applyAlignment="1">
      <alignment horizontal="center" vertical="center" wrapText="1"/>
      <protection/>
    </xf>
    <xf numFmtId="0" fontId="29" fillId="0" borderId="0" xfId="55" applyFont="1" applyAlignment="1">
      <alignment vertical="center" wrapText="1"/>
      <protection/>
    </xf>
    <xf numFmtId="164" fontId="25" fillId="33" borderId="10" xfId="73" applyNumberFormat="1" applyFont="1" applyFill="1" applyBorder="1" applyAlignment="1">
      <alignment horizontal="right" vertical="center" wrapText="1"/>
    </xf>
    <xf numFmtId="164" fontId="25" fillId="33" borderId="10" xfId="73" applyNumberFormat="1" applyFont="1" applyFill="1" applyBorder="1" applyAlignment="1">
      <alignment vertical="center" wrapText="1"/>
    </xf>
    <xf numFmtId="164" fontId="25" fillId="33" borderId="10" xfId="73" applyNumberFormat="1" applyFont="1" applyFill="1" applyBorder="1" applyAlignment="1" applyProtection="1">
      <alignment horizontal="center" vertical="center"/>
      <protection/>
    </xf>
    <xf numFmtId="164" fontId="25" fillId="33" borderId="10" xfId="73" applyNumberFormat="1" applyFont="1" applyFill="1" applyBorder="1" applyAlignment="1" applyProtection="1">
      <alignment vertical="center"/>
      <protection/>
    </xf>
    <xf numFmtId="164" fontId="25" fillId="33" borderId="10" xfId="73" applyNumberFormat="1" applyFont="1" applyFill="1" applyBorder="1" applyAlignment="1">
      <alignment horizontal="right" vertical="center"/>
    </xf>
    <xf numFmtId="164" fontId="25" fillId="33" borderId="10" xfId="73" applyNumberFormat="1" applyFont="1" applyFill="1" applyBorder="1" applyAlignment="1">
      <alignment vertical="center"/>
    </xf>
    <xf numFmtId="44" fontId="26" fillId="0" borderId="10" xfId="55" applyNumberFormat="1" applyFont="1" applyBorder="1" applyAlignment="1">
      <alignment vertical="center" wrapText="1"/>
      <protection/>
    </xf>
    <xf numFmtId="0" fontId="75" fillId="0" borderId="0" xfId="56" applyFont="1">
      <alignment/>
      <protection/>
    </xf>
    <xf numFmtId="0" fontId="75" fillId="0" borderId="0" xfId="55" applyFont="1">
      <alignment/>
      <protection/>
    </xf>
    <xf numFmtId="0" fontId="19" fillId="0" borderId="0" xfId="55" applyFont="1">
      <alignment/>
      <protection/>
    </xf>
    <xf numFmtId="0" fontId="34" fillId="34" borderId="0" xfId="55" applyFont="1" applyFill="1">
      <alignment/>
      <protection/>
    </xf>
    <xf numFmtId="0" fontId="34" fillId="0" borderId="0" xfId="55" applyFont="1">
      <alignment/>
      <protection/>
    </xf>
    <xf numFmtId="0" fontId="75" fillId="0" borderId="0" xfId="55" applyFont="1" applyAlignment="1">
      <alignment wrapText="1"/>
      <protection/>
    </xf>
    <xf numFmtId="0" fontId="29" fillId="0" borderId="0" xfId="55" applyFont="1" applyAlignment="1">
      <alignment wrapText="1"/>
      <protection/>
    </xf>
    <xf numFmtId="0" fontId="24" fillId="0" borderId="0" xfId="55" applyFont="1" applyAlignment="1">
      <alignment horizontal="left" wrapText="1"/>
      <protection/>
    </xf>
    <xf numFmtId="0" fontId="19" fillId="0" borderId="0" xfId="55" applyFont="1" applyAlignment="1">
      <alignment horizontal="left" vertical="center"/>
      <protection/>
    </xf>
    <xf numFmtId="0" fontId="19" fillId="0" borderId="0" xfId="55" applyFont="1" applyAlignment="1">
      <alignment horizontal="center" vertical="center"/>
      <protection/>
    </xf>
    <xf numFmtId="0" fontId="19" fillId="0" borderId="0" xfId="55" applyFont="1" applyAlignment="1">
      <alignment horizontal="left" wrapText="1"/>
      <protection/>
    </xf>
    <xf numFmtId="0" fontId="19" fillId="0" borderId="0" xfId="55" applyFont="1" applyAlignment="1">
      <alignment vertical="center" wrapText="1"/>
      <protection/>
    </xf>
    <xf numFmtId="0" fontId="26" fillId="38" borderId="10" xfId="55" applyFont="1" applyFill="1" applyBorder="1" applyAlignment="1">
      <alignment horizontal="center" vertical="center" wrapText="1"/>
      <protection/>
    </xf>
    <xf numFmtId="0" fontId="26" fillId="38" borderId="11" xfId="55" applyFont="1" applyFill="1" applyBorder="1" applyAlignment="1">
      <alignment horizontal="center" vertical="center" wrapText="1"/>
      <protection/>
    </xf>
    <xf numFmtId="0" fontId="26" fillId="33" borderId="10" xfId="55" applyFont="1" applyFill="1" applyBorder="1" applyAlignment="1">
      <alignment horizontal="center" vertical="center"/>
      <protection/>
    </xf>
    <xf numFmtId="0" fontId="76" fillId="33" borderId="10" xfId="55" applyFont="1" applyFill="1" applyBorder="1" applyAlignment="1">
      <alignment vertical="center"/>
      <protection/>
    </xf>
    <xf numFmtId="0" fontId="76" fillId="33" borderId="10" xfId="55" applyFont="1" applyFill="1" applyBorder="1" applyAlignment="1">
      <alignment horizontal="center" vertical="center"/>
      <protection/>
    </xf>
    <xf numFmtId="44" fontId="25" fillId="33" borderId="10" xfId="73" applyFont="1" applyFill="1" applyBorder="1" applyAlignment="1" applyProtection="1">
      <alignment horizontal="right" vertical="center"/>
      <protection/>
    </xf>
    <xf numFmtId="0" fontId="76" fillId="0" borderId="10" xfId="56" applyFont="1" applyBorder="1">
      <alignment/>
      <protection/>
    </xf>
    <xf numFmtId="0" fontId="25" fillId="0" borderId="0" xfId="55" applyFont="1">
      <alignment/>
      <protection/>
    </xf>
    <xf numFmtId="0" fontId="76" fillId="0" borderId="0" xfId="55" applyFont="1">
      <alignment/>
      <protection/>
    </xf>
    <xf numFmtId="0" fontId="76" fillId="0" borderId="0" xfId="56" applyFont="1">
      <alignment/>
      <protection/>
    </xf>
    <xf numFmtId="164" fontId="25" fillId="33" borderId="10" xfId="73" applyNumberFormat="1" applyFont="1" applyFill="1" applyBorder="1" applyAlignment="1" applyProtection="1">
      <alignment horizontal="right" vertical="center"/>
      <protection/>
    </xf>
    <xf numFmtId="164" fontId="26" fillId="0" borderId="10" xfId="55" applyNumberFormat="1" applyFont="1" applyBorder="1" applyAlignment="1">
      <alignment vertical="center" wrapText="1"/>
      <protection/>
    </xf>
    <xf numFmtId="7" fontId="25" fillId="0" borderId="10" xfId="71" applyNumberFormat="1" applyFont="1" applyFill="1" applyBorder="1" applyAlignment="1" applyProtection="1">
      <alignment horizontal="center" vertical="center" wrapText="1"/>
      <protection/>
    </xf>
    <xf numFmtId="7" fontId="26" fillId="0" borderId="10" xfId="53" applyNumberFormat="1" applyFont="1" applyBorder="1" applyAlignment="1">
      <alignment horizontal="center" vertical="center" wrapText="1"/>
      <protection/>
    </xf>
    <xf numFmtId="0" fontId="30" fillId="0" borderId="0" xfId="53" applyFont="1" applyBorder="1" applyAlignment="1">
      <alignment horizontal="center"/>
      <protection/>
    </xf>
    <xf numFmtId="7" fontId="26" fillId="0" borderId="0" xfId="53" applyNumberFormat="1" applyFont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vertical="center" wrapText="1"/>
      <protection/>
    </xf>
    <xf numFmtId="0" fontId="0" fillId="0" borderId="0" xfId="55">
      <alignment/>
      <protection/>
    </xf>
    <xf numFmtId="0" fontId="67" fillId="0" borderId="0" xfId="56">
      <alignment/>
      <protection/>
    </xf>
    <xf numFmtId="9" fontId="35" fillId="33" borderId="10" xfId="53" applyNumberFormat="1" applyFont="1" applyFill="1" applyBorder="1" applyAlignment="1">
      <alignment horizontal="center" vertical="center" wrapText="1"/>
      <protection/>
    </xf>
    <xf numFmtId="7" fontId="35" fillId="33" borderId="10" xfId="71" applyNumberFormat="1" applyFont="1" applyFill="1" applyBorder="1" applyAlignment="1" applyProtection="1">
      <alignment horizontal="center" vertical="center" wrapText="1"/>
      <protection/>
    </xf>
    <xf numFmtId="0" fontId="75" fillId="33" borderId="10" xfId="55" applyFont="1" applyFill="1" applyBorder="1" applyAlignment="1">
      <alignment vertical="center" wrapText="1"/>
      <protection/>
    </xf>
    <xf numFmtId="0" fontId="35" fillId="33" borderId="10" xfId="55" applyFont="1" applyFill="1" applyBorder="1" applyAlignment="1">
      <alignment horizontal="center" vertical="center" wrapText="1"/>
      <protection/>
    </xf>
    <xf numFmtId="3" fontId="35" fillId="33" borderId="10" xfId="55" applyNumberFormat="1" applyFont="1" applyFill="1" applyBorder="1" applyAlignment="1">
      <alignment horizontal="center" vertical="center"/>
      <protection/>
    </xf>
    <xf numFmtId="0" fontId="35" fillId="33" borderId="10" xfId="55" applyFont="1" applyFill="1" applyBorder="1" applyAlignment="1">
      <alignment vertical="center" wrapText="1"/>
      <protection/>
    </xf>
    <xf numFmtId="0" fontId="75" fillId="0" borderId="10" xfId="0" applyFont="1" applyBorder="1" applyAlignment="1">
      <alignment vertical="center" wrapText="1"/>
    </xf>
    <xf numFmtId="0" fontId="19" fillId="33" borderId="10" xfId="55" applyFont="1" applyFill="1" applyBorder="1" applyAlignment="1">
      <alignment vertical="top" wrapText="1"/>
      <protection/>
    </xf>
    <xf numFmtId="0" fontId="19" fillId="33" borderId="10" xfId="55" applyFont="1" applyFill="1" applyBorder="1" applyAlignment="1">
      <alignment horizontal="center" vertical="center" wrapText="1"/>
      <protection/>
    </xf>
    <xf numFmtId="3" fontId="19" fillId="33" borderId="10" xfId="55" applyNumberFormat="1" applyFont="1" applyFill="1" applyBorder="1" applyAlignment="1">
      <alignment horizontal="center" vertical="center"/>
      <protection/>
    </xf>
    <xf numFmtId="0" fontId="19" fillId="33" borderId="10" xfId="58" applyFont="1" applyFill="1" applyBorder="1" applyAlignment="1">
      <alignment horizontal="left" vertical="top" wrapText="1"/>
      <protection/>
    </xf>
    <xf numFmtId="3" fontId="19" fillId="33" borderId="10" xfId="55" applyNumberFormat="1" applyFont="1" applyFill="1" applyBorder="1" applyAlignment="1">
      <alignment horizontal="center" vertical="center" wrapText="1"/>
      <protection/>
    </xf>
    <xf numFmtId="0" fontId="77" fillId="33" borderId="0" xfId="55" applyFont="1" applyFill="1" applyAlignment="1">
      <alignment wrapText="1"/>
      <protection/>
    </xf>
    <xf numFmtId="0" fontId="77" fillId="33" borderId="13" xfId="55" applyFont="1" applyFill="1" applyBorder="1" applyAlignment="1">
      <alignment wrapText="1"/>
      <protection/>
    </xf>
    <xf numFmtId="0" fontId="19" fillId="33" borderId="13" xfId="55" applyFont="1" applyFill="1" applyBorder="1" applyAlignment="1">
      <alignment horizontal="left" wrapText="1"/>
      <protection/>
    </xf>
    <xf numFmtId="0" fontId="19" fillId="33" borderId="14" xfId="55" applyFont="1" applyFill="1" applyBorder="1" applyAlignment="1">
      <alignment horizontal="center" vertical="center" wrapText="1"/>
      <protection/>
    </xf>
    <xf numFmtId="3" fontId="19" fillId="33" borderId="14" xfId="55" applyNumberFormat="1" applyFont="1" applyFill="1" applyBorder="1" applyAlignment="1">
      <alignment horizontal="center" vertical="center" wrapText="1"/>
      <protection/>
    </xf>
    <xf numFmtId="0" fontId="19" fillId="33" borderId="10" xfId="55" applyFont="1" applyFill="1" applyBorder="1" applyAlignment="1">
      <alignment horizontal="left" wrapText="1"/>
      <protection/>
    </xf>
    <xf numFmtId="0" fontId="19" fillId="33" borderId="0" xfId="56" applyFont="1" applyFill="1" applyAlignment="1">
      <alignment vertical="center" wrapText="1"/>
      <protection/>
    </xf>
    <xf numFmtId="0" fontId="19" fillId="33" borderId="10" xfId="56" applyFont="1" applyFill="1" applyBorder="1" applyAlignment="1">
      <alignment horizontal="center" vertical="center"/>
      <protection/>
    </xf>
    <xf numFmtId="3" fontId="19" fillId="33" borderId="10" xfId="56" applyNumberFormat="1" applyFont="1" applyFill="1" applyBorder="1" applyAlignment="1">
      <alignment horizontal="center" vertical="center"/>
      <protection/>
    </xf>
    <xf numFmtId="0" fontId="19" fillId="33" borderId="10" xfId="56" applyFont="1" applyFill="1" applyBorder="1" applyAlignment="1">
      <alignment vertical="center" wrapText="1"/>
      <protection/>
    </xf>
    <xf numFmtId="0" fontId="19" fillId="33" borderId="10" xfId="55" applyFont="1" applyFill="1" applyBorder="1" applyAlignment="1">
      <alignment vertical="center" wrapText="1"/>
      <protection/>
    </xf>
    <xf numFmtId="0" fontId="20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7" fillId="0" borderId="0" xfId="55" applyFont="1" applyAlignment="1">
      <alignment horizontal="left" vertical="top" wrapText="1"/>
      <protection/>
    </xf>
    <xf numFmtId="0" fontId="26" fillId="0" borderId="10" xfId="55" applyFont="1" applyBorder="1" applyAlignment="1">
      <alignment horizontal="center" vertical="center" wrapText="1"/>
      <protection/>
    </xf>
    <xf numFmtId="0" fontId="23" fillId="0" borderId="0" xfId="55" applyFont="1" applyAlignment="1">
      <alignment horizontal="left" wrapText="1"/>
      <protection/>
    </xf>
    <xf numFmtId="0" fontId="24" fillId="0" borderId="0" xfId="55" applyFont="1" applyAlignment="1">
      <alignment horizontal="left" vertical="top" wrapText="1"/>
      <protection/>
    </xf>
    <xf numFmtId="0" fontId="26" fillId="0" borderId="12" xfId="55" applyFont="1" applyBorder="1" applyAlignment="1">
      <alignment horizontal="center" vertical="center" wrapText="1"/>
      <protection/>
    </xf>
    <xf numFmtId="0" fontId="26" fillId="0" borderId="15" xfId="55" applyFont="1" applyBorder="1" applyAlignment="1">
      <alignment horizontal="center" vertical="center" wrapText="1"/>
      <protection/>
    </xf>
    <xf numFmtId="0" fontId="26" fillId="0" borderId="13" xfId="55" applyFont="1" applyBorder="1" applyAlignment="1">
      <alignment horizontal="center" vertical="center" wrapText="1"/>
      <protection/>
    </xf>
    <xf numFmtId="0" fontId="30" fillId="0" borderId="10" xfId="53" applyFont="1" applyBorder="1" applyAlignment="1">
      <alignment horizontal="center"/>
      <protection/>
    </xf>
    <xf numFmtId="0" fontId="23" fillId="0" borderId="0" xfId="53" applyFont="1" applyAlignment="1">
      <alignment horizontal="left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 3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2 2" xfId="55"/>
    <cellStyle name="Normalny 3 2" xfId="56"/>
    <cellStyle name="Normalny_Opatrunki - Zadanie 2 Pakiet 1 i 2" xfId="57"/>
    <cellStyle name="Normalny_pakiet 4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10" xfId="69"/>
    <cellStyle name="Walutowy 10 2" xfId="70"/>
    <cellStyle name="Walutowy 2" xfId="71"/>
    <cellStyle name="Walutowy 2 2" xfId="72"/>
    <cellStyle name="Walutowy 2 2 2" xfId="73"/>
    <cellStyle name="Walutowy 2 2 2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1">
      <selection activeCell="P13" sqref="P13"/>
    </sheetView>
  </sheetViews>
  <sheetFormatPr defaultColWidth="9.140625" defaultRowHeight="15"/>
  <cols>
    <col min="1" max="1" width="6.57421875" style="0" customWidth="1"/>
    <col min="2" max="2" width="27.57421875" style="0" customWidth="1"/>
    <col min="3" max="3" width="14.57421875" style="0" customWidth="1"/>
    <col min="4" max="4" width="37.57421875" style="0" customWidth="1"/>
    <col min="5" max="5" width="5.421875" style="0" customWidth="1"/>
    <col min="6" max="6" width="8.421875" style="0" customWidth="1"/>
    <col min="7" max="7" width="11.00390625" style="0" customWidth="1"/>
    <col min="8" max="8" width="6.421875" style="0" customWidth="1"/>
    <col min="9" max="9" width="16.421875" style="0" customWidth="1"/>
    <col min="10" max="10" width="12.140625" style="0" customWidth="1"/>
    <col min="11" max="11" width="14.421875" style="0" customWidth="1"/>
    <col min="12" max="12" width="8.57421875" style="0" customWidth="1"/>
  </cols>
  <sheetData>
    <row r="1" spans="1:14" ht="15">
      <c r="A1" s="28"/>
      <c r="B1" s="29" t="s">
        <v>59</v>
      </c>
      <c r="C1" s="28"/>
      <c r="D1" s="30"/>
      <c r="E1" s="28"/>
      <c r="F1" s="31"/>
      <c r="G1" s="31"/>
      <c r="H1" s="31"/>
      <c r="I1" s="32"/>
      <c r="J1" s="33"/>
      <c r="K1" s="48"/>
      <c r="L1" s="11"/>
      <c r="M1" s="2"/>
      <c r="N1" s="2"/>
    </row>
    <row r="2" spans="1:14" ht="15">
      <c r="A2" s="28"/>
      <c r="B2" s="28"/>
      <c r="C2" s="28"/>
      <c r="D2" s="34"/>
      <c r="E2" s="28"/>
      <c r="F2" s="31"/>
      <c r="G2" s="31"/>
      <c r="H2" s="142" t="s">
        <v>49</v>
      </c>
      <c r="I2" s="142"/>
      <c r="J2" s="142"/>
      <c r="K2" s="48"/>
      <c r="L2" s="11"/>
      <c r="M2" s="2"/>
      <c r="N2" s="2"/>
    </row>
    <row r="3" spans="1:14" ht="18" customHeight="1">
      <c r="A3" s="144" t="s">
        <v>50</v>
      </c>
      <c r="B3" s="144"/>
      <c r="C3" s="144"/>
      <c r="D3" s="144"/>
      <c r="E3" s="144"/>
      <c r="F3" s="144"/>
      <c r="G3" s="144"/>
      <c r="H3" s="36"/>
      <c r="I3" s="145" t="s">
        <v>51</v>
      </c>
      <c r="J3" s="145"/>
      <c r="K3" s="48"/>
      <c r="L3" s="11"/>
      <c r="M3" s="2"/>
      <c r="N3" s="2"/>
    </row>
    <row r="4" spans="1:14" ht="67.5" customHeight="1">
      <c r="A4" s="35"/>
      <c r="B4" s="143" t="s">
        <v>52</v>
      </c>
      <c r="C4" s="143"/>
      <c r="D4" s="143"/>
      <c r="E4" s="35"/>
      <c r="F4" s="35"/>
      <c r="G4" s="35"/>
      <c r="H4" s="35"/>
      <c r="I4" s="35"/>
      <c r="J4" s="37"/>
      <c r="K4" s="49"/>
      <c r="L4" s="13"/>
      <c r="M4" s="2"/>
      <c r="N4" s="2"/>
    </row>
    <row r="5" spans="1:14" ht="18.75">
      <c r="A5" s="35"/>
      <c r="B5" s="27"/>
      <c r="C5" s="27" t="s">
        <v>53</v>
      </c>
      <c r="D5" s="27"/>
      <c r="E5" s="35"/>
      <c r="F5" s="35"/>
      <c r="G5" s="35"/>
      <c r="H5" s="35"/>
      <c r="I5" s="35"/>
      <c r="J5" s="37"/>
      <c r="K5" s="48"/>
      <c r="L5" s="11"/>
      <c r="M5" s="2"/>
      <c r="N5" s="2"/>
    </row>
    <row r="6" spans="1:14" ht="15">
      <c r="A6" s="48"/>
      <c r="B6" s="50"/>
      <c r="C6" s="51"/>
      <c r="D6" s="52"/>
      <c r="E6" s="48"/>
      <c r="F6" s="53"/>
      <c r="G6" s="51"/>
      <c r="H6" s="51"/>
      <c r="I6" s="51"/>
      <c r="J6" s="48"/>
      <c r="K6" s="54"/>
      <c r="L6" s="14"/>
      <c r="M6" s="2"/>
      <c r="N6" s="2"/>
    </row>
    <row r="7" spans="1:14" ht="15.75">
      <c r="A7" s="49"/>
      <c r="B7" s="55" t="s">
        <v>40</v>
      </c>
      <c r="C7" s="56"/>
      <c r="D7" s="57"/>
      <c r="E7" s="58"/>
      <c r="F7" s="59"/>
      <c r="G7" s="49"/>
      <c r="H7" s="49"/>
      <c r="I7" s="49"/>
      <c r="J7" s="49"/>
      <c r="K7" s="60"/>
      <c r="L7" s="15"/>
      <c r="M7" s="2"/>
      <c r="N7" s="2"/>
    </row>
    <row r="8" spans="1:14" ht="15">
      <c r="A8" s="48"/>
      <c r="B8" s="61"/>
      <c r="C8" s="48"/>
      <c r="D8" s="52"/>
      <c r="E8" s="48"/>
      <c r="F8" s="53"/>
      <c r="G8" s="51"/>
      <c r="H8" s="51"/>
      <c r="I8" s="51"/>
      <c r="J8" s="48"/>
      <c r="K8" s="60"/>
      <c r="L8" s="15"/>
      <c r="M8" s="2"/>
      <c r="N8" s="2"/>
    </row>
    <row r="9" spans="1:14" ht="60">
      <c r="A9" s="63" t="s">
        <v>0</v>
      </c>
      <c r="B9" s="63" t="s">
        <v>1</v>
      </c>
      <c r="C9" s="63" t="s">
        <v>2</v>
      </c>
      <c r="D9" s="63" t="s">
        <v>3</v>
      </c>
      <c r="E9" s="63" t="s">
        <v>4</v>
      </c>
      <c r="F9" s="63" t="s">
        <v>5</v>
      </c>
      <c r="G9" s="63" t="s">
        <v>16</v>
      </c>
      <c r="H9" s="63" t="s">
        <v>7</v>
      </c>
      <c r="I9" s="63" t="s">
        <v>8</v>
      </c>
      <c r="J9" s="64" t="s">
        <v>57</v>
      </c>
      <c r="K9" s="64" t="s">
        <v>54</v>
      </c>
      <c r="L9" s="15"/>
      <c r="M9" s="2"/>
      <c r="N9" s="2"/>
    </row>
    <row r="10" spans="1:12" s="2" customFormat="1" ht="38.25">
      <c r="A10" s="65" t="s">
        <v>9</v>
      </c>
      <c r="B10" s="66"/>
      <c r="C10" s="67"/>
      <c r="D10" s="131" t="s">
        <v>17</v>
      </c>
      <c r="E10" s="127" t="s">
        <v>10</v>
      </c>
      <c r="F10" s="130">
        <v>5</v>
      </c>
      <c r="G10" s="81"/>
      <c r="H10" s="68"/>
      <c r="I10" s="82">
        <f aca="true" t="shared" si="0" ref="I10:I16">SUM(F10*G10)</f>
        <v>0</v>
      </c>
      <c r="J10" s="69"/>
      <c r="K10" s="69"/>
      <c r="L10" s="15"/>
    </row>
    <row r="11" spans="1:14" ht="39">
      <c r="A11" s="65" t="s">
        <v>11</v>
      </c>
      <c r="B11" s="66"/>
      <c r="C11" s="67"/>
      <c r="D11" s="132" t="s">
        <v>18</v>
      </c>
      <c r="E11" s="127" t="s">
        <v>10</v>
      </c>
      <c r="F11" s="130">
        <v>10</v>
      </c>
      <c r="G11" s="81"/>
      <c r="H11" s="68"/>
      <c r="I11" s="82">
        <f>SUM(F11*G11)</f>
        <v>0</v>
      </c>
      <c r="J11" s="69"/>
      <c r="K11" s="69"/>
      <c r="L11" s="15"/>
      <c r="M11" s="2"/>
      <c r="N11" s="2"/>
    </row>
    <row r="12" spans="1:14" ht="51.75">
      <c r="A12" s="65" t="s">
        <v>13</v>
      </c>
      <c r="B12" s="66"/>
      <c r="C12" s="67"/>
      <c r="D12" s="133" t="s">
        <v>19</v>
      </c>
      <c r="E12" s="134" t="s">
        <v>10</v>
      </c>
      <c r="F12" s="135">
        <v>5</v>
      </c>
      <c r="G12" s="81"/>
      <c r="H12" s="68"/>
      <c r="I12" s="82">
        <f t="shared" si="0"/>
        <v>0</v>
      </c>
      <c r="J12" s="69"/>
      <c r="K12" s="69"/>
      <c r="L12" s="15"/>
      <c r="M12" s="2"/>
      <c r="N12" s="2"/>
    </row>
    <row r="13" spans="1:14" s="1" customFormat="1" ht="51.75">
      <c r="A13" s="65" t="s">
        <v>20</v>
      </c>
      <c r="B13" s="66"/>
      <c r="C13" s="67"/>
      <c r="D13" s="133" t="s">
        <v>21</v>
      </c>
      <c r="E13" s="134" t="s">
        <v>10</v>
      </c>
      <c r="F13" s="130">
        <v>10</v>
      </c>
      <c r="G13" s="81"/>
      <c r="H13" s="68"/>
      <c r="I13" s="82">
        <f t="shared" si="0"/>
        <v>0</v>
      </c>
      <c r="J13" s="69"/>
      <c r="K13" s="69"/>
      <c r="L13" s="3"/>
      <c r="M13" s="3"/>
      <c r="N13" s="3"/>
    </row>
    <row r="14" spans="1:12" ht="51.75">
      <c r="A14" s="65" t="s">
        <v>22</v>
      </c>
      <c r="B14" s="66"/>
      <c r="C14" s="67"/>
      <c r="D14" s="133" t="s">
        <v>23</v>
      </c>
      <c r="E14" s="127" t="s">
        <v>10</v>
      </c>
      <c r="F14" s="130">
        <v>5</v>
      </c>
      <c r="G14" s="81"/>
      <c r="H14" s="68"/>
      <c r="I14" s="82">
        <f t="shared" si="0"/>
        <v>0</v>
      </c>
      <c r="J14" s="69"/>
      <c r="K14" s="69"/>
      <c r="L14" s="12"/>
    </row>
    <row r="15" spans="1:11" ht="51.75">
      <c r="A15" s="65" t="s">
        <v>24</v>
      </c>
      <c r="B15" s="70"/>
      <c r="C15" s="67"/>
      <c r="D15" s="136" t="s">
        <v>25</v>
      </c>
      <c r="E15" s="127" t="s">
        <v>10</v>
      </c>
      <c r="F15" s="130">
        <v>5</v>
      </c>
      <c r="G15" s="81"/>
      <c r="H15" s="68"/>
      <c r="I15" s="82">
        <f t="shared" si="0"/>
        <v>0</v>
      </c>
      <c r="J15" s="69"/>
      <c r="K15" s="69"/>
    </row>
    <row r="16" spans="1:12" ht="39">
      <c r="A16" s="65" t="s">
        <v>26</v>
      </c>
      <c r="B16" s="66"/>
      <c r="C16" s="67"/>
      <c r="D16" s="133" t="s">
        <v>27</v>
      </c>
      <c r="E16" s="127" t="s">
        <v>10</v>
      </c>
      <c r="F16" s="130">
        <v>30</v>
      </c>
      <c r="G16" s="81"/>
      <c r="H16" s="68"/>
      <c r="I16" s="82">
        <f t="shared" si="0"/>
        <v>0</v>
      </c>
      <c r="J16" s="69"/>
      <c r="K16" s="69"/>
      <c r="L16" s="2"/>
    </row>
    <row r="17" spans="1:12" ht="38.25">
      <c r="A17" s="65" t="s">
        <v>28</v>
      </c>
      <c r="B17" s="71"/>
      <c r="C17" s="72"/>
      <c r="D17" s="137" t="s">
        <v>29</v>
      </c>
      <c r="E17" s="138" t="s">
        <v>10</v>
      </c>
      <c r="F17" s="139">
        <v>30</v>
      </c>
      <c r="G17" s="83"/>
      <c r="H17" s="68"/>
      <c r="I17" s="84">
        <f>F17*G17</f>
        <v>0</v>
      </c>
      <c r="J17" s="73"/>
      <c r="K17" s="69"/>
      <c r="L17" s="2"/>
    </row>
    <row r="18" spans="1:12" ht="38.25">
      <c r="A18" s="65" t="s">
        <v>30</v>
      </c>
      <c r="B18" s="71"/>
      <c r="C18" s="72"/>
      <c r="D18" s="140" t="s">
        <v>31</v>
      </c>
      <c r="E18" s="138" t="s">
        <v>10</v>
      </c>
      <c r="F18" s="139">
        <v>10</v>
      </c>
      <c r="G18" s="83"/>
      <c r="H18" s="68"/>
      <c r="I18" s="84">
        <f>F18*G18</f>
        <v>0</v>
      </c>
      <c r="J18" s="73"/>
      <c r="K18" s="73"/>
      <c r="L18" s="2"/>
    </row>
    <row r="19" spans="1:12" ht="25.5">
      <c r="A19" s="65" t="s">
        <v>36</v>
      </c>
      <c r="B19" s="74"/>
      <c r="C19" s="74"/>
      <c r="D19" s="141" t="s">
        <v>32</v>
      </c>
      <c r="E19" s="127" t="s">
        <v>10</v>
      </c>
      <c r="F19" s="128">
        <v>80</v>
      </c>
      <c r="G19" s="83"/>
      <c r="H19" s="68"/>
      <c r="I19" s="84">
        <f>F19*G19</f>
        <v>0</v>
      </c>
      <c r="J19" s="75"/>
      <c r="K19" s="73"/>
      <c r="L19" s="2"/>
    </row>
    <row r="20" spans="1:12" ht="25.5">
      <c r="A20" s="65" t="s">
        <v>37</v>
      </c>
      <c r="B20" s="74"/>
      <c r="C20" s="74"/>
      <c r="D20" s="141" t="s">
        <v>33</v>
      </c>
      <c r="E20" s="127" t="s">
        <v>10</v>
      </c>
      <c r="F20" s="128">
        <v>5</v>
      </c>
      <c r="G20" s="85"/>
      <c r="H20" s="68"/>
      <c r="I20" s="86">
        <f>SUM(F20*G20)</f>
        <v>0</v>
      </c>
      <c r="J20" s="75"/>
      <c r="K20" s="75"/>
      <c r="L20" s="2"/>
    </row>
    <row r="21" spans="1:14" ht="25.5">
      <c r="A21" s="65" t="s">
        <v>38</v>
      </c>
      <c r="B21" s="74"/>
      <c r="C21" s="74"/>
      <c r="D21" s="141" t="s">
        <v>34</v>
      </c>
      <c r="E21" s="127" t="s">
        <v>10</v>
      </c>
      <c r="F21" s="128">
        <v>5</v>
      </c>
      <c r="G21" s="85"/>
      <c r="H21" s="68"/>
      <c r="I21" s="86">
        <f>SUM(F21*G21)</f>
        <v>0</v>
      </c>
      <c r="J21" s="75"/>
      <c r="K21" s="75"/>
      <c r="L21" s="17"/>
      <c r="M21" s="2"/>
      <c r="N21" s="2"/>
    </row>
    <row r="22" spans="1:14" ht="25.5">
      <c r="A22" s="65" t="s">
        <v>39</v>
      </c>
      <c r="B22" s="74"/>
      <c r="C22" s="74"/>
      <c r="D22" s="141" t="s">
        <v>35</v>
      </c>
      <c r="E22" s="127" t="s">
        <v>10</v>
      </c>
      <c r="F22" s="128">
        <v>5</v>
      </c>
      <c r="G22" s="85"/>
      <c r="H22" s="68"/>
      <c r="I22" s="86">
        <f>SUM(F22*G22)</f>
        <v>0</v>
      </c>
      <c r="J22" s="75"/>
      <c r="K22" s="75"/>
      <c r="L22" s="19"/>
      <c r="M22" s="2"/>
      <c r="N22" s="2"/>
    </row>
    <row r="23" spans="1:14" ht="15">
      <c r="A23" s="76"/>
      <c r="B23" s="77"/>
      <c r="C23" s="78"/>
      <c r="D23" s="147" t="s">
        <v>12</v>
      </c>
      <c r="E23" s="147"/>
      <c r="F23" s="147"/>
      <c r="G23" s="147"/>
      <c r="H23" s="147"/>
      <c r="I23" s="87">
        <f>SUM(I10:I22)</f>
        <v>0</v>
      </c>
      <c r="J23" s="79"/>
      <c r="K23" s="80"/>
      <c r="L23" s="11"/>
      <c r="M23" s="2"/>
      <c r="N23" s="2"/>
    </row>
    <row r="24" spans="1:14" ht="15">
      <c r="A24" s="6"/>
      <c r="B24" s="4"/>
      <c r="C24" s="16"/>
      <c r="D24" s="5"/>
      <c r="E24" s="6"/>
      <c r="F24" s="8"/>
      <c r="G24" s="6"/>
      <c r="H24" s="7"/>
      <c r="I24" s="6"/>
      <c r="J24" s="18"/>
      <c r="K24" s="11"/>
      <c r="L24" s="11"/>
      <c r="M24" s="2"/>
      <c r="N24" s="2"/>
    </row>
    <row r="25" spans="1:14" ht="15">
      <c r="A25" s="6"/>
      <c r="B25" s="20"/>
      <c r="C25" s="21"/>
      <c r="D25" s="22"/>
      <c r="E25" s="6"/>
      <c r="F25" s="8"/>
      <c r="G25" s="6"/>
      <c r="H25" s="7"/>
      <c r="I25" s="6"/>
      <c r="J25" s="18"/>
      <c r="K25" s="11"/>
      <c r="L25" s="11"/>
      <c r="M25" s="2"/>
      <c r="N25" s="2"/>
    </row>
    <row r="26" spans="1:14" ht="15">
      <c r="A26" s="9"/>
      <c r="B26" s="23"/>
      <c r="C26" s="21"/>
      <c r="D26" s="10"/>
      <c r="E26" s="6"/>
      <c r="F26" s="8"/>
      <c r="G26" s="6"/>
      <c r="H26" s="7"/>
      <c r="I26" s="6"/>
      <c r="J26" s="18"/>
      <c r="K26" s="11"/>
      <c r="L26" s="11"/>
      <c r="M26" s="2"/>
      <c r="N26" s="2"/>
    </row>
    <row r="27" spans="1:14" ht="60.75" customHeight="1">
      <c r="A27" s="9"/>
      <c r="B27" s="146" t="s">
        <v>56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1"/>
      <c r="M27" s="2"/>
      <c r="N27" s="2"/>
    </row>
  </sheetData>
  <sheetProtection/>
  <mergeCells count="6">
    <mergeCell ref="H2:J2"/>
    <mergeCell ref="B4:D4"/>
    <mergeCell ref="A3:G3"/>
    <mergeCell ref="I3:J3"/>
    <mergeCell ref="B27:K27"/>
    <mergeCell ref="D23:H23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PageLayoutView="0" workbookViewId="0" topLeftCell="A10">
      <selection activeCell="D13" sqref="D13"/>
    </sheetView>
  </sheetViews>
  <sheetFormatPr defaultColWidth="9.140625" defaultRowHeight="15"/>
  <cols>
    <col min="1" max="1" width="5.140625" style="1" customWidth="1"/>
    <col min="2" max="2" width="24.57421875" style="1" customWidth="1"/>
    <col min="3" max="3" width="9.00390625" style="1" customWidth="1"/>
    <col min="4" max="4" width="40.00390625" style="1" customWidth="1"/>
    <col min="5" max="5" width="6.8515625" style="1" bestFit="1" customWidth="1"/>
    <col min="6" max="6" width="6.57421875" style="1" bestFit="1" customWidth="1"/>
    <col min="7" max="7" width="11.421875" style="1" customWidth="1"/>
    <col min="8" max="8" width="5.57421875" style="1" customWidth="1"/>
    <col min="9" max="9" width="15.00390625" style="1" customWidth="1"/>
    <col min="10" max="10" width="13.00390625" style="1" customWidth="1"/>
    <col min="11" max="11" width="13.7109375" style="1" customWidth="1"/>
    <col min="12" max="16384" width="9.140625" style="1" customWidth="1"/>
  </cols>
  <sheetData>
    <row r="1" spans="1:15" ht="13.5" customHeight="1">
      <c r="A1" s="28"/>
      <c r="B1" s="29" t="s">
        <v>59</v>
      </c>
      <c r="C1" s="28"/>
      <c r="D1" s="30"/>
      <c r="E1" s="28"/>
      <c r="F1" s="31"/>
      <c r="G1" s="31"/>
      <c r="H1" s="31"/>
      <c r="I1" s="32"/>
      <c r="J1" s="33"/>
      <c r="K1" s="88"/>
      <c r="L1" s="2"/>
      <c r="M1" s="2"/>
      <c r="N1" s="2"/>
      <c r="O1" s="2"/>
    </row>
    <row r="2" spans="1:15" ht="15">
      <c r="A2" s="28"/>
      <c r="B2" s="28"/>
      <c r="C2" s="28"/>
      <c r="D2" s="34"/>
      <c r="E2" s="28"/>
      <c r="F2" s="31"/>
      <c r="G2" s="31"/>
      <c r="H2" s="142" t="s">
        <v>49</v>
      </c>
      <c r="I2" s="142"/>
      <c r="J2" s="142"/>
      <c r="K2" s="88"/>
      <c r="L2" s="2"/>
      <c r="M2" s="2"/>
      <c r="N2" s="2"/>
      <c r="O2" s="2"/>
    </row>
    <row r="3" spans="1:15" ht="18.75">
      <c r="A3" s="144" t="s">
        <v>50</v>
      </c>
      <c r="B3" s="144"/>
      <c r="C3" s="144"/>
      <c r="D3" s="144"/>
      <c r="E3" s="144"/>
      <c r="F3" s="144"/>
      <c r="G3" s="144"/>
      <c r="H3" s="36"/>
      <c r="I3" s="145" t="s">
        <v>51</v>
      </c>
      <c r="J3" s="145"/>
      <c r="K3" s="88"/>
      <c r="L3" s="2"/>
      <c r="M3" s="2"/>
      <c r="N3" s="2"/>
      <c r="O3" s="2"/>
    </row>
    <row r="4" spans="1:15" ht="90.75" customHeight="1">
      <c r="A4" s="35"/>
      <c r="B4" s="143" t="s">
        <v>52</v>
      </c>
      <c r="C4" s="143"/>
      <c r="D4" s="143"/>
      <c r="E4" s="35"/>
      <c r="F4" s="35"/>
      <c r="G4" s="35"/>
      <c r="H4" s="35"/>
      <c r="I4" s="35"/>
      <c r="J4" s="37"/>
      <c r="K4" s="88"/>
      <c r="L4" s="2"/>
      <c r="M4" s="2"/>
      <c r="N4" s="2"/>
      <c r="O4" s="2"/>
    </row>
    <row r="5" spans="1:15" ht="18.75">
      <c r="A5" s="35"/>
      <c r="B5" s="27"/>
      <c r="C5" s="27" t="s">
        <v>53</v>
      </c>
      <c r="D5" s="27"/>
      <c r="E5" s="35"/>
      <c r="F5" s="35"/>
      <c r="G5" s="35"/>
      <c r="H5" s="35"/>
      <c r="I5" s="35"/>
      <c r="J5" s="37"/>
      <c r="K5" s="88"/>
      <c r="L5" s="2"/>
      <c r="M5" s="2"/>
      <c r="N5" s="2"/>
      <c r="O5" s="2"/>
    </row>
    <row r="6" spans="1:15" ht="15.75">
      <c r="A6" s="90"/>
      <c r="B6" s="148" t="s">
        <v>41</v>
      </c>
      <c r="C6" s="148"/>
      <c r="D6" s="148"/>
      <c r="E6" s="89"/>
      <c r="F6" s="91"/>
      <c r="G6" s="92"/>
      <c r="H6" s="92"/>
      <c r="I6" s="92"/>
      <c r="J6" s="89"/>
      <c r="K6" s="88"/>
      <c r="L6" s="2"/>
      <c r="M6" s="2"/>
      <c r="N6" s="2"/>
      <c r="O6" s="2"/>
    </row>
    <row r="7" spans="1:15" ht="15">
      <c r="A7" s="90"/>
      <c r="B7" s="93"/>
      <c r="C7" s="94"/>
      <c r="D7" s="93"/>
      <c r="E7" s="89"/>
      <c r="F7" s="91"/>
      <c r="G7" s="92"/>
      <c r="H7" s="92"/>
      <c r="I7" s="92"/>
      <c r="J7" s="89"/>
      <c r="K7" s="88"/>
      <c r="L7" s="2"/>
      <c r="M7" s="2"/>
      <c r="N7" s="2"/>
      <c r="O7" s="2"/>
    </row>
    <row r="8" spans="1:15" ht="60">
      <c r="A8" s="100" t="s">
        <v>0</v>
      </c>
      <c r="B8" s="100" t="s">
        <v>1</v>
      </c>
      <c r="C8" s="100" t="s">
        <v>2</v>
      </c>
      <c r="D8" s="100" t="s">
        <v>3</v>
      </c>
      <c r="E8" s="100" t="s">
        <v>4</v>
      </c>
      <c r="F8" s="100" t="s">
        <v>5</v>
      </c>
      <c r="G8" s="100" t="s">
        <v>6</v>
      </c>
      <c r="H8" s="100" t="s">
        <v>7</v>
      </c>
      <c r="I8" s="100" t="s">
        <v>8</v>
      </c>
      <c r="J8" s="101" t="s">
        <v>57</v>
      </c>
      <c r="K8" s="100" t="s">
        <v>55</v>
      </c>
      <c r="L8" s="2"/>
      <c r="M8" s="2"/>
      <c r="N8" s="2"/>
      <c r="O8" s="2"/>
    </row>
    <row r="9" spans="1:15" ht="26.25" customHeight="1">
      <c r="A9" s="102" t="s">
        <v>9</v>
      </c>
      <c r="B9" s="103"/>
      <c r="C9" s="104"/>
      <c r="D9" s="126" t="s">
        <v>32</v>
      </c>
      <c r="E9" s="127" t="s">
        <v>10</v>
      </c>
      <c r="F9" s="128">
        <v>80</v>
      </c>
      <c r="G9" s="105"/>
      <c r="H9" s="68"/>
      <c r="I9" s="110">
        <f>F9*G9</f>
        <v>0</v>
      </c>
      <c r="J9" s="105"/>
      <c r="K9" s="106"/>
      <c r="L9" s="2"/>
      <c r="M9" s="2"/>
      <c r="N9" s="2"/>
      <c r="O9" s="2"/>
    </row>
    <row r="10" spans="1:15" s="117" customFormat="1" ht="108.75" customHeight="1">
      <c r="A10" s="102" t="s">
        <v>11</v>
      </c>
      <c r="B10" s="103"/>
      <c r="C10" s="104"/>
      <c r="D10" s="129" t="s">
        <v>47</v>
      </c>
      <c r="E10" s="41" t="s">
        <v>10</v>
      </c>
      <c r="F10" s="130">
        <v>75</v>
      </c>
      <c r="G10" s="105"/>
      <c r="H10" s="68"/>
      <c r="I10" s="110"/>
      <c r="J10" s="105"/>
      <c r="K10" s="106"/>
      <c r="L10" s="118"/>
      <c r="M10" s="118"/>
      <c r="N10" s="118"/>
      <c r="O10" s="118"/>
    </row>
    <row r="11" spans="1:15" s="117" customFormat="1" ht="107.25" customHeight="1">
      <c r="A11" s="102" t="s">
        <v>13</v>
      </c>
      <c r="B11" s="103"/>
      <c r="C11" s="104"/>
      <c r="D11" s="129" t="s">
        <v>48</v>
      </c>
      <c r="E11" s="41" t="s">
        <v>10</v>
      </c>
      <c r="F11" s="130">
        <v>30</v>
      </c>
      <c r="G11" s="105"/>
      <c r="H11" s="68"/>
      <c r="I11" s="110"/>
      <c r="J11" s="105"/>
      <c r="K11" s="106"/>
      <c r="L11" s="118"/>
      <c r="M11" s="118"/>
      <c r="N11" s="118"/>
      <c r="O11" s="118"/>
    </row>
    <row r="12" spans="1:15" ht="147.75" customHeight="1">
      <c r="A12" s="102" t="s">
        <v>20</v>
      </c>
      <c r="B12" s="74"/>
      <c r="C12" s="74"/>
      <c r="D12" s="129" t="s">
        <v>45</v>
      </c>
      <c r="E12" s="41" t="s">
        <v>10</v>
      </c>
      <c r="F12" s="130">
        <v>10</v>
      </c>
      <c r="G12" s="85"/>
      <c r="H12" s="68"/>
      <c r="I12" s="85">
        <f>SUM(F12*G12)</f>
        <v>0</v>
      </c>
      <c r="J12" s="75"/>
      <c r="K12" s="106"/>
      <c r="L12" s="2"/>
      <c r="M12" s="2"/>
      <c r="N12" s="26"/>
      <c r="O12" s="26"/>
    </row>
    <row r="13" spans="1:15" ht="135" customHeight="1">
      <c r="A13" s="102" t="s">
        <v>22</v>
      </c>
      <c r="B13" s="74"/>
      <c r="C13" s="74"/>
      <c r="D13" s="129" t="s">
        <v>46</v>
      </c>
      <c r="E13" s="41" t="s">
        <v>10</v>
      </c>
      <c r="F13" s="130">
        <v>10</v>
      </c>
      <c r="G13" s="85"/>
      <c r="H13" s="68"/>
      <c r="I13" s="85">
        <f>SUM(F13*G13)</f>
        <v>0</v>
      </c>
      <c r="J13" s="75"/>
      <c r="K13" s="106"/>
      <c r="L13" s="2"/>
      <c r="M13" s="2"/>
      <c r="N13" s="2"/>
      <c r="O13" s="2"/>
    </row>
    <row r="14" spans="1:15" ht="15">
      <c r="A14" s="107"/>
      <c r="B14" s="77"/>
      <c r="C14" s="77"/>
      <c r="D14" s="150" t="s">
        <v>12</v>
      </c>
      <c r="E14" s="151"/>
      <c r="F14" s="151"/>
      <c r="G14" s="151"/>
      <c r="H14" s="152"/>
      <c r="I14" s="111">
        <f>SUM(I9:I13)</f>
        <v>0</v>
      </c>
      <c r="J14" s="108"/>
      <c r="K14" s="109"/>
      <c r="L14" s="2"/>
      <c r="M14" s="2"/>
      <c r="N14" s="2"/>
      <c r="O14" s="2"/>
    </row>
    <row r="15" spans="1:15" ht="15">
      <c r="A15" s="90"/>
      <c r="B15" s="50"/>
      <c r="C15" s="77"/>
      <c r="D15" s="53"/>
      <c r="E15" s="95"/>
      <c r="F15" s="51"/>
      <c r="G15" s="53"/>
      <c r="H15" s="62"/>
      <c r="I15" s="51"/>
      <c r="J15" s="89"/>
      <c r="K15" s="88"/>
      <c r="L15" s="2"/>
      <c r="M15" s="2"/>
      <c r="N15" s="2"/>
      <c r="O15" s="2"/>
    </row>
    <row r="16" spans="1:15" ht="15">
      <c r="A16" s="51"/>
      <c r="B16" s="96"/>
      <c r="C16" s="97"/>
      <c r="D16" s="96"/>
      <c r="E16" s="98"/>
      <c r="F16" s="99"/>
      <c r="G16" s="53"/>
      <c r="H16" s="62"/>
      <c r="I16" s="51"/>
      <c r="J16" s="89"/>
      <c r="K16" s="88"/>
      <c r="L16" s="2"/>
      <c r="M16" s="2"/>
      <c r="N16" s="2"/>
      <c r="O16" s="2"/>
    </row>
    <row r="17" spans="1:15" ht="66" customHeight="1">
      <c r="A17" s="149" t="s">
        <v>56</v>
      </c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2"/>
      <c r="M17" s="2"/>
      <c r="N17" s="2"/>
      <c r="O17" s="2"/>
    </row>
  </sheetData>
  <sheetProtection/>
  <mergeCells count="7">
    <mergeCell ref="H2:J2"/>
    <mergeCell ref="A3:G3"/>
    <mergeCell ref="I3:J3"/>
    <mergeCell ref="B4:D4"/>
    <mergeCell ref="B6:D6"/>
    <mergeCell ref="A17:K17"/>
    <mergeCell ref="D14:H1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workbookViewId="0" topLeftCell="A1">
      <selection activeCell="P11" sqref="P11"/>
    </sheetView>
  </sheetViews>
  <sheetFormatPr defaultColWidth="23.28125" defaultRowHeight="15"/>
  <cols>
    <col min="1" max="1" width="5.28125" style="24" customWidth="1"/>
    <col min="2" max="2" width="37.57421875" style="24" customWidth="1"/>
    <col min="3" max="3" width="39.421875" style="24" customWidth="1"/>
    <col min="4" max="4" width="8.140625" style="24" customWidth="1"/>
    <col min="5" max="5" width="8.57421875" style="24" customWidth="1"/>
    <col min="6" max="6" width="4.8515625" style="24" customWidth="1"/>
    <col min="7" max="7" width="12.57421875" style="24" customWidth="1"/>
    <col min="8" max="8" width="13.57421875" style="24" customWidth="1"/>
    <col min="9" max="9" width="15.00390625" style="24" customWidth="1"/>
    <col min="10" max="244" width="9.140625" style="24" customWidth="1"/>
    <col min="245" max="245" width="5.28125" style="24" customWidth="1"/>
    <col min="246" max="16384" width="23.28125" style="24" customWidth="1"/>
  </cols>
  <sheetData>
    <row r="1" spans="1:9" ht="15">
      <c r="A1" s="28"/>
      <c r="B1" s="29" t="s">
        <v>58</v>
      </c>
      <c r="C1" s="28"/>
      <c r="D1" s="30"/>
      <c r="E1" s="28"/>
      <c r="F1" s="31"/>
      <c r="G1" s="32"/>
      <c r="H1" s="33"/>
      <c r="I1" s="38"/>
    </row>
    <row r="2" spans="1:9" ht="15">
      <c r="A2" s="28"/>
      <c r="B2" s="28"/>
      <c r="C2" s="28"/>
      <c r="D2" s="34"/>
      <c r="E2" s="28"/>
      <c r="F2" s="142" t="s">
        <v>49</v>
      </c>
      <c r="G2" s="142"/>
      <c r="H2" s="142"/>
      <c r="I2" s="38"/>
    </row>
    <row r="3" spans="1:9" ht="18" customHeight="1">
      <c r="A3" s="144" t="s">
        <v>50</v>
      </c>
      <c r="B3" s="144"/>
      <c r="C3" s="144"/>
      <c r="D3" s="144"/>
      <c r="E3" s="144"/>
      <c r="F3" s="36"/>
      <c r="G3" s="145" t="s">
        <v>51</v>
      </c>
      <c r="H3" s="145"/>
      <c r="I3" s="38"/>
    </row>
    <row r="4" spans="1:9" ht="51" customHeight="1">
      <c r="A4" s="35"/>
      <c r="B4" s="143" t="s">
        <v>52</v>
      </c>
      <c r="C4" s="143"/>
      <c r="D4" s="143"/>
      <c r="E4" s="35"/>
      <c r="F4" s="35"/>
      <c r="G4" s="35"/>
      <c r="H4" s="37"/>
      <c r="I4" s="38"/>
    </row>
    <row r="5" spans="1:9" ht="18.75">
      <c r="A5" s="35"/>
      <c r="B5" s="27"/>
      <c r="C5" s="27" t="s">
        <v>53</v>
      </c>
      <c r="D5" s="27"/>
      <c r="E5" s="35"/>
      <c r="F5" s="35"/>
      <c r="G5" s="35"/>
      <c r="H5" s="37"/>
      <c r="I5" s="38"/>
    </row>
    <row r="6" spans="1:9" ht="18" customHeight="1">
      <c r="A6" s="154" t="s">
        <v>42</v>
      </c>
      <c r="B6" s="154"/>
      <c r="C6" s="154"/>
      <c r="D6" s="39"/>
      <c r="E6" s="39"/>
      <c r="F6" s="39"/>
      <c r="G6" s="39"/>
      <c r="H6" s="39"/>
      <c r="I6" s="38"/>
    </row>
    <row r="7" spans="1:9" ht="15">
      <c r="A7" s="39"/>
      <c r="B7" s="40"/>
      <c r="C7" s="39"/>
      <c r="D7" s="39"/>
      <c r="E7" s="39"/>
      <c r="F7" s="39"/>
      <c r="G7" s="39"/>
      <c r="H7" s="39"/>
      <c r="I7" s="38"/>
    </row>
    <row r="8" spans="1:9" ht="50.25" customHeight="1">
      <c r="A8" s="42" t="s">
        <v>0</v>
      </c>
      <c r="B8" s="43" t="s">
        <v>43</v>
      </c>
      <c r="C8" s="43" t="s">
        <v>44</v>
      </c>
      <c r="D8" s="43" t="s">
        <v>4</v>
      </c>
      <c r="E8" s="43" t="s">
        <v>5</v>
      </c>
      <c r="F8" s="43" t="s">
        <v>7</v>
      </c>
      <c r="G8" s="43" t="s">
        <v>6</v>
      </c>
      <c r="H8" s="43" t="s">
        <v>8</v>
      </c>
      <c r="I8" s="43" t="s">
        <v>55</v>
      </c>
    </row>
    <row r="9" spans="1:9" ht="40.5" customHeight="1">
      <c r="A9" s="44" t="s">
        <v>9</v>
      </c>
      <c r="B9" s="116"/>
      <c r="C9" s="121" t="s">
        <v>15</v>
      </c>
      <c r="D9" s="122" t="s">
        <v>61</v>
      </c>
      <c r="E9" s="123">
        <v>10</v>
      </c>
      <c r="F9" s="119"/>
      <c r="G9" s="120"/>
      <c r="H9" s="112"/>
      <c r="I9" s="44"/>
    </row>
    <row r="10" spans="1:9" ht="34.5" customHeight="1">
      <c r="A10" s="44" t="s">
        <v>11</v>
      </c>
      <c r="B10" s="116"/>
      <c r="C10" s="124" t="s">
        <v>14</v>
      </c>
      <c r="D10" s="122" t="s">
        <v>10</v>
      </c>
      <c r="E10" s="123">
        <v>2860</v>
      </c>
      <c r="F10" s="119"/>
      <c r="G10" s="120"/>
      <c r="H10" s="112"/>
      <c r="I10" s="44"/>
    </row>
    <row r="11" spans="1:9" s="25" customFormat="1" ht="140.25" customHeight="1">
      <c r="A11" s="44" t="s">
        <v>13</v>
      </c>
      <c r="B11" s="116"/>
      <c r="C11" s="125" t="s">
        <v>60</v>
      </c>
      <c r="D11" s="122" t="s">
        <v>10</v>
      </c>
      <c r="E11" s="123">
        <v>12</v>
      </c>
      <c r="F11" s="119"/>
      <c r="G11" s="120"/>
      <c r="H11" s="112"/>
      <c r="I11" s="44"/>
    </row>
    <row r="12" spans="1:9" ht="15">
      <c r="A12" s="47"/>
      <c r="B12" s="45"/>
      <c r="C12" s="153" t="s">
        <v>12</v>
      </c>
      <c r="D12" s="153"/>
      <c r="E12" s="153"/>
      <c r="F12" s="153"/>
      <c r="G12" s="153"/>
      <c r="H12" s="113">
        <f>SUM(H9:H11)</f>
        <v>0</v>
      </c>
      <c r="I12" s="45"/>
    </row>
    <row r="13" spans="1:9" ht="15">
      <c r="A13" s="47"/>
      <c r="B13" s="45"/>
      <c r="C13" s="114"/>
      <c r="D13" s="114"/>
      <c r="E13" s="114"/>
      <c r="F13" s="114"/>
      <c r="G13" s="114"/>
      <c r="H13" s="115"/>
      <c r="I13" s="45"/>
    </row>
    <row r="14" spans="1:9" ht="70.5" customHeight="1">
      <c r="A14" s="149" t="s">
        <v>56</v>
      </c>
      <c r="B14" s="149"/>
      <c r="C14" s="149"/>
      <c r="D14" s="149"/>
      <c r="E14" s="149"/>
      <c r="F14" s="149"/>
      <c r="G14" s="149"/>
      <c r="H14" s="149"/>
      <c r="I14" s="149"/>
    </row>
    <row r="15" spans="1:9" ht="15">
      <c r="A15" s="38"/>
      <c r="B15" s="46"/>
      <c r="C15" s="46"/>
      <c r="D15" s="46"/>
      <c r="E15" s="46"/>
      <c r="F15" s="38"/>
      <c r="G15" s="38"/>
      <c r="H15" s="38"/>
      <c r="I15" s="38"/>
    </row>
  </sheetData>
  <sheetProtection/>
  <mergeCells count="7">
    <mergeCell ref="F2:H2"/>
    <mergeCell ref="A3:E3"/>
    <mergeCell ref="G3:H3"/>
    <mergeCell ref="B4:D4"/>
    <mergeCell ref="A14:I14"/>
    <mergeCell ref="C12:G12"/>
    <mergeCell ref="A6:C6"/>
  </mergeCells>
  <printOptions/>
  <pageMargins left="0.25" right="0.25" top="0.75" bottom="0.75" header="0.3" footer="0.3"/>
  <pageSetup fitToHeight="0" fitToWidth="1" horizontalDpi="600" verticalDpi="600" orientation="landscape" paperSize="9" scale="9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ugierada</cp:lastModifiedBy>
  <cp:lastPrinted>2023-01-26T10:35:56Z</cp:lastPrinted>
  <dcterms:created xsi:type="dcterms:W3CDTF">2022-09-26T10:52:24Z</dcterms:created>
  <dcterms:modified xsi:type="dcterms:W3CDTF">2023-01-26T10:39:22Z</dcterms:modified>
  <cp:category/>
  <cp:version/>
  <cp:contentType/>
  <cp:contentStatus/>
</cp:coreProperties>
</file>