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3\81- Obłożenia Zaproszenie\"/>
    </mc:Choice>
  </mc:AlternateContent>
  <bookViews>
    <workbookView xWindow="0" yWindow="0" windowWidth="28800" windowHeight="12045" activeTab="2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 s="1"/>
  <c r="G9" i="2" l="1"/>
  <c r="G8" i="2"/>
  <c r="G7" i="2" l="1"/>
  <c r="G8" i="1"/>
  <c r="G9" i="1" l="1"/>
</calcChain>
</file>

<file path=xl/sharedStrings.xml><?xml version="1.0" encoding="utf-8"?>
<sst xmlns="http://schemas.openxmlformats.org/spreadsheetml/2006/main" count="58" uniqueCount="31">
  <si>
    <t>Ilość</t>
  </si>
  <si>
    <t>szt.</t>
  </si>
  <si>
    <t>Pakiet nr 1 Fartuchy chirurgiczne, sterylne, barierowe</t>
  </si>
  <si>
    <t>Lp.</t>
  </si>
  <si>
    <t xml:space="preserve">                           Asortyment</t>
  </si>
  <si>
    <t>Jedn. Miary</t>
  </si>
  <si>
    <t>Cena jedn. brutto</t>
  </si>
  <si>
    <t>VAT  %</t>
  </si>
  <si>
    <t>Wartość brutto</t>
  </si>
  <si>
    <t>Nr katalogowy/nazwa handlowa/ producent</t>
  </si>
  <si>
    <t xml:space="preserve">Nr katalogowy/nazwa handlowa/ producent 
</t>
  </si>
  <si>
    <t>Deklaracja i/lub certyfikat lub oświadczenie *</t>
  </si>
  <si>
    <t xml:space="preserve">Fartuch chirurgiczny, sterylny, jednorazowy pełnobarierowy- ze wstawkami nieprzemakalnymi wykonany z włókniny typu spunlaced o gramaturze min. 68 g/m2 zawierającej pulpę celulozową i włókna poliestrowe.  Wstawki  chroniące przed przenikaniem płynów, z przodu folia polietylenowa  na rękawach, nieprzepuszczalny 2-warstwowy laminat zawierający folię polietylenową 27,5µm oraz wiskozowo-poliestrową włókninę typu spunlaced 30g/m2. Włóknina antystatyczna, niepyląca, oddychająca, nieprzezroczysta; elastyczne mankiety wykonane z dzianiny wchłaniającej pot; zapinany przy szyi na rzep, troki mają być łączone kartonikiem. Konstrukcja fartucha w tylnej części gwarantująca sterylne plecy operatora podczas zabiegu. Kolor niebieski. Zgodny z normą PN-EN 13795. Rozmiary: L, LL, XL, XL-L,  2XL-L, 2XL-XL </t>
  </si>
  <si>
    <t>RAZEM</t>
  </si>
  <si>
    <t>EZ/81/2023/MK</t>
  </si>
  <si>
    <t>* Wykonawca zobowiązany jest wskazać w tabeli, w kolumnie pn. "Certyfikat i/lub deklaracja lub oświadczenie", nr certyfikatu i okres ważności oraz podmiot na rzecz którego został wystawiony, w przypadku deklaracji datę wystawienia oraz nazwę wystawcy (firma, siedziba) lub w przypadku, gdy dla danego produktu nie ma zastosowania ustawa o wyrobach medycznych z dnia 7 kwietnia 2022r. (Dz. U. z 2022 r., poz. 974), stosowne oświadczenie.</t>
  </si>
  <si>
    <t>Cena jedn.
brutto</t>
  </si>
  <si>
    <t xml:space="preserve">  Pakiet nr 2 Pieluchomajtki</t>
  </si>
  <si>
    <t>* Wykonawca zobowiązany jest wskazać w tabeli, w kolumnie pn. "Certyfikat i/lub deklaracja lub oświadczenie", nr certyfikatu i okres ważności oraz podmiot na rzecz którego został wystawiony, w przypadku deklaracji datę wystawienia oraz nazwę wystawcy (firma, siedziba) lub w przypadku, gdy dla danego produktu nie ma zastosowania ustawa o wyrobach medycznych z dnia  7 kwietnia 2022r. (Dz. U. z 2022 r., poz. 974), stosowne oświadczenie.</t>
  </si>
  <si>
    <t xml:space="preserve">** Zamawiający po podpisaniu umowy zastrzega sobie prawo do wezwania (wraz z dostawą) do przedłożenia certyfikatów i/lub deklaracji zgodności na zaoferowany asortyment. </t>
  </si>
  <si>
    <t xml:space="preserve">* *Zamawiający po podpisaniu umowy zastrzega sobie prawo do wezwania (wraz z dostawą) do przedłożenia certyfikatów i/lub deklaracji zgodności na zaoferowany asortyment. </t>
  </si>
  <si>
    <t>op</t>
  </si>
  <si>
    <r>
      <t xml:space="preserve">Pieluchomajtki dla osób z problemami nietrzymania moczu i kału w stopniu średnim i ciężkim. Dwa anatomicznie ukształtowane wkłady chłonne z pulpy celulozowej z superabsorbentem. Osłonki boczne wzdłuż wkładu chłonnego skierowane na zewnątrz. Falbanki z przędzą elastyczną zapobiegające wyciekomw obszarze pachwinowym. Cztery przylepcorzepy do wielokrotnego mocowania. Indykator wilgotności:
tuszowy nadruk - rozmywający się pod wpływem cieczy, klejowy - dwa żółte paski zmieniające barwę na zieloną po wpływem cieczy. Wyrób paroprzepuszczalny na całej powierzchni. Bez ściągaczy taliowych. </t>
    </r>
    <r>
      <rPr>
        <b/>
        <sz val="10"/>
        <rFont val="Times New Roman"/>
        <family val="1"/>
        <charset val="238"/>
      </rPr>
      <t xml:space="preserve">          Rozmiar M</t>
    </r>
    <r>
      <rPr>
        <sz val="10"/>
        <rFont val="Times New Roman"/>
        <family val="1"/>
        <charset val="238"/>
      </rPr>
      <t xml:space="preserve"> o obwodzie 75-110 cm o chłonności 2200g wg ISO 11948-1 Pakowane po 30 sztuk.</t>
    </r>
  </si>
  <si>
    <r>
      <t xml:space="preserve">Pieluchomajtki dla osób z problemami nietrzymania moczu i kału w stopniu średnim i ciężkim. Dwa anatomicznie ukształtowane wkłady chłonne z pulpy celulozowej z superabsorbentem. Osłonki boczne wzdłuż wkładu chłonnego skierowane na zewnątrz. Falbanki z przędzą elastyczną zapobiegające wyciekomw obszarze pachwinowym. Cztery przylepcorzepy do wielokrotnego mocowania. Indykator wilgotności:
tuszowy nadruk - rozmywający się pod wpływem cieczy, klejowy - dwa żółte paski zmieniające barwę na zieloną po wpływem cieczy. Wyrób paroprzepuszczalny na całej powierzchni. Bez ściągaczy taliowych.         </t>
    </r>
    <r>
      <rPr>
        <b/>
        <sz val="10"/>
        <rFont val="Times New Roman"/>
        <family val="1"/>
        <charset val="238"/>
      </rPr>
      <t>Rozmiar XL</t>
    </r>
    <r>
      <rPr>
        <sz val="10"/>
        <rFont val="Times New Roman"/>
        <family val="1"/>
        <charset val="238"/>
      </rPr>
      <t xml:space="preserve"> o obwodzie 130-170cm o chłonności 2500g wg ISO 11948-1 Pakowane po 30szt.</t>
    </r>
  </si>
  <si>
    <r>
      <t xml:space="preserve">Pieluchomajtki dla osób z problemami nietrzymania moczu i kału w stopniu średnim i ciężkim. Dwa anatomicznie ukształtowane wkłady chłonne z pulpy celulozowej z superabsorbentem. Osłonki boczne wzdłuż wkładu chłonnego skierowane na zewnątrz. Falbanki z przędzą elastyczną zapobiegające wyciekomw obszarze pachwinowym. Cztery przylepcorzepy do wielokrotnego mocowania. Indykator wilgotności:
tuszowy nadruk - rozmywający się pod wpływem cieczy, klejowy - dwa żółte paski zmieniające barwę na zieloną po wpływem cieczy. Wyrób paroprzepuszczalny na całej powierzchni. Bez ściągaczy taliowych.          </t>
    </r>
    <r>
      <rPr>
        <b/>
        <sz val="10"/>
        <rFont val="Times New Roman"/>
        <family val="1"/>
        <charset val="238"/>
      </rPr>
      <t>Rozmiar L</t>
    </r>
    <r>
      <rPr>
        <sz val="10"/>
        <rFont val="Times New Roman"/>
        <family val="1"/>
        <charset val="238"/>
      </rPr>
      <t xml:space="preserve"> o obwodzie 100-150cm o chłonności 2500g wg ISO 11948-1 Pakowane po 30szt.</t>
    </r>
  </si>
  <si>
    <t>Załącznik na 2 do zaproszenia</t>
  </si>
  <si>
    <t>Załącznik 2 do Zaproszenia</t>
  </si>
  <si>
    <t>Załącznik nr ….. do umowy</t>
  </si>
  <si>
    <t>Załącznik nr …... do umowy</t>
  </si>
  <si>
    <t>Jednorazowy, jałowy, pełnobarierowy, fartuch chirurgiczny wykonany z miękkiej, oddychającej włókniny typu spunlace o gramaturze 68 g/m2 wzmocniony na przedramieniu, w okolicy brzucha i klatki piersiowej, chłonnym i nieprzemakalnym laminatem o gramaturze min. 38 g/m2. Rękaw zakończony elastycznym mankietem z dzianiny poliestrowej. Tylne części fartucha zachodzą na siebie. Posiada 4 wszywane troki o długości min.45 cm, 2 zewnętrzne troki umiejscowione w specjalnym kartoniku umożliwiającym zawiązanie ich zgodnie z procedurami postępowania aseptycznego. Dodatkowo zapięcie w okolicy karku na rzep o długości 12,5 - 13 cm na jednej części fartucha i 6,5 -7,5 cm na drugiej części fartucha. Szwy wykonane techniką tradycyjnego podwójnego szwu. Oznaczenie rozmiaru poprzez kolorową lamówkę oraz nadruk z rozmiarówką, zgodnością z normą 13795 i zakresie procedur widoczny zaraz po wyjęciu fartucha z opakowania. Do każdego fartucha dołączone dwa ręczniki o wymiarach 30 cm x 30 cm, gramatura 56 g/m². Fartuch wraz z ręcznikami zawinięty w serwetkę włókninową lub papier krepowy o wymiarach 60 cm x 60 cm. Opakowanie typu papier-folia, posiadające 4 naklejki typu TAG, służące do wklejenia w dokumentacji medycznej. Spełnia wymagania aktualnej normy PN-EN 13795-1:2019. Rozmiar: M, L, XL, XXL.
Sterylizowane tlenkiem etylenu. Opakowanie folia-papier wyposażone w informację o kierunku otwierania oraz 4 etykiety samoprzylepne typu TAG służące do archiwizacji danych. Na każdej etykiecie samoprzylepnej, znajdują się następujące informacje: numer ref., data ważności, nr serii, dane wytwórcy oraz kod kreskowy. Rozm M, L, XL, XXL</t>
  </si>
  <si>
    <t>Pakiet nr 3-Fartuchy chirurgiczne, jednorazowe, jałowe, pełnobarierowe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</si>
</sst>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_-* #,##0.00&quot; zł&quot;_-;\-* #,##0.00&quot; zł&quot;_-;_-* \-??&quot; zł&quot;_-;_-@_-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3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0"/>
      <color rgb="FFFF0000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1" applyFont="1" applyFill="1"/>
    <xf numFmtId="0" fontId="5" fillId="0" borderId="0" xfId="1" applyFont="1" applyAlignment="1">
      <alignment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0" applyFont="1"/>
    <xf numFmtId="0" fontId="7" fillId="0" borderId="0" xfId="1" applyFont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9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164" fontId="7" fillId="0" borderId="3" xfId="2" applyNumberFormat="1" applyFont="1" applyFill="1" applyBorder="1" applyAlignment="1" applyProtection="1">
      <alignment horizontal="right" vertical="center"/>
    </xf>
    <xf numFmtId="0" fontId="0" fillId="0" borderId="3" xfId="0" applyBorder="1"/>
    <xf numFmtId="0" fontId="0" fillId="0" borderId="0" xfId="0" applyAlignment="1"/>
    <xf numFmtId="0" fontId="4" fillId="0" borderId="1" xfId="1" applyFont="1" applyBorder="1" applyAlignment="1">
      <alignment horizontal="left" wrapText="1"/>
    </xf>
    <xf numFmtId="0" fontId="7" fillId="0" borderId="4" xfId="1" applyFont="1" applyBorder="1"/>
    <xf numFmtId="0" fontId="6" fillId="0" borderId="5" xfId="1" applyFont="1" applyBorder="1"/>
    <xf numFmtId="0" fontId="6" fillId="0" borderId="6" xfId="0" applyFont="1" applyBorder="1"/>
    <xf numFmtId="0" fontId="10" fillId="2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5" fontId="6" fillId="0" borderId="1" xfId="2" applyFont="1" applyFill="1" applyBorder="1" applyAlignment="1" applyProtection="1">
      <alignment horizontal="right" vertical="center"/>
    </xf>
    <xf numFmtId="9" fontId="6" fillId="0" borderId="1" xfId="2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0" fillId="0" borderId="0" xfId="0" applyAlignment="1">
      <alignment horizontal="left" vertical="top" wrapText="1"/>
    </xf>
    <xf numFmtId="0" fontId="6" fillId="0" borderId="0" xfId="1" applyFont="1" applyAlignment="1"/>
    <xf numFmtId="0" fontId="5" fillId="0" borderId="0" xfId="1" applyFont="1" applyBorder="1" applyAlignment="1">
      <alignment wrapText="1"/>
    </xf>
    <xf numFmtId="0" fontId="15" fillId="0" borderId="0" xfId="1" applyFont="1" applyAlignment="1">
      <alignment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wrapText="1"/>
    </xf>
    <xf numFmtId="3" fontId="10" fillId="2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2" xfId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5" fillId="0" borderId="0" xfId="1" applyFont="1" applyBorder="1" applyAlignment="1">
      <alignment horizontal="center" wrapText="1"/>
    </xf>
    <xf numFmtId="0" fontId="7" fillId="0" borderId="7" xfId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right" vertical="center" wrapText="1"/>
    </xf>
    <xf numFmtId="0" fontId="7" fillId="0" borderId="9" xfId="1" applyFont="1" applyFill="1" applyBorder="1" applyAlignment="1">
      <alignment horizontal="right" vertical="center" wrapText="1"/>
    </xf>
    <xf numFmtId="164" fontId="6" fillId="0" borderId="7" xfId="2" applyNumberFormat="1" applyFont="1" applyFill="1" applyBorder="1" applyAlignment="1" applyProtection="1">
      <alignment horizontal="center" vertical="center"/>
    </xf>
    <xf numFmtId="164" fontId="6" fillId="0" borderId="8" xfId="2" applyNumberFormat="1" applyFont="1" applyFill="1" applyBorder="1" applyAlignment="1" applyProtection="1">
      <alignment horizontal="center" vertical="center"/>
    </xf>
    <xf numFmtId="164" fontId="6" fillId="0" borderId="9" xfId="2" applyNumberFormat="1" applyFont="1" applyFill="1" applyBorder="1" applyAlignment="1" applyProtection="1">
      <alignment horizontal="center" vertical="center"/>
    </xf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5.140625" customWidth="1"/>
    <col min="2" max="2" width="50.42578125" customWidth="1"/>
    <col min="3" max="3" width="6.28515625" customWidth="1"/>
    <col min="4" max="4" width="7" customWidth="1"/>
    <col min="5" max="5" width="10.140625" customWidth="1"/>
    <col min="6" max="6" width="6.7109375" customWidth="1"/>
    <col min="7" max="7" width="12.42578125" customWidth="1"/>
    <col min="8" max="8" width="13.28515625" customWidth="1"/>
    <col min="9" max="9" width="12" customWidth="1"/>
  </cols>
  <sheetData>
    <row r="2" spans="1:9" ht="15.75" customHeight="1" x14ac:dyDescent="0.25">
      <c r="D2" s="53"/>
      <c r="E2" s="54"/>
      <c r="F2" s="54"/>
      <c r="G2" t="s">
        <v>25</v>
      </c>
    </row>
    <row r="3" spans="1:9" x14ac:dyDescent="0.25">
      <c r="B3" s="4"/>
      <c r="D3" s="5"/>
      <c r="G3" s="54" t="s">
        <v>28</v>
      </c>
      <c r="H3" s="54"/>
    </row>
    <row r="4" spans="1:9" ht="15.75" x14ac:dyDescent="0.25">
      <c r="A4" s="6"/>
      <c r="B4" s="7" t="s">
        <v>14</v>
      </c>
      <c r="C4" s="8"/>
      <c r="D4" s="9"/>
      <c r="E4" s="8"/>
      <c r="F4" s="8"/>
      <c r="G4" s="8"/>
      <c r="H4" s="10"/>
    </row>
    <row r="5" spans="1:9" ht="15" customHeight="1" x14ac:dyDescent="0.25">
      <c r="A5" s="11"/>
      <c r="B5" s="8"/>
      <c r="C5" s="8"/>
      <c r="D5" s="9"/>
      <c r="E5" s="8"/>
      <c r="F5" s="8"/>
      <c r="G5" s="8"/>
      <c r="H5" s="10"/>
    </row>
    <row r="6" spans="1:9" ht="33" customHeight="1" x14ac:dyDescent="0.25">
      <c r="A6" s="55" t="s">
        <v>2</v>
      </c>
      <c r="B6" s="56"/>
      <c r="C6" s="56"/>
      <c r="D6" s="56"/>
      <c r="E6" s="56"/>
      <c r="F6" s="56"/>
      <c r="G6" s="56"/>
      <c r="H6" s="56"/>
      <c r="I6" s="27"/>
    </row>
    <row r="7" spans="1:9" ht="60.75" customHeight="1" x14ac:dyDescent="0.25">
      <c r="A7" s="12" t="s">
        <v>3</v>
      </c>
      <c r="B7" s="13" t="s">
        <v>4</v>
      </c>
      <c r="C7" s="12" t="s">
        <v>5</v>
      </c>
      <c r="D7" s="14" t="s">
        <v>0</v>
      </c>
      <c r="E7" s="15" t="s">
        <v>6</v>
      </c>
      <c r="F7" s="16" t="s">
        <v>7</v>
      </c>
      <c r="G7" s="17" t="s">
        <v>8</v>
      </c>
      <c r="H7" s="18" t="s">
        <v>9</v>
      </c>
      <c r="I7" s="19" t="s">
        <v>11</v>
      </c>
    </row>
    <row r="8" spans="1:9" ht="168" x14ac:dyDescent="0.25">
      <c r="A8" s="20">
        <v>1</v>
      </c>
      <c r="B8" s="21" t="s">
        <v>12</v>
      </c>
      <c r="C8" s="12" t="s">
        <v>1</v>
      </c>
      <c r="D8" s="50">
        <v>1000</v>
      </c>
      <c r="E8" s="15"/>
      <c r="F8" s="16"/>
      <c r="G8" s="22">
        <f>D8*E8</f>
        <v>0</v>
      </c>
      <c r="H8" s="18"/>
      <c r="I8" s="23"/>
    </row>
    <row r="9" spans="1:9" x14ac:dyDescent="0.25">
      <c r="B9" s="57" t="s">
        <v>13</v>
      </c>
      <c r="C9" s="57"/>
      <c r="D9" s="57"/>
      <c r="E9" s="57"/>
      <c r="F9" s="57"/>
      <c r="G9" s="24">
        <f>SUM(G8:G8)</f>
        <v>0</v>
      </c>
      <c r="H9" s="25"/>
    </row>
    <row r="10" spans="1:9" x14ac:dyDescent="0.25">
      <c r="D10" s="5"/>
    </row>
    <row r="11" spans="1:9" x14ac:dyDescent="0.25">
      <c r="B11" s="1"/>
      <c r="C11" s="54"/>
      <c r="D11" s="54"/>
      <c r="E11" s="54"/>
      <c r="F11" s="54"/>
      <c r="G11" s="54"/>
      <c r="H11" s="54"/>
    </row>
    <row r="12" spans="1:9" x14ac:dyDescent="0.25">
      <c r="D12" s="5"/>
    </row>
    <row r="13" spans="1:9" ht="63.75" customHeight="1" x14ac:dyDescent="0.25">
      <c r="A13" s="51" t="s">
        <v>15</v>
      </c>
      <c r="B13" s="51"/>
      <c r="C13" s="51"/>
      <c r="D13" s="51"/>
      <c r="E13" s="51"/>
      <c r="F13" s="51"/>
      <c r="G13" s="51"/>
      <c r="H13" s="51"/>
    </row>
    <row r="14" spans="1:9" ht="15" customHeight="1" x14ac:dyDescent="0.25">
      <c r="A14" s="51" t="s">
        <v>19</v>
      </c>
      <c r="B14" s="52"/>
      <c r="C14" s="52"/>
      <c r="D14" s="52"/>
      <c r="E14" s="52"/>
      <c r="F14" s="52"/>
      <c r="G14" s="52"/>
      <c r="H14" s="52"/>
    </row>
    <row r="15" spans="1:9" x14ac:dyDescent="0.25">
      <c r="A15" s="52"/>
      <c r="B15" s="52"/>
      <c r="C15" s="52"/>
      <c r="D15" s="52"/>
      <c r="E15" s="52"/>
      <c r="F15" s="52"/>
      <c r="G15" s="52"/>
      <c r="H15" s="52"/>
    </row>
    <row r="16" spans="1:9" ht="7.5" customHeight="1" x14ac:dyDescent="0.25">
      <c r="A16" s="52"/>
      <c r="B16" s="52"/>
      <c r="C16" s="52"/>
      <c r="D16" s="52"/>
      <c r="E16" s="52"/>
      <c r="F16" s="52"/>
      <c r="G16" s="52"/>
      <c r="H16" s="52"/>
    </row>
    <row r="17" spans="1:4" x14ac:dyDescent="0.25">
      <c r="D17" s="5"/>
    </row>
    <row r="20" spans="1:4" x14ac:dyDescent="0.25">
      <c r="A20" s="3"/>
      <c r="B20" s="3"/>
    </row>
    <row r="21" spans="1:4" x14ac:dyDescent="0.25">
      <c r="A21" s="3"/>
      <c r="B21" s="3"/>
    </row>
  </sheetData>
  <mergeCells count="7">
    <mergeCell ref="A13:H13"/>
    <mergeCell ref="A14:H16"/>
    <mergeCell ref="D2:F2"/>
    <mergeCell ref="G3:H3"/>
    <mergeCell ref="A6:H6"/>
    <mergeCell ref="B9:F9"/>
    <mergeCell ref="C11:H1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workbookViewId="0">
      <selection activeCell="M9" sqref="M9"/>
    </sheetView>
  </sheetViews>
  <sheetFormatPr defaultRowHeight="15" x14ac:dyDescent="0.25"/>
  <cols>
    <col min="1" max="1" width="5.7109375" customWidth="1"/>
    <col min="2" max="2" width="54.28515625" customWidth="1"/>
    <col min="3" max="3" width="5.5703125" customWidth="1"/>
    <col min="4" max="4" width="8.5703125" customWidth="1"/>
    <col min="5" max="5" width="9" customWidth="1"/>
    <col min="6" max="6" width="5.140625" customWidth="1"/>
    <col min="7" max="7" width="13.42578125" customWidth="1"/>
    <col min="8" max="8" width="13.140625" customWidth="1"/>
    <col min="9" max="9" width="13" customWidth="1"/>
  </cols>
  <sheetData>
    <row r="1" spans="1:13" ht="15.75" x14ac:dyDescent="0.25">
      <c r="A1" s="6"/>
      <c r="B1" s="47" t="s">
        <v>14</v>
      </c>
      <c r="C1" s="8"/>
      <c r="D1" s="8"/>
      <c r="E1" s="8"/>
      <c r="F1" s="8"/>
      <c r="G1" s="8"/>
      <c r="H1" s="10"/>
    </row>
    <row r="2" spans="1:13" x14ac:dyDescent="0.25">
      <c r="A2" s="11"/>
      <c r="B2" s="8"/>
      <c r="C2" s="8"/>
      <c r="D2" s="8"/>
      <c r="E2" s="8"/>
      <c r="F2" s="8"/>
      <c r="G2" s="54" t="s">
        <v>26</v>
      </c>
      <c r="H2" s="54"/>
    </row>
    <row r="3" spans="1:13" x14ac:dyDescent="0.25">
      <c r="A3" s="11"/>
      <c r="B3" s="8"/>
      <c r="C3" s="8"/>
      <c r="D3" s="8"/>
      <c r="E3" s="45"/>
      <c r="F3" s="26"/>
      <c r="G3" s="26" t="s">
        <v>27</v>
      </c>
      <c r="H3" s="26"/>
    </row>
    <row r="4" spans="1:13" ht="15.75" customHeight="1" x14ac:dyDescent="0.25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46"/>
      <c r="L4" s="46"/>
      <c r="M4" s="46"/>
    </row>
    <row r="5" spans="1:13" x14ac:dyDescent="0.25">
      <c r="A5" s="28"/>
      <c r="B5" s="29"/>
      <c r="C5" s="29"/>
      <c r="D5" s="29"/>
      <c r="E5" s="29"/>
      <c r="F5" s="29"/>
      <c r="G5" s="29"/>
      <c r="H5" s="30"/>
    </row>
    <row r="6" spans="1:13" ht="60" x14ac:dyDescent="0.25">
      <c r="A6" s="31" t="s">
        <v>3</v>
      </c>
      <c r="B6" s="12" t="s">
        <v>4</v>
      </c>
      <c r="C6" s="12" t="s">
        <v>5</v>
      </c>
      <c r="D6" s="14" t="s">
        <v>0</v>
      </c>
      <c r="E6" s="15" t="s">
        <v>16</v>
      </c>
      <c r="F6" s="16" t="s">
        <v>7</v>
      </c>
      <c r="G6" s="17" t="s">
        <v>8</v>
      </c>
      <c r="H6" s="18" t="s">
        <v>10</v>
      </c>
      <c r="I6" s="32" t="s">
        <v>11</v>
      </c>
      <c r="J6" s="33"/>
      <c r="K6" s="33"/>
      <c r="L6" s="33"/>
      <c r="M6" s="4"/>
    </row>
    <row r="7" spans="1:13" ht="144" customHeight="1" x14ac:dyDescent="0.25">
      <c r="A7" s="34">
        <v>1</v>
      </c>
      <c r="B7" s="35" t="s">
        <v>22</v>
      </c>
      <c r="C7" s="36" t="s">
        <v>21</v>
      </c>
      <c r="D7" s="37">
        <v>15</v>
      </c>
      <c r="E7" s="38"/>
      <c r="F7" s="39"/>
      <c r="G7" s="40">
        <f>D7*E7</f>
        <v>0</v>
      </c>
      <c r="H7" s="41"/>
      <c r="I7" s="2"/>
      <c r="J7" s="42"/>
      <c r="K7" s="42"/>
      <c r="L7" s="42"/>
    </row>
    <row r="8" spans="1:13" ht="145.5" customHeight="1" x14ac:dyDescent="0.25">
      <c r="A8" s="34">
        <v>2</v>
      </c>
      <c r="B8" s="35" t="s">
        <v>24</v>
      </c>
      <c r="C8" s="36" t="s">
        <v>21</v>
      </c>
      <c r="D8" s="37">
        <v>667</v>
      </c>
      <c r="E8" s="38"/>
      <c r="F8" s="39"/>
      <c r="G8" s="40">
        <f>D8*E8</f>
        <v>0</v>
      </c>
      <c r="H8" s="41"/>
      <c r="I8" s="2"/>
      <c r="J8" s="42"/>
      <c r="K8" s="42"/>
      <c r="L8" s="42"/>
    </row>
    <row r="9" spans="1:13" ht="153" x14ac:dyDescent="0.25">
      <c r="A9" s="34">
        <v>3</v>
      </c>
      <c r="B9" s="35" t="s">
        <v>23</v>
      </c>
      <c r="C9" s="36" t="s">
        <v>21</v>
      </c>
      <c r="D9" s="37">
        <v>10</v>
      </c>
      <c r="E9" s="38"/>
      <c r="F9" s="39"/>
      <c r="G9" s="40">
        <f>D9*E9</f>
        <v>0</v>
      </c>
      <c r="H9" s="41"/>
      <c r="I9" s="2"/>
      <c r="J9" s="42"/>
      <c r="K9" s="42"/>
      <c r="L9" s="42"/>
    </row>
    <row r="10" spans="1:13" x14ac:dyDescent="0.25">
      <c r="A10" s="59" t="s">
        <v>13</v>
      </c>
      <c r="B10" s="60"/>
      <c r="C10" s="60"/>
      <c r="D10" s="60"/>
      <c r="E10" s="60"/>
      <c r="F10" s="61"/>
      <c r="G10" s="62"/>
      <c r="H10" s="63"/>
      <c r="I10" s="64"/>
      <c r="J10" s="44"/>
      <c r="K10" s="44"/>
    </row>
    <row r="11" spans="1:13" ht="63" customHeight="1" x14ac:dyDescent="0.25">
      <c r="A11" s="51" t="s">
        <v>18</v>
      </c>
      <c r="B11" s="51"/>
      <c r="C11" s="51"/>
      <c r="D11" s="51"/>
      <c r="E11" s="51"/>
      <c r="F11" s="51"/>
      <c r="G11" s="51"/>
      <c r="H11" s="51"/>
    </row>
    <row r="12" spans="1:13" ht="15" customHeight="1" x14ac:dyDescent="0.25">
      <c r="A12" s="51" t="s">
        <v>20</v>
      </c>
      <c r="B12" s="51"/>
      <c r="C12" s="51"/>
      <c r="D12" s="51"/>
      <c r="E12" s="51"/>
      <c r="F12" s="51"/>
      <c r="G12" s="51"/>
      <c r="H12" s="51"/>
    </row>
    <row r="13" spans="1:13" x14ac:dyDescent="0.25">
      <c r="A13" s="51"/>
      <c r="B13" s="51"/>
      <c r="C13" s="51"/>
      <c r="D13" s="51"/>
      <c r="E13" s="51"/>
      <c r="F13" s="51"/>
      <c r="G13" s="51"/>
      <c r="H13" s="51"/>
    </row>
    <row r="14" spans="1:13" x14ac:dyDescent="0.25">
      <c r="A14" s="51"/>
      <c r="B14" s="51"/>
      <c r="C14" s="51"/>
      <c r="D14" s="51"/>
      <c r="E14" s="51"/>
      <c r="F14" s="51"/>
      <c r="G14" s="51"/>
      <c r="H14" s="51"/>
    </row>
    <row r="15" spans="1:13" x14ac:dyDescent="0.25">
      <c r="A15" s="43"/>
      <c r="B15" s="10"/>
      <c r="C15" s="10"/>
      <c r="D15" s="10"/>
      <c r="E15" s="10"/>
      <c r="F15" s="10"/>
      <c r="G15" s="10"/>
      <c r="H15" s="10"/>
    </row>
  </sheetData>
  <mergeCells count="6">
    <mergeCell ref="A4:J4"/>
    <mergeCell ref="A11:H11"/>
    <mergeCell ref="A12:H14"/>
    <mergeCell ref="G2:H2"/>
    <mergeCell ref="A10:F10"/>
    <mergeCell ref="G10:I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P7" sqref="P7"/>
    </sheetView>
  </sheetViews>
  <sheetFormatPr defaultRowHeight="15" x14ac:dyDescent="0.25"/>
  <cols>
    <col min="1" max="1" width="5.140625" customWidth="1"/>
    <col min="2" max="2" width="50.42578125" customWidth="1"/>
    <col min="3" max="3" width="6.28515625" customWidth="1"/>
    <col min="4" max="4" width="7" customWidth="1"/>
    <col min="5" max="5" width="10.140625" customWidth="1"/>
    <col min="6" max="6" width="6.7109375" customWidth="1"/>
    <col min="7" max="7" width="12.42578125" customWidth="1"/>
    <col min="8" max="8" width="13.28515625" customWidth="1"/>
    <col min="9" max="9" width="12" customWidth="1"/>
  </cols>
  <sheetData>
    <row r="1" spans="1:9" x14ac:dyDescent="0.25">
      <c r="D1" s="53"/>
      <c r="E1" s="54"/>
      <c r="F1" s="54"/>
      <c r="G1" t="s">
        <v>25</v>
      </c>
    </row>
    <row r="2" spans="1:9" x14ac:dyDescent="0.25">
      <c r="B2" s="4"/>
      <c r="D2" s="48"/>
      <c r="G2" s="54" t="s">
        <v>28</v>
      </c>
      <c r="H2" s="54"/>
    </row>
    <row r="3" spans="1:9" ht="15.75" x14ac:dyDescent="0.25">
      <c r="A3" s="6"/>
      <c r="B3" s="7" t="s">
        <v>14</v>
      </c>
      <c r="C3" s="8"/>
      <c r="D3" s="9"/>
      <c r="E3" s="8"/>
      <c r="F3" s="8"/>
      <c r="G3" s="8"/>
      <c r="H3" s="10"/>
    </row>
    <row r="4" spans="1:9" x14ac:dyDescent="0.25">
      <c r="A4" s="11"/>
      <c r="B4" s="8"/>
      <c r="C4" s="8"/>
      <c r="D4" s="9"/>
      <c r="E4" s="8"/>
      <c r="F4" s="8"/>
      <c r="G4" s="8"/>
      <c r="H4" s="10"/>
    </row>
    <row r="5" spans="1:9" ht="16.5" x14ac:dyDescent="0.25">
      <c r="A5" s="55" t="s">
        <v>30</v>
      </c>
      <c r="B5" s="56"/>
      <c r="C5" s="56"/>
      <c r="D5" s="56"/>
      <c r="E5" s="56"/>
      <c r="F5" s="56"/>
      <c r="G5" s="56"/>
      <c r="H5" s="56"/>
      <c r="I5" s="27"/>
    </row>
    <row r="6" spans="1:9" ht="60.75" x14ac:dyDescent="0.25">
      <c r="A6" s="12" t="s">
        <v>3</v>
      </c>
      <c r="B6" s="13" t="s">
        <v>4</v>
      </c>
      <c r="C6" s="12" t="s">
        <v>5</v>
      </c>
      <c r="D6" s="14" t="s">
        <v>0</v>
      </c>
      <c r="E6" s="15" t="s">
        <v>6</v>
      </c>
      <c r="F6" s="16" t="s">
        <v>7</v>
      </c>
      <c r="G6" s="17" t="s">
        <v>8</v>
      </c>
      <c r="H6" s="18" t="s">
        <v>9</v>
      </c>
      <c r="I6" s="49" t="s">
        <v>11</v>
      </c>
    </row>
    <row r="7" spans="1:9" ht="324" x14ac:dyDescent="0.25">
      <c r="A7" s="20">
        <v>1</v>
      </c>
      <c r="B7" s="21" t="s">
        <v>29</v>
      </c>
      <c r="C7" s="12" t="s">
        <v>1</v>
      </c>
      <c r="D7" s="50">
        <v>4500</v>
      </c>
      <c r="E7" s="15"/>
      <c r="F7" s="16"/>
      <c r="G7" s="22">
        <f>D7*E7</f>
        <v>0</v>
      </c>
      <c r="H7" s="18"/>
      <c r="I7" s="23"/>
    </row>
    <row r="8" spans="1:9" x14ac:dyDescent="0.25">
      <c r="B8" s="57" t="s">
        <v>13</v>
      </c>
      <c r="C8" s="57"/>
      <c r="D8" s="57"/>
      <c r="E8" s="57"/>
      <c r="F8" s="57"/>
      <c r="G8" s="24">
        <f>SUM(G7:G7)</f>
        <v>0</v>
      </c>
      <c r="H8" s="25"/>
    </row>
    <row r="9" spans="1:9" x14ac:dyDescent="0.25">
      <c r="D9" s="48"/>
    </row>
    <row r="10" spans="1:9" x14ac:dyDescent="0.25">
      <c r="B10" s="1"/>
      <c r="C10" s="54"/>
      <c r="D10" s="54"/>
      <c r="E10" s="54"/>
      <c r="F10" s="54"/>
      <c r="G10" s="54"/>
      <c r="H10" s="54"/>
    </row>
    <row r="11" spans="1:9" x14ac:dyDescent="0.25">
      <c r="D11" s="48"/>
    </row>
    <row r="12" spans="1:9" ht="55.5" customHeight="1" x14ac:dyDescent="0.25">
      <c r="A12" s="51" t="s">
        <v>15</v>
      </c>
      <c r="B12" s="51"/>
      <c r="C12" s="51"/>
      <c r="D12" s="51"/>
      <c r="E12" s="51"/>
      <c r="F12" s="51"/>
      <c r="G12" s="51"/>
      <c r="H12" s="51"/>
    </row>
    <row r="13" spans="1:9" x14ac:dyDescent="0.25">
      <c r="A13" s="51" t="s">
        <v>19</v>
      </c>
      <c r="B13" s="52"/>
      <c r="C13" s="52"/>
      <c r="D13" s="52"/>
      <c r="E13" s="52"/>
      <c r="F13" s="52"/>
      <c r="G13" s="52"/>
      <c r="H13" s="52"/>
    </row>
    <row r="14" spans="1:9" x14ac:dyDescent="0.25">
      <c r="A14" s="52"/>
      <c r="B14" s="52"/>
      <c r="C14" s="52"/>
      <c r="D14" s="52"/>
      <c r="E14" s="52"/>
      <c r="F14" s="52"/>
      <c r="G14" s="52"/>
      <c r="H14" s="52"/>
    </row>
    <row r="15" spans="1:9" ht="6" customHeight="1" x14ac:dyDescent="0.25">
      <c r="A15" s="52"/>
      <c r="B15" s="52"/>
      <c r="C15" s="52"/>
      <c r="D15" s="52"/>
      <c r="E15" s="52"/>
      <c r="F15" s="52"/>
      <c r="G15" s="52"/>
      <c r="H15" s="52"/>
    </row>
    <row r="16" spans="1:9" x14ac:dyDescent="0.25">
      <c r="D16" s="48"/>
    </row>
  </sheetData>
  <mergeCells count="7">
    <mergeCell ref="A13:H15"/>
    <mergeCell ref="D1:F1"/>
    <mergeCell ref="G2:H2"/>
    <mergeCell ref="A5:H5"/>
    <mergeCell ref="B8:F8"/>
    <mergeCell ref="C10:H10"/>
    <mergeCell ref="A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2023-04-21T06:52:28Z</cp:lastPrinted>
  <dcterms:created xsi:type="dcterms:W3CDTF">2023-03-13T09:11:50Z</dcterms:created>
  <dcterms:modified xsi:type="dcterms:W3CDTF">2023-04-21T06:56:31Z</dcterms:modified>
</cp:coreProperties>
</file>