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tabRatio="500" activeTab="1"/>
  </bookViews>
  <sheets>
    <sheet name="Pakiet nr 1 " sheetId="1" r:id="rId1"/>
    <sheet name="Pakiet nr  2" sheetId="2" r:id="rId2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NA()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NA()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<sst xmlns="http://schemas.openxmlformats.org/spreadsheetml/2006/main" count="124" uniqueCount="67">
  <si>
    <t>VAT %</t>
  </si>
  <si>
    <t>Nr katalogowy / producent / nazwa handlowa</t>
  </si>
  <si>
    <t>Lp.</t>
  </si>
  <si>
    <t>RAZEM</t>
  </si>
  <si>
    <t xml:space="preserve">Tak/Nie </t>
  </si>
  <si>
    <t>Opis</t>
  </si>
  <si>
    <t>Okres przydatności odczynników minimum 6 miesięcy, krwinki i zestawy kontrolne - 4 tygodnie.</t>
  </si>
  <si>
    <t>Odczynniki mikrokarty i inne materiały powinny mieć certyfikat jednostki notyfikowanej.</t>
  </si>
  <si>
    <t>FORMULARZ ASORTYMENTOWO-CENOWY</t>
  </si>
  <si>
    <t xml:space="preserve">Dozownik odczynnika LISS </t>
  </si>
  <si>
    <t>Wartość zamówienia brutto</t>
  </si>
  <si>
    <t xml:space="preserve">Pakiet 1 -  Materiały zużywalne do oznaczania grupy krwii </t>
  </si>
  <si>
    <t>% Vat</t>
  </si>
  <si>
    <t>1.</t>
  </si>
  <si>
    <r>
      <t>Mikrokarty do pełnego oznaczenia grupy krwi z badaniem izoaglutynin grupowych ( A-B-D</t>
    </r>
    <r>
      <rPr>
        <vertAlign val="superscript"/>
        <sz val="12"/>
        <rFont val="Arial"/>
        <family val="2"/>
      </rPr>
      <t>vi—</t>
    </r>
    <r>
      <rPr>
        <sz val="12"/>
        <rFont val="Arial"/>
        <family val="2"/>
      </rPr>
      <t>ctl/A1-B), bez krwinek wzorcowych</t>
    </r>
  </si>
  <si>
    <t>szt.</t>
  </si>
  <si>
    <t>Tak/Nie</t>
  </si>
  <si>
    <t>2.</t>
  </si>
  <si>
    <t>Mikrokarty do właściwej próby krzyżowej PTA LISS</t>
  </si>
  <si>
    <t>3.</t>
  </si>
  <si>
    <t>4.</t>
  </si>
  <si>
    <t>Mikrokarty do oznaczania ag K z układu Kell</t>
  </si>
  <si>
    <t>5.</t>
  </si>
  <si>
    <t>Krwinki wzorcowe do wykrywania przeciwciał</t>
  </si>
  <si>
    <t>6.</t>
  </si>
  <si>
    <t>Odczynnik LISS ( 500 ml )</t>
  </si>
  <si>
    <t>7.</t>
  </si>
  <si>
    <t>8.</t>
  </si>
  <si>
    <t>9.</t>
  </si>
  <si>
    <t>Mikrokarty do PTA na odczynniku monospecyficznym anty - IgG</t>
  </si>
  <si>
    <t>RAZEM:</t>
  </si>
  <si>
    <t>2.  Odczynniki mikrokarty i inne materiały powinny mieć certyfikat jednostki notyfikowanej.</t>
  </si>
  <si>
    <t>3. Mikrokarty dedykowane do wirówek i pipetorów bedacych na wyposażeniu Pracowni  firmy Dia Hem.</t>
  </si>
  <si>
    <r>
      <rPr>
        <b/>
        <sz val="12"/>
        <rFont val="Times New Roman"/>
        <family val="1"/>
      </rPr>
      <t>FORMULARZ ASORTYMENTOWO-CENOWY</t>
    </r>
    <r>
      <rPr>
        <sz val="10"/>
        <rFont val="Times New Roman"/>
        <family val="1"/>
      </rPr>
      <t xml:space="preserve"> </t>
    </r>
  </si>
  <si>
    <r>
      <t xml:space="preserve">                    </t>
    </r>
    <r>
      <rPr>
        <sz val="11"/>
        <rFont val="Times New Roman"/>
        <family val="1"/>
      </rPr>
      <t>Załącznik nr ... do Umowy</t>
    </r>
  </si>
  <si>
    <t>Mikrokarty do oznaczania ag k (cellano)</t>
  </si>
  <si>
    <t>Pakiet nr 2 - Materiały medyczne do wirówek i pipetorów</t>
  </si>
  <si>
    <t>Załącznik nr       do Umowy</t>
  </si>
  <si>
    <t>op</t>
  </si>
  <si>
    <t xml:space="preserve">Wykonawca, zobowiązuje się do bezpłatnego użyczenia Zamawiającemu na czas trwania umowy  2 - óch analizatorów immunohematologicznych. Opis przedmiotu użyczenia wskazany w  załączniku nr 2a do SWZ. Wzór umowy użyczenia stanowi zał. do SWZ nr 3a.  </t>
  </si>
  <si>
    <t>Załącznik nr 2 do SWZ</t>
  </si>
  <si>
    <t>ZP/70/2023/ES</t>
  </si>
  <si>
    <t xml:space="preserve">                                Załącznik nr 2 do SWZ</t>
  </si>
  <si>
    <t xml:space="preserve">Oświadczam, iż oferowany przedmiot zamówienia jest zgodny z Ustawą o wyrobach medycznych z dnia 7 kwietnia 2022r. (Dz. U. 2022r. poz. 974) oraz dopuszczony do obrotu i stosowania w służbie zdrowia zgodnie z klasą wyrobu medycznego TAK/NIE -niepotrzebne skreślić!!! </t>
  </si>
  <si>
    <t xml:space="preserve"> Karta charakterystyki*</t>
  </si>
  <si>
    <t>* Wykonawca dostarczy karty charakterystyki wraz z pierwszą dostawą.</t>
  </si>
  <si>
    <t>Nr katalogowy / Producent / nazwa handlowa</t>
  </si>
  <si>
    <t>4. Wykonawca dostarczy karty charakterystyki wraz z pierwszą dostawą.</t>
  </si>
  <si>
    <r>
      <t>1.</t>
    </r>
    <r>
      <rPr>
        <sz val="11"/>
        <rFont val="Times New Roman"/>
        <family val="1"/>
      </rPr>
      <t> </t>
    </r>
    <r>
      <rPr>
        <sz val="11"/>
        <rFont val="Arial"/>
        <family val="2"/>
      </rPr>
      <t>Termin ważności odczynników  minimum 3 miesiące</t>
    </r>
  </si>
  <si>
    <t>j. miary</t>
  </si>
  <si>
    <t xml:space="preserve">Ilość </t>
  </si>
  <si>
    <t>j.miary</t>
  </si>
  <si>
    <r>
      <t>Mikrokarty do pełnego oznaczenia grupy krwi z badaniem izoaglutynin grupowych ( A-B-D</t>
    </r>
    <r>
      <rPr>
        <vertAlign val="superscript"/>
        <sz val="10"/>
        <rFont val="Arial"/>
        <family val="2"/>
      </rPr>
      <t>VI-</t>
    </r>
    <r>
      <rPr>
        <sz val="10"/>
        <rFont val="Arial"/>
        <family val="2"/>
      </rPr>
      <t>/D</t>
    </r>
    <r>
      <rPr>
        <vertAlign val="superscript"/>
        <sz val="10"/>
        <rFont val="Arial"/>
        <family val="2"/>
      </rPr>
      <t>VI+</t>
    </r>
    <r>
      <rPr>
        <sz val="10"/>
        <rFont val="Arial"/>
        <family val="2"/>
      </rPr>
      <t>/A1-B), z krwinkami wzorcowymi, op=50szt</t>
    </r>
  </si>
  <si>
    <r>
      <t xml:space="preserve">Mikrokarty do potwierdzenia grupy krwi: A-B-D </t>
    </r>
    <r>
      <rPr>
        <vertAlign val="superscript"/>
        <sz val="10"/>
        <rFont val="Arial"/>
        <family val="2"/>
      </rPr>
      <t xml:space="preserve">VI-      op=50szt       </t>
    </r>
  </si>
  <si>
    <t>Mikrokarty do wykrywania przxeciwciał na czterech krwinkach wzorcowych w PTA LISS ,   op = 50szt</t>
  </si>
  <si>
    <t>Mikrokarty do PTA na odczynniku monospecyficznym anty-IgG, op = 50szt</t>
  </si>
  <si>
    <t>Mikrokarty do oznaczenia grupy krwi noworodka, op=50szt</t>
  </si>
  <si>
    <t>Odczynnik do przygotowania zawiesiny krwinek czerwonych, 2x 100ml</t>
  </si>
  <si>
    <t>Krwinki wzrocowe A1,B, 2 x 10ml</t>
  </si>
  <si>
    <t>Zestaw kontrolny do aparatu, 2 x 2 x 6ml</t>
  </si>
  <si>
    <t>Roztwór myjacy do aparatu, 12 x 125ml</t>
  </si>
  <si>
    <t>Krwinki do wykrywania przeciwciał, 4 x 10ml</t>
  </si>
  <si>
    <t>Karty grupowe do prób zgodnosci pacjentów RH ujemnych / RH dodatnich, op=50szt</t>
  </si>
  <si>
    <t>Cena jednostkowa brutto opakowania</t>
  </si>
  <si>
    <t xml:space="preserve">Ilość opakowań / sztuk </t>
  </si>
  <si>
    <t>Końcówki do pipety automatycznej          FP – 4    ( op=1000 szt.)</t>
  </si>
  <si>
    <t>Cena jednostkowa brutto za sztukę / opakowanie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</si>
</sst>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#\ ##,000&quot; zł&quot;_);_(&quot; (&quot;#\ ##,000&quot; zł)&quot;;_(\-??&quot; zł&quot;_);_(@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(#\ ##,000\ &quot;zł&quot;_);_(\ \(#\ ##,000\ &quot;zł&quot;\);_(&quot;-&quot;??\ &quot;zł&quot;_);_(@_)"/>
    <numFmt numFmtId="172" formatCode="[$-415]dddd\,\ d\ mmmm\ yyyy"/>
    <numFmt numFmtId="173" formatCode="#,##0.00\ &quot;zł&quot;;[Red]#,##0.00\ &quot;zł&quot;"/>
    <numFmt numFmtId="174" formatCode="\ #,##0.00&quot; zł &quot;;\-#,##0.00&quot; zł &quot;;&quot; -&quot;#&quot; zł &quot;;@\ "/>
    <numFmt numFmtId="175" formatCode="#,##0.00\ &quot;zł&quot;"/>
    <numFmt numFmtId="176" formatCode="#,##0.00\ [$EUR]"/>
    <numFmt numFmtId="177" formatCode="[$€-2]\ #,##0.00"/>
  </numFmts>
  <fonts count="9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0"/>
      <name val="Arial CE"/>
      <family val="0"/>
    </font>
    <font>
      <b/>
      <sz val="14"/>
      <name val="Arial CE"/>
      <family val="2"/>
    </font>
    <font>
      <sz val="12"/>
      <name val="Arial"/>
      <family val="2"/>
    </font>
    <font>
      <i/>
      <sz val="8"/>
      <name val="Times New Roman"/>
      <family val="1"/>
    </font>
    <font>
      <b/>
      <sz val="11"/>
      <name val="Arial Narrow"/>
      <family val="2"/>
    </font>
    <font>
      <vertAlign val="superscript"/>
      <sz val="10"/>
      <name val="Arial"/>
      <family val="2"/>
    </font>
    <font>
      <b/>
      <u val="single"/>
      <sz val="10"/>
      <name val="Times New Roman"/>
      <family val="1"/>
    </font>
    <font>
      <b/>
      <sz val="13"/>
      <name val="Arial CE"/>
      <family val="0"/>
    </font>
    <font>
      <b/>
      <sz val="14"/>
      <name val="Arial Narrow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1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al1"/>
      <family val="2"/>
    </font>
    <font>
      <sz val="10"/>
      <color indexed="9"/>
      <name val="Arial1"/>
      <family val="2"/>
    </font>
    <font>
      <sz val="11"/>
      <color indexed="9"/>
      <name val="Calibri"/>
      <family val="2"/>
    </font>
    <font>
      <sz val="10"/>
      <color indexed="10"/>
      <name val="Arial1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1"/>
      <family val="2"/>
    </font>
    <font>
      <i/>
      <sz val="10"/>
      <color indexed="23"/>
      <name val="Arial1"/>
      <family val="2"/>
    </font>
    <font>
      <sz val="10"/>
      <color indexed="17"/>
      <name val="Arial1"/>
      <family val="2"/>
    </font>
    <font>
      <b/>
      <sz val="24"/>
      <color indexed="8"/>
      <name val="Arial1"/>
      <family val="2"/>
    </font>
    <font>
      <sz val="18"/>
      <color indexed="8"/>
      <name val="Arial1"/>
      <family val="2"/>
    </font>
    <font>
      <sz val="12"/>
      <color indexed="8"/>
      <name val="Arial1"/>
      <family val="2"/>
    </font>
    <font>
      <u val="single"/>
      <sz val="10"/>
      <color indexed="30"/>
      <name val="Arial"/>
      <family val="2"/>
    </font>
    <font>
      <u val="single"/>
      <sz val="10"/>
      <color indexed="12"/>
      <name val="Arial1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Arial1"/>
      <family val="2"/>
    </font>
    <font>
      <sz val="11"/>
      <color indexed="60"/>
      <name val="Calibri"/>
      <family val="2"/>
    </font>
    <font>
      <sz val="10"/>
      <color indexed="8"/>
      <name val="Arial1"/>
      <family val="2"/>
    </font>
    <font>
      <sz val="11"/>
      <color indexed="8"/>
      <name val="Arial1"/>
      <family val="2"/>
    </font>
    <font>
      <sz val="10"/>
      <color indexed="63"/>
      <name val="Arial1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1"/>
      <color theme="0"/>
      <name val="Calibri"/>
      <family val="2"/>
    </font>
    <font>
      <sz val="10"/>
      <color rgb="FFCC0000"/>
      <name val="Arial1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1"/>
      <family val="2"/>
    </font>
    <font>
      <sz val="11"/>
      <color rgb="FF000000"/>
      <name val="Czcionka tekstu podstawowego"/>
      <family val="2"/>
    </font>
    <font>
      <i/>
      <sz val="10"/>
      <color rgb="FF808080"/>
      <name val="Arial1"/>
      <family val="2"/>
    </font>
    <font>
      <sz val="10"/>
      <color rgb="FF006600"/>
      <name val="Arial1"/>
      <family val="2"/>
    </font>
    <font>
      <b/>
      <sz val="24"/>
      <color rgb="FF000000"/>
      <name val="Arial1"/>
      <family val="2"/>
    </font>
    <font>
      <sz val="18"/>
      <color rgb="FF000000"/>
      <name val="Arial1"/>
      <family val="2"/>
    </font>
    <font>
      <sz val="12"/>
      <color rgb="FF000000"/>
      <name val="Arial1"/>
      <family val="2"/>
    </font>
    <font>
      <u val="single"/>
      <sz val="10"/>
      <color theme="10"/>
      <name val="Arial"/>
      <family val="2"/>
    </font>
    <font>
      <u val="single"/>
      <sz val="10"/>
      <color rgb="FF0000EE"/>
      <name val="Arial1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1"/>
      <family val="2"/>
    </font>
    <font>
      <sz val="11"/>
      <color rgb="FF9C5700"/>
      <name val="Calibri"/>
      <family val="2"/>
    </font>
    <font>
      <sz val="10"/>
      <color theme="1"/>
      <name val="Arial1"/>
      <family val="2"/>
    </font>
    <font>
      <sz val="11"/>
      <color theme="1"/>
      <name val="Arial1"/>
      <family val="2"/>
    </font>
    <font>
      <sz val="10"/>
      <color rgb="FF333333"/>
      <name val="Arial1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>
      <alignment/>
      <protection/>
    </xf>
    <xf numFmtId="0" fontId="61" fillId="20" borderId="0">
      <alignment/>
      <protection/>
    </xf>
    <xf numFmtId="0" fontId="61" fillId="21" borderId="0">
      <alignment/>
      <protection/>
    </xf>
    <xf numFmtId="0" fontId="60" fillId="22" borderId="0">
      <alignment/>
      <protection/>
    </xf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0">
      <alignment/>
      <protection/>
    </xf>
    <xf numFmtId="0" fontId="64" fillId="30" borderId="1" applyNumberFormat="0" applyAlignment="0" applyProtection="0"/>
    <xf numFmtId="0" fontId="65" fillId="31" borderId="2" applyNumberFormat="0" applyAlignment="0" applyProtection="0"/>
    <xf numFmtId="0" fontId="66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>
      <alignment/>
      <protection/>
    </xf>
    <xf numFmtId="0" fontId="5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70" fillId="34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>
      <alignment/>
      <protection/>
    </xf>
    <xf numFmtId="0" fontId="76" fillId="0" borderId="3" applyNumberFormat="0" applyFill="0" applyAlignment="0" applyProtection="0"/>
    <xf numFmtId="0" fontId="77" fillId="35" borderId="4" applyNumberFormat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6" borderId="0">
      <alignment/>
      <protection/>
    </xf>
    <xf numFmtId="0" fontId="82" fillId="37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59" fillId="0" borderId="0">
      <alignment/>
      <protection/>
    </xf>
    <xf numFmtId="0" fontId="85" fillId="36" borderId="8">
      <alignment/>
      <protection/>
    </xf>
    <xf numFmtId="0" fontId="86" fillId="31" borderId="1" applyNumberFormat="0" applyAlignment="0" applyProtection="0"/>
    <xf numFmtId="0" fontId="87" fillId="0" borderId="0" applyNumberFormat="0" applyFill="0" applyBorder="0" applyAlignment="0" applyProtection="0"/>
    <xf numFmtId="9" fontId="0" fillId="0" borderId="0" applyFill="0" applyBorder="0" applyAlignment="0" applyProtection="0"/>
    <xf numFmtId="0" fontId="84" fillId="0" borderId="0">
      <alignment/>
      <protection/>
    </xf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4" fillId="0" borderId="0">
      <alignment/>
      <protection/>
    </xf>
    <xf numFmtId="0" fontId="91" fillId="0" borderId="0" applyNumberFormat="0" applyFill="0" applyBorder="0" applyAlignment="0" applyProtection="0"/>
    <xf numFmtId="0" fontId="0" fillId="38" borderId="10" applyNumberFormat="0" applyFont="0" applyAlignment="0" applyProtection="0"/>
    <xf numFmtId="166" fontId="0" fillId="0" borderId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63" fillId="0" borderId="0">
      <alignment/>
      <protection/>
    </xf>
    <xf numFmtId="0" fontId="92" fillId="39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0" fillId="0" borderId="0" xfId="67" applyFont="1" applyAlignment="1">
      <alignment horizontal="center" vertical="center" wrapText="1"/>
      <protection/>
    </xf>
    <xf numFmtId="0" fontId="0" fillId="0" borderId="11" xfId="70" applyFont="1" applyBorder="1" applyAlignment="1">
      <alignment horizontal="left" vertical="center" wrapText="1"/>
      <protection/>
    </xf>
    <xf numFmtId="4" fontId="11" fillId="0" borderId="1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23" fillId="40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1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7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8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Excel Built-in Normal 2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" xfId="65"/>
    <cellStyle name="Neutralny" xfId="66"/>
    <cellStyle name="Normalny 2" xfId="67"/>
    <cellStyle name="Normalny 2 2" xfId="68"/>
    <cellStyle name="Normalny 3" xfId="69"/>
    <cellStyle name="Normalny 4" xfId="70"/>
    <cellStyle name="Note" xfId="71"/>
    <cellStyle name="Obliczenia" xfId="72"/>
    <cellStyle name="Followed Hyperlink" xfId="73"/>
    <cellStyle name="Percent" xfId="74"/>
    <cellStyle name="Status" xfId="75"/>
    <cellStyle name="Suma" xfId="76"/>
    <cellStyle name="Tekst objaśnienia" xfId="77"/>
    <cellStyle name="Tekst ostrzeżenia" xfId="78"/>
    <cellStyle name="Text" xfId="79"/>
    <cellStyle name="Tytuł" xfId="80"/>
    <cellStyle name="Uwaga" xfId="81"/>
    <cellStyle name="Währung" xfId="82"/>
    <cellStyle name="Währung 2" xfId="83"/>
    <cellStyle name="Currency" xfId="84"/>
    <cellStyle name="Currency [0]" xfId="85"/>
    <cellStyle name="Walutowy 2" xfId="86"/>
    <cellStyle name="Walutowy 2 2" xfId="87"/>
    <cellStyle name="Warning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O16" sqref="O16"/>
    </sheetView>
  </sheetViews>
  <sheetFormatPr defaultColWidth="9.140625" defaultRowHeight="12.75"/>
  <cols>
    <col min="1" max="1" width="4.7109375" style="3" customWidth="1"/>
    <col min="2" max="2" width="41.8515625" style="2" customWidth="1"/>
    <col min="3" max="3" width="8.7109375" style="2" customWidth="1"/>
    <col min="4" max="4" width="6.140625" style="2" customWidth="1"/>
    <col min="5" max="5" width="13.421875" style="2" customWidth="1"/>
    <col min="6" max="6" width="6.140625" style="2" customWidth="1"/>
    <col min="7" max="7" width="15.7109375" style="2" customWidth="1"/>
    <col min="8" max="8" width="17.140625" style="2" customWidth="1"/>
    <col min="9" max="9" width="23.28125" style="2" customWidth="1"/>
    <col min="10" max="10" width="18.57421875" style="2" customWidth="1"/>
    <col min="11" max="16384" width="9.140625" style="2" customWidth="1"/>
  </cols>
  <sheetData>
    <row r="1" spans="1:10" ht="23.25" customHeight="1">
      <c r="A1" s="42" t="s">
        <v>41</v>
      </c>
      <c r="B1" s="42"/>
      <c r="I1" s="43" t="s">
        <v>42</v>
      </c>
      <c r="J1" s="43"/>
    </row>
    <row r="2" spans="1:10" ht="15.75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7.75" customHeight="1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3.25" customHeight="1">
      <c r="A4" s="5"/>
      <c r="B4" s="50" t="s">
        <v>11</v>
      </c>
      <c r="C4" s="50"/>
      <c r="D4" s="50"/>
      <c r="E4" s="50"/>
      <c r="F4" s="50"/>
      <c r="G4" s="50"/>
      <c r="H4" s="50"/>
      <c r="I4" s="50"/>
      <c r="J4" s="50"/>
    </row>
    <row r="5" spans="1:10" ht="140.25" customHeight="1">
      <c r="A5" s="33" t="s">
        <v>2</v>
      </c>
      <c r="B5" s="33" t="s">
        <v>5</v>
      </c>
      <c r="C5" s="33" t="s">
        <v>50</v>
      </c>
      <c r="D5" s="40" t="s">
        <v>51</v>
      </c>
      <c r="E5" s="33" t="s">
        <v>63</v>
      </c>
      <c r="F5" s="33" t="s">
        <v>0</v>
      </c>
      <c r="G5" s="33" t="s">
        <v>10</v>
      </c>
      <c r="H5" s="34" t="s">
        <v>1</v>
      </c>
      <c r="I5" s="35" t="s">
        <v>43</v>
      </c>
      <c r="J5" s="35" t="s">
        <v>44</v>
      </c>
    </row>
    <row r="6" spans="1:10" ht="13.5" customHeight="1">
      <c r="A6" s="32">
        <v>1</v>
      </c>
      <c r="B6" s="32">
        <v>2</v>
      </c>
      <c r="C6" s="32">
        <v>3</v>
      </c>
      <c r="D6" s="32">
        <v>4</v>
      </c>
      <c r="E6" s="32">
        <v>6</v>
      </c>
      <c r="F6" s="32">
        <v>7</v>
      </c>
      <c r="G6" s="32">
        <v>8</v>
      </c>
      <c r="H6" s="32">
        <v>9</v>
      </c>
      <c r="I6" s="32">
        <v>10</v>
      </c>
      <c r="J6" s="32">
        <v>11</v>
      </c>
    </row>
    <row r="7" spans="1:10" ht="41.25">
      <c r="A7" s="4">
        <v>1</v>
      </c>
      <c r="B7" s="22" t="s">
        <v>52</v>
      </c>
      <c r="C7" s="41">
        <v>1200</v>
      </c>
      <c r="D7" s="41" t="s">
        <v>38</v>
      </c>
      <c r="E7" s="23"/>
      <c r="F7" s="4"/>
      <c r="G7" s="8">
        <f>E7*C7</f>
        <v>0</v>
      </c>
      <c r="H7" s="7"/>
      <c r="I7" s="4" t="s">
        <v>4</v>
      </c>
      <c r="J7" s="4" t="s">
        <v>4</v>
      </c>
    </row>
    <row r="8" spans="1:10" ht="31.5" customHeight="1">
      <c r="A8" s="4">
        <v>2</v>
      </c>
      <c r="B8" s="22" t="s">
        <v>53</v>
      </c>
      <c r="C8" s="41">
        <v>150</v>
      </c>
      <c r="D8" s="41" t="s">
        <v>38</v>
      </c>
      <c r="E8" s="23"/>
      <c r="F8" s="6"/>
      <c r="G8" s="8">
        <f>E8*C8</f>
        <v>0</v>
      </c>
      <c r="H8" s="6"/>
      <c r="I8" s="4" t="s">
        <v>4</v>
      </c>
      <c r="J8" s="4" t="s">
        <v>4</v>
      </c>
    </row>
    <row r="9" spans="1:10" ht="38.25">
      <c r="A9" s="4">
        <v>3</v>
      </c>
      <c r="B9" s="22" t="s">
        <v>54</v>
      </c>
      <c r="C9" s="41">
        <v>500</v>
      </c>
      <c r="D9" s="41" t="s">
        <v>38</v>
      </c>
      <c r="E9" s="23"/>
      <c r="F9" s="6"/>
      <c r="G9" s="8">
        <f>E9*C9</f>
        <v>0</v>
      </c>
      <c r="H9" s="6"/>
      <c r="I9" s="4" t="s">
        <v>4</v>
      </c>
      <c r="J9" s="4" t="s">
        <v>4</v>
      </c>
    </row>
    <row r="10" spans="1:10" ht="25.5">
      <c r="A10" s="4">
        <v>4</v>
      </c>
      <c r="B10" s="22" t="s">
        <v>55</v>
      </c>
      <c r="C10" s="41">
        <v>5</v>
      </c>
      <c r="D10" s="41" t="s">
        <v>38</v>
      </c>
      <c r="E10" s="23"/>
      <c r="F10" s="6"/>
      <c r="G10" s="8">
        <f>E10*C10</f>
        <v>0</v>
      </c>
      <c r="H10" s="6"/>
      <c r="I10" s="4" t="s">
        <v>4</v>
      </c>
      <c r="J10" s="4" t="s">
        <v>4</v>
      </c>
    </row>
    <row r="11" spans="1:10" ht="25.5">
      <c r="A11" s="4">
        <v>5</v>
      </c>
      <c r="B11" s="22" t="s">
        <v>56</v>
      </c>
      <c r="C11" s="41">
        <v>60</v>
      </c>
      <c r="D11" s="41" t="s">
        <v>38</v>
      </c>
      <c r="E11" s="23"/>
      <c r="F11" s="6"/>
      <c r="G11" s="8">
        <f>E11*C11</f>
        <v>0</v>
      </c>
      <c r="H11" s="6"/>
      <c r="I11" s="4" t="s">
        <v>4</v>
      </c>
      <c r="J11" s="4" t="s">
        <v>4</v>
      </c>
    </row>
    <row r="12" spans="1:10" ht="16.5">
      <c r="A12" s="4">
        <v>6</v>
      </c>
      <c r="B12" s="22" t="s">
        <v>60</v>
      </c>
      <c r="C12" s="41">
        <v>100</v>
      </c>
      <c r="D12" s="41" t="s">
        <v>38</v>
      </c>
      <c r="E12" s="23"/>
      <c r="F12" s="6"/>
      <c r="G12" s="8">
        <f>E12*C12</f>
        <v>0</v>
      </c>
      <c r="H12" s="6"/>
      <c r="I12" s="4" t="s">
        <v>4</v>
      </c>
      <c r="J12" s="4" t="s">
        <v>4</v>
      </c>
    </row>
    <row r="13" spans="1:10" ht="16.5">
      <c r="A13" s="4">
        <v>7</v>
      </c>
      <c r="B13" s="22" t="s">
        <v>60</v>
      </c>
      <c r="C13" s="41">
        <v>150</v>
      </c>
      <c r="D13" s="41" t="s">
        <v>38</v>
      </c>
      <c r="E13" s="23"/>
      <c r="F13" s="6"/>
      <c r="G13" s="8">
        <f>E13*C13</f>
        <v>0</v>
      </c>
      <c r="H13" s="6"/>
      <c r="I13" s="4" t="s">
        <v>4</v>
      </c>
      <c r="J13" s="4" t="s">
        <v>4</v>
      </c>
    </row>
    <row r="14" spans="1:10" ht="16.5">
      <c r="A14" s="4">
        <v>8</v>
      </c>
      <c r="B14" s="22" t="s">
        <v>59</v>
      </c>
      <c r="C14" s="41">
        <v>100</v>
      </c>
      <c r="D14" s="41" t="s">
        <v>38</v>
      </c>
      <c r="E14" s="23"/>
      <c r="F14" s="6"/>
      <c r="G14" s="8">
        <f>E14*C14</f>
        <v>0</v>
      </c>
      <c r="H14" s="6"/>
      <c r="I14" s="4" t="s">
        <v>4</v>
      </c>
      <c r="J14" s="4" t="s">
        <v>4</v>
      </c>
    </row>
    <row r="15" spans="1:10" ht="25.5">
      <c r="A15" s="4">
        <v>9</v>
      </c>
      <c r="B15" s="22" t="s">
        <v>57</v>
      </c>
      <c r="C15" s="41">
        <v>300</v>
      </c>
      <c r="D15" s="41" t="s">
        <v>38</v>
      </c>
      <c r="E15" s="23"/>
      <c r="F15" s="6"/>
      <c r="G15" s="8">
        <f>E15*C15</f>
        <v>0</v>
      </c>
      <c r="H15" s="6"/>
      <c r="I15" s="4" t="s">
        <v>4</v>
      </c>
      <c r="J15" s="4" t="s">
        <v>4</v>
      </c>
    </row>
    <row r="16" spans="1:10" ht="21.75" customHeight="1">
      <c r="A16" s="4">
        <v>10</v>
      </c>
      <c r="B16" s="22" t="s">
        <v>58</v>
      </c>
      <c r="C16" s="41">
        <v>400</v>
      </c>
      <c r="D16" s="41" t="s">
        <v>38</v>
      </c>
      <c r="E16" s="23"/>
      <c r="F16" s="6"/>
      <c r="G16" s="8">
        <f>E16*C16</f>
        <v>0</v>
      </c>
      <c r="H16" s="6"/>
      <c r="I16" s="4" t="s">
        <v>4</v>
      </c>
      <c r="J16" s="4" t="s">
        <v>4</v>
      </c>
    </row>
    <row r="17" spans="1:10" ht="16.5">
      <c r="A17" s="4">
        <v>11</v>
      </c>
      <c r="B17" s="22" t="s">
        <v>61</v>
      </c>
      <c r="C17" s="41">
        <v>400</v>
      </c>
      <c r="D17" s="41" t="s">
        <v>38</v>
      </c>
      <c r="E17" s="23"/>
      <c r="F17" s="6"/>
      <c r="G17" s="8">
        <f>E17*C17</f>
        <v>0</v>
      </c>
      <c r="H17" s="6"/>
      <c r="I17" s="4" t="s">
        <v>4</v>
      </c>
      <c r="J17" s="4" t="s">
        <v>4</v>
      </c>
    </row>
    <row r="18" spans="1:10" ht="25.5">
      <c r="A18" s="4">
        <v>12</v>
      </c>
      <c r="B18" s="22" t="s">
        <v>62</v>
      </c>
      <c r="C18" s="41">
        <v>200</v>
      </c>
      <c r="D18" s="41" t="s">
        <v>38</v>
      </c>
      <c r="E18" s="23"/>
      <c r="F18" s="6"/>
      <c r="G18" s="8">
        <f>E18*C18</f>
        <v>0</v>
      </c>
      <c r="H18" s="6"/>
      <c r="I18" s="4" t="s">
        <v>4</v>
      </c>
      <c r="J18" s="4" t="s">
        <v>4</v>
      </c>
    </row>
    <row r="19" spans="1:9" s="1" customFormat="1" ht="21.75" customHeight="1">
      <c r="A19" s="3"/>
      <c r="B19" s="2"/>
      <c r="C19" s="2"/>
      <c r="D19" s="2"/>
      <c r="E19" s="44" t="s">
        <v>3</v>
      </c>
      <c r="F19" s="45"/>
      <c r="G19" s="9">
        <f>SUM(G7:G18)</f>
        <v>0</v>
      </c>
      <c r="H19" s="2"/>
      <c r="I19" s="2"/>
    </row>
    <row r="20" spans="1:9" s="1" customFormat="1" ht="21.75" customHeight="1">
      <c r="A20" s="3"/>
      <c r="B20" s="2"/>
      <c r="C20" s="2"/>
      <c r="D20" s="2"/>
      <c r="E20" s="24"/>
      <c r="F20" s="24"/>
      <c r="G20" s="25"/>
      <c r="H20" s="2"/>
      <c r="I20" s="2"/>
    </row>
    <row r="21" spans="1:9" s="1" customFormat="1" ht="21.75" customHeight="1">
      <c r="A21" s="3"/>
      <c r="B21" s="2"/>
      <c r="C21" s="2"/>
      <c r="D21" s="2"/>
      <c r="E21" s="24"/>
      <c r="F21" s="24"/>
      <c r="G21" s="25"/>
      <c r="H21" s="2"/>
      <c r="I21" s="2"/>
    </row>
    <row r="22" spans="1:10" ht="26.25" customHeight="1">
      <c r="A22" s="21"/>
      <c r="B22" s="47" t="s">
        <v>6</v>
      </c>
      <c r="C22" s="47"/>
      <c r="D22" s="47"/>
      <c r="E22" s="47"/>
      <c r="F22" s="47"/>
      <c r="G22" s="47"/>
      <c r="H22" s="47"/>
      <c r="I22" s="47"/>
      <c r="J22" s="47"/>
    </row>
    <row r="23" spans="1:10" ht="26.25" customHeight="1">
      <c r="A23" s="21"/>
      <c r="B23" s="47" t="s">
        <v>7</v>
      </c>
      <c r="C23" s="47"/>
      <c r="D23" s="47"/>
      <c r="E23" s="47"/>
      <c r="F23" s="47"/>
      <c r="G23" s="47"/>
      <c r="H23" s="47"/>
      <c r="I23" s="47"/>
      <c r="J23" s="47"/>
    </row>
    <row r="24" spans="1:10" ht="35.25" customHeight="1">
      <c r="A24" s="21"/>
      <c r="B24" s="48" t="s">
        <v>39</v>
      </c>
      <c r="C24" s="48"/>
      <c r="D24" s="48"/>
      <c r="E24" s="48"/>
      <c r="F24" s="48"/>
      <c r="G24" s="48"/>
      <c r="H24" s="48"/>
      <c r="I24" s="48"/>
      <c r="J24" s="48"/>
    </row>
    <row r="25" spans="2:10" ht="21" customHeight="1">
      <c r="B25" s="48" t="s">
        <v>45</v>
      </c>
      <c r="C25" s="48"/>
      <c r="D25" s="48"/>
      <c r="E25" s="48"/>
      <c r="F25" s="48"/>
      <c r="G25" s="48"/>
      <c r="H25" s="48"/>
      <c r="I25" s="48"/>
      <c r="J25" s="48"/>
    </row>
    <row r="27" spans="2:8" ht="9.75" customHeight="1">
      <c r="B27" s="46"/>
      <c r="C27" s="46"/>
      <c r="D27" s="46"/>
      <c r="E27" s="46"/>
      <c r="F27" s="46"/>
      <c r="G27" s="46"/>
      <c r="H27" s="46"/>
    </row>
  </sheetData>
  <sheetProtection/>
  <mergeCells count="11">
    <mergeCell ref="A3:J3"/>
    <mergeCell ref="A1:B1"/>
    <mergeCell ref="I1:J1"/>
    <mergeCell ref="E19:F19"/>
    <mergeCell ref="B27:H27"/>
    <mergeCell ref="B22:J22"/>
    <mergeCell ref="B23:J23"/>
    <mergeCell ref="B24:J24"/>
    <mergeCell ref="B25:J25"/>
    <mergeCell ref="A2:J2"/>
    <mergeCell ref="B4:J4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="85" zoomScaleNormal="85" zoomScalePageLayoutView="0" workbookViewId="0" topLeftCell="A1">
      <selection activeCell="P11" sqref="P11"/>
    </sheetView>
  </sheetViews>
  <sheetFormatPr defaultColWidth="8.57421875" defaultRowHeight="12.75"/>
  <cols>
    <col min="1" max="1" width="5.57421875" style="0" customWidth="1"/>
    <col min="2" max="2" width="43.7109375" style="0" customWidth="1"/>
    <col min="3" max="3" width="8.28125" style="0" customWidth="1"/>
    <col min="4" max="4" width="11.8515625" style="0" customWidth="1"/>
    <col min="5" max="5" width="14.8515625" style="0" customWidth="1"/>
    <col min="6" max="6" width="4.7109375" style="0" customWidth="1"/>
    <col min="7" max="7" width="19.7109375" style="0" customWidth="1"/>
    <col min="8" max="8" width="20.421875" style="0" customWidth="1"/>
    <col min="9" max="9" width="25.8515625" style="0" customWidth="1"/>
    <col min="10" max="10" width="19.28125" style="0" customWidth="1"/>
    <col min="11" max="254" width="9.140625" style="0" customWidth="1"/>
    <col min="255" max="255" width="30.8515625" style="0" customWidth="1"/>
  </cols>
  <sheetData>
    <row r="1" spans="1:11" ht="21.75" customHeight="1">
      <c r="A1" s="59" t="s">
        <v>41</v>
      </c>
      <c r="B1" s="59"/>
      <c r="C1" s="10"/>
      <c r="D1" s="11"/>
      <c r="I1" s="20"/>
      <c r="J1" s="60" t="s">
        <v>40</v>
      </c>
      <c r="K1" s="60"/>
    </row>
    <row r="2" spans="2:9" ht="12.75">
      <c r="B2" s="10"/>
      <c r="C2" s="10"/>
      <c r="D2" s="11"/>
      <c r="E2" s="19"/>
      <c r="F2" s="19"/>
      <c r="H2" s="19"/>
      <c r="I2" s="19"/>
    </row>
    <row r="3" spans="2:11" ht="18">
      <c r="B3" s="61" t="s">
        <v>8</v>
      </c>
      <c r="C3" s="61"/>
      <c r="D3" s="61"/>
      <c r="E3" s="61"/>
      <c r="F3" s="61"/>
      <c r="G3" s="61"/>
      <c r="H3" s="61"/>
      <c r="I3" s="61"/>
      <c r="J3" s="60" t="s">
        <v>37</v>
      </c>
      <c r="K3" s="60"/>
    </row>
    <row r="4" spans="2:9" ht="16.5">
      <c r="B4" s="62"/>
      <c r="C4" s="62"/>
      <c r="D4" s="62"/>
      <c r="E4" s="62"/>
      <c r="F4" s="62"/>
      <c r="G4" s="62"/>
      <c r="H4" s="62"/>
      <c r="I4" s="62"/>
    </row>
    <row r="5" spans="2:9" ht="18">
      <c r="B5" s="63"/>
      <c r="C5" s="63"/>
      <c r="D5" s="63"/>
      <c r="E5" s="63"/>
      <c r="F5" s="63"/>
      <c r="G5" s="63"/>
      <c r="H5" s="63"/>
      <c r="I5" s="63"/>
    </row>
    <row r="6" spans="3:7" ht="12.75">
      <c r="C6" s="3"/>
      <c r="D6" s="18"/>
      <c r="E6" s="18"/>
      <c r="F6" s="18"/>
      <c r="G6" s="2"/>
    </row>
    <row r="7" spans="1:10" ht="15.75" customHeight="1">
      <c r="A7" s="58" t="s">
        <v>36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2.75">
      <c r="A8" s="58"/>
      <c r="B8" s="58"/>
      <c r="C8" s="58"/>
      <c r="D8" s="58"/>
      <c r="E8" s="58"/>
      <c r="F8" s="58"/>
      <c r="G8" s="58"/>
      <c r="H8" s="58"/>
      <c r="I8" s="58"/>
      <c r="J8" s="58"/>
    </row>
    <row r="11" spans="1:10" ht="153.75" customHeight="1">
      <c r="A11" s="37" t="s">
        <v>2</v>
      </c>
      <c r="B11" s="38" t="s">
        <v>5</v>
      </c>
      <c r="C11" s="38" t="s">
        <v>49</v>
      </c>
      <c r="D11" s="38" t="s">
        <v>64</v>
      </c>
      <c r="E11" s="38" t="s">
        <v>66</v>
      </c>
      <c r="F11" s="38" t="s">
        <v>12</v>
      </c>
      <c r="G11" s="38" t="s">
        <v>10</v>
      </c>
      <c r="H11" s="39" t="s">
        <v>46</v>
      </c>
      <c r="I11" s="39" t="s">
        <v>43</v>
      </c>
      <c r="J11" s="38" t="s">
        <v>44</v>
      </c>
    </row>
    <row r="12" spans="1:10" ht="17.25" customHeight="1">
      <c r="A12" s="36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</row>
    <row r="13" spans="1:10" ht="63">
      <c r="A13" s="27" t="s">
        <v>13</v>
      </c>
      <c r="B13" s="12" t="s">
        <v>14</v>
      </c>
      <c r="C13" s="13" t="s">
        <v>15</v>
      </c>
      <c r="D13" s="13">
        <v>250</v>
      </c>
      <c r="E13" s="28"/>
      <c r="F13" s="28"/>
      <c r="G13" s="29">
        <f>E13*D13</f>
        <v>0</v>
      </c>
      <c r="H13" s="30"/>
      <c r="I13" s="31"/>
      <c r="J13" s="26" t="s">
        <v>16</v>
      </c>
    </row>
    <row r="14" spans="1:10" ht="50.25" customHeight="1">
      <c r="A14" s="27" t="s">
        <v>17</v>
      </c>
      <c r="B14" s="12" t="s">
        <v>18</v>
      </c>
      <c r="C14" s="13" t="s">
        <v>15</v>
      </c>
      <c r="D14" s="13">
        <v>820</v>
      </c>
      <c r="E14" s="28"/>
      <c r="F14" s="28"/>
      <c r="G14" s="29">
        <f aca="true" t="shared" si="0" ref="G14:G21">E14*D14</f>
        <v>0</v>
      </c>
      <c r="H14" s="30"/>
      <c r="I14" s="31"/>
      <c r="J14" s="26" t="s">
        <v>16</v>
      </c>
    </row>
    <row r="15" spans="1:10" ht="39" customHeight="1">
      <c r="A15" s="27" t="s">
        <v>19</v>
      </c>
      <c r="B15" s="12" t="s">
        <v>35</v>
      </c>
      <c r="C15" s="13" t="s">
        <v>15</v>
      </c>
      <c r="D15" s="13">
        <v>40</v>
      </c>
      <c r="E15" s="28"/>
      <c r="F15" s="28"/>
      <c r="G15" s="29">
        <f t="shared" si="0"/>
        <v>0</v>
      </c>
      <c r="H15" s="30"/>
      <c r="I15" s="31"/>
      <c r="J15" s="26" t="s">
        <v>16</v>
      </c>
    </row>
    <row r="16" spans="1:10" ht="38.25" customHeight="1">
      <c r="A16" s="27" t="s">
        <v>20</v>
      </c>
      <c r="B16" s="12" t="s">
        <v>21</v>
      </c>
      <c r="C16" s="13" t="s">
        <v>15</v>
      </c>
      <c r="D16" s="13">
        <v>84</v>
      </c>
      <c r="E16" s="28"/>
      <c r="F16" s="28"/>
      <c r="G16" s="29">
        <f t="shared" si="0"/>
        <v>0</v>
      </c>
      <c r="H16" s="30"/>
      <c r="I16" s="31"/>
      <c r="J16" s="26" t="s">
        <v>16</v>
      </c>
    </row>
    <row r="17" spans="1:10" ht="42" customHeight="1">
      <c r="A17" s="27" t="s">
        <v>22</v>
      </c>
      <c r="B17" s="12" t="s">
        <v>23</v>
      </c>
      <c r="C17" s="13" t="s">
        <v>15</v>
      </c>
      <c r="D17" s="13">
        <v>35</v>
      </c>
      <c r="E17" s="28"/>
      <c r="F17" s="28"/>
      <c r="G17" s="29">
        <f t="shared" si="0"/>
        <v>0</v>
      </c>
      <c r="H17" s="30"/>
      <c r="I17" s="31"/>
      <c r="J17" s="26" t="s">
        <v>16</v>
      </c>
    </row>
    <row r="18" spans="1:10" ht="35.25" customHeight="1">
      <c r="A18" s="27" t="s">
        <v>24</v>
      </c>
      <c r="B18" s="12" t="s">
        <v>25</v>
      </c>
      <c r="C18" s="13" t="s">
        <v>15</v>
      </c>
      <c r="D18" s="13">
        <v>8</v>
      </c>
      <c r="E18" s="28"/>
      <c r="F18" s="28"/>
      <c r="G18" s="29">
        <f t="shared" si="0"/>
        <v>0</v>
      </c>
      <c r="H18" s="30"/>
      <c r="I18" s="31"/>
      <c r="J18" s="26" t="s">
        <v>16</v>
      </c>
    </row>
    <row r="19" spans="1:10" ht="38.25" customHeight="1">
      <c r="A19" s="27" t="s">
        <v>26</v>
      </c>
      <c r="B19" s="12" t="s">
        <v>65</v>
      </c>
      <c r="C19" s="13" t="s">
        <v>38</v>
      </c>
      <c r="D19" s="13">
        <v>10</v>
      </c>
      <c r="E19" s="28"/>
      <c r="F19" s="28"/>
      <c r="G19" s="29">
        <f t="shared" si="0"/>
        <v>0</v>
      </c>
      <c r="H19" s="30"/>
      <c r="I19" s="31"/>
      <c r="J19" s="26" t="s">
        <v>16</v>
      </c>
    </row>
    <row r="20" spans="1:10" ht="40.5" customHeight="1">
      <c r="A20" s="27" t="s">
        <v>27</v>
      </c>
      <c r="B20" s="12" t="s">
        <v>9</v>
      </c>
      <c r="C20" s="13" t="s">
        <v>15</v>
      </c>
      <c r="D20" s="13">
        <v>1</v>
      </c>
      <c r="E20" s="28"/>
      <c r="F20" s="28"/>
      <c r="G20" s="29">
        <f t="shared" si="0"/>
        <v>0</v>
      </c>
      <c r="H20" s="30"/>
      <c r="I20" s="31"/>
      <c r="J20" s="26" t="s">
        <v>16</v>
      </c>
    </row>
    <row r="21" spans="1:10" ht="44.25" customHeight="1">
      <c r="A21" s="27" t="s">
        <v>28</v>
      </c>
      <c r="B21" s="12" t="s">
        <v>29</v>
      </c>
      <c r="C21" s="13" t="s">
        <v>38</v>
      </c>
      <c r="D21" s="13">
        <v>100</v>
      </c>
      <c r="E21" s="28"/>
      <c r="F21" s="28"/>
      <c r="G21" s="29">
        <f t="shared" si="0"/>
        <v>0</v>
      </c>
      <c r="H21" s="30"/>
      <c r="I21" s="31"/>
      <c r="J21" s="26" t="s">
        <v>16</v>
      </c>
    </row>
    <row r="22" spans="5:7" ht="33.75" customHeight="1">
      <c r="E22" s="52" t="s">
        <v>30</v>
      </c>
      <c r="F22" s="53"/>
      <c r="G22" s="14">
        <f>SUM(G13:G21)</f>
        <v>0</v>
      </c>
    </row>
    <row r="23" spans="2:8" ht="36.75" customHeight="1">
      <c r="B23" s="15"/>
      <c r="C23" s="16"/>
      <c r="D23" s="15"/>
      <c r="E23" s="16"/>
      <c r="F23" s="16"/>
      <c r="G23" s="16"/>
      <c r="H23" s="17"/>
    </row>
    <row r="24" spans="1:10" ht="23.25" customHeight="1">
      <c r="A24" s="54" t="s">
        <v>48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24.75" customHeight="1">
      <c r="A25" s="54" t="s">
        <v>31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24.75" customHeight="1">
      <c r="A26" s="54" t="s">
        <v>32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32.25" customHeight="1">
      <c r="A27" s="55" t="s">
        <v>47</v>
      </c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45.7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</row>
  </sheetData>
  <sheetProtection/>
  <mergeCells count="13">
    <mergeCell ref="A7:J8"/>
    <mergeCell ref="A1:B1"/>
    <mergeCell ref="J1:K1"/>
    <mergeCell ref="J3:K3"/>
    <mergeCell ref="B3:I3"/>
    <mergeCell ref="B4:I4"/>
    <mergeCell ref="B5:I5"/>
    <mergeCell ref="E22:F22"/>
    <mergeCell ref="A24:J24"/>
    <mergeCell ref="A25:J25"/>
    <mergeCell ref="A26:J26"/>
    <mergeCell ref="A27:J27"/>
    <mergeCell ref="A28:J28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zampub</cp:lastModifiedBy>
  <cp:lastPrinted>2023-04-17T07:38:38Z</cp:lastPrinted>
  <dcterms:created xsi:type="dcterms:W3CDTF">2019-04-03T10:32:26Z</dcterms:created>
  <dcterms:modified xsi:type="dcterms:W3CDTF">2023-04-17T07:38:51Z</dcterms:modified>
  <cp:category/>
  <cp:version/>
  <cp:contentType/>
  <cp:contentStatus/>
</cp:coreProperties>
</file>