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Iwan\Desktop\Magda\2023\103- Jednorazowe zestawy operacyjne-Zaproszenie\do publikacji\"/>
    </mc:Choice>
  </mc:AlternateContent>
  <bookViews>
    <workbookView xWindow="0" yWindow="0" windowWidth="28800" windowHeight="12045"/>
  </bookViews>
  <sheets>
    <sheet name="Pakiet 1" sheetId="3"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3" l="1"/>
</calcChain>
</file>

<file path=xl/sharedStrings.xml><?xml version="1.0" encoding="utf-8"?>
<sst xmlns="http://schemas.openxmlformats.org/spreadsheetml/2006/main" count="26" uniqueCount="22">
  <si>
    <t>Ilość</t>
  </si>
  <si>
    <t>Lp.</t>
  </si>
  <si>
    <t xml:space="preserve">                           Asortyment</t>
  </si>
  <si>
    <t>Jedn. Miary</t>
  </si>
  <si>
    <t>Cena jedn. brutto</t>
  </si>
  <si>
    <t>VAT  %</t>
  </si>
  <si>
    <t>Wartość brutto</t>
  </si>
  <si>
    <t xml:space="preserve">* *Zamawiający po podpisaniu umowy zastrzega sobie prawo do wezwania (wraz z dostawą) do przedłożenia certyfikatów i/lub deklaracji zgodności na zaoferowany asortyment. </t>
  </si>
  <si>
    <t>Załącznik nr … do umowy</t>
  </si>
  <si>
    <t xml:space="preserve">Nr katalogowy/nazwa handlowa/ producent </t>
  </si>
  <si>
    <t xml:space="preserve">Certyfikat i/lub deklaracja lub oświadczenie </t>
  </si>
  <si>
    <t>zest</t>
  </si>
  <si>
    <t>* Wykonawca zobowiązany jest wskazać w tabeli, w kolumnie pn. "Certyfikat i/lub deklaracja lub oświadczenie", nr certyfikatu i okres ważności oraz podmiot na rzecz którego został wystawiony, w przypadku deklaracji datę wystawienia oraz nazwę wystawcy (firma, siedziba) lub w przypadku, gdy dla danego produktu nie ma zastosowania ustawa o wyrobach medycznych z dnia 7 kwietnia 2010 r. (Dz. U. z 2022 poz. 974), stosowne oświadczenie.</t>
  </si>
  <si>
    <t>Załącznik nr 2 do Zaproszenia</t>
  </si>
  <si>
    <t>EZ/103/2023/MK</t>
  </si>
  <si>
    <t>Pakiet nr 1- Jednorazowe zestawy operacyjne</t>
  </si>
  <si>
    <r>
      <rPr>
        <b/>
        <sz val="10"/>
        <color theme="1"/>
        <rFont val="Times New Roman"/>
        <family val="1"/>
        <charset val="238"/>
      </rPr>
      <t>Zestaw do artroskopii kolana w składzie:</t>
    </r>
    <r>
      <rPr>
        <sz val="10"/>
        <color theme="1"/>
        <rFont val="Times New Roman"/>
        <family val="1"/>
        <charset val="238"/>
      </rPr>
      <t xml:space="preserve">
- serweta chirurgiczna do zabiegu w okolicach stawu kolanowego o wymiarach 230x320 cm, posiadający samouszczelniający otwór z neoprenu o średnicy 7 cm, z możliwością zamocowania drenów. Serweta jest wyposażona w torbę do przechwytywania płynów z możliwością podłączenia drenu - 1 szt.
-serweta dodatkowa na stolik  w rozmiarze 150 x 190 cm - 1 szt.
-osłona na kończynę 22 x 75 cm - 1 szt.
-taśmy samoprzylpne - min. 2 szt.
-ręczniki chłonne - min. 4 szt.
-osłona na stolik MAYO 79x145cm, warstwa chłonna 65x85cm - 1  szt.
-osłona na stolik - (owinięcie zestawu) 150 x 190 cm
-1 x osłona na kamerę zawinięta teleskopowo 16 x 250 cm. Osłona wykonana z mocnej przeźroczystej folii polietylenowej o grubości 0,05 mm.                                                                                                                          
Zestaw musi spełniac wymagania wysokie wg normy PN EN 13795 1-3 przy czym wytrzymałość na wypychanie/rozrywanie w strefie krytycznej na poziomie min. 65 kPa
Materiał podstawowy serwety głównej składający się min. z  2 warstw ( folia PE oraz wartswa chłonna ) o łącznej gramaturze min. 60 g/m2</t>
    </r>
  </si>
  <si>
    <r>
      <rPr>
        <b/>
        <sz val="10"/>
        <color theme="1"/>
        <rFont val="Times New Roman"/>
        <family val="1"/>
        <charset val="238"/>
      </rPr>
      <t>Zestaw do cięcia cesarskiego</t>
    </r>
    <r>
      <rPr>
        <sz val="10"/>
        <color theme="1"/>
        <rFont val="Times New Roman"/>
        <family val="1"/>
        <charset val="238"/>
      </rPr>
      <t xml:space="preserve"> / duża laparotomia w składzie: 1x serweta chirurgiczna w kształcie litery T o wymiarach 175/250x300 cm  posiadająca otwór o wymiarach 38x32 cm  wypełniony folią chirurgiczną, wewnatrz której znajduje się wycięcie w kształcie gruszki o wymiarach 18x16 cm. Serweta posiada duży, zintegrowany okaljący worek do przechwytywania płynów o wymiarach 100x80 cm  wyposażony w sztywnik, podłączenie ssaka i organizatory przewodów. Serweta wykonana z min. dwuwarstwowego laminatu o min gramaturze 66 g/m2, odporność na przenikanie cieczy min 140 cmH2O. Odporność na wypychanie w strefie krytycznej sucho/mokro 170/105 kPa., 1x serweta 90x120 cm, 1x serweta  ztaśmą samoprzylepną 50x50 cm, 1x tasma samoprzylepna 9x49 cm, 4x ręczniki chłonne 18x25 cm, 1x osłona na mayo 79x145 cm, serweta na stolik-owiniecie zestawu 150x190 cm.</t>
    </r>
  </si>
  <si>
    <r>
      <rPr>
        <b/>
        <sz val="10"/>
        <color theme="1"/>
        <rFont val="Times New Roman"/>
        <family val="1"/>
        <charset val="238"/>
      </rPr>
      <t>Zestaw do zabiegów bariatrycznych</t>
    </r>
    <r>
      <rPr>
        <sz val="10"/>
        <color theme="1"/>
        <rFont val="Times New Roman"/>
        <family val="1"/>
        <charset val="238"/>
      </rPr>
      <t xml:space="preserve"> - Minimalny skład i wymiary zestawu:
Serweta chirurgiczna do zabiegów bariatrycznych o wymiarach 280/230/270x335cm, zintegrowana z ekranem anestezjologicznym i nogawicami, posiada samoprzylepny otwór w okolicach jamy brzusznej o wymiarach 32x42 cm, otoczony warstwą chłonną z organizatorami przewodów. Serweta posiada dwa dodatkowe zintegrowane organizatory przewodów w formie taśmy samoprzylepnej typu RZEP – 1szt.
Taśmy samoprzylepne typu RZEP 2,5x30 cm- 2 szt.
Taśma samoprzylepna 9x49cm- 1szt.
Ręczniki chłonne 18x25 cm- 4 szt.
Osłona na kamerę (perforowana końcówka) 14x250cm – 1szt
Kieszenie dwukomorowe samoprzylepne (taśma samoprzylepna w górnej i środkowej części kieszeni) 24x40- 2 szt.
Osłona na stolik MAYO 79x145 cm- 1szt.
Serweta na stolik (owinięcie zestawu) 150x190 cm- 1szt.
Wymagania:
-wykonany z laminatu o gramaturze min. 63g/m2, Wymagane jest, aby jedną z warstw materiału stanowiła folia PE.
-wytrzymałość na rozerwanie na sucho/mokro: 163/114 kPa w strefie krytycznej
-wytrzymałość na penetrację płynów &gt;100 cm H2O w strefie krytycznej.</t>
    </r>
  </si>
  <si>
    <r>
      <rPr>
        <b/>
        <sz val="9"/>
        <color theme="1"/>
        <rFont val="Times New Roman"/>
        <family val="1"/>
        <charset val="238"/>
      </rPr>
      <t>Zestaw do protezy kolana.</t>
    </r>
    <r>
      <rPr>
        <sz val="9"/>
        <color theme="1"/>
        <rFont val="Times New Roman"/>
        <family val="1"/>
        <charset val="238"/>
      </rPr>
      <t xml:space="preserve"> Minimalny skład zestawu:
1. osłona na stół narzędziowy 150x240 cm, obszar chłonny 150x240 – 1 szt.;
2. kompres gazowy laparotomijny 45x45 cm ( gaza 20-nitkowa, 6- warstwowy, znacznik RTG, biały) – 5 szt.;
3. kompres gazowy 10x10 cm (gaza 17-nitkowa,12-warstwowy,  znacznik RTG, biały - 20szt.;
4. strzykawka 100 ml, trzyczęściowa z adapterem LS, końcówka do cewnika – 1 szt.;
5. miska z polipropylenu 500 ml z podziałką, przeźroczysta – 2 szt.
6. ostrze chirurgiczne nr 24(CS) – 2 szt.
7. kleszczyki blokowane 24,7 cm do materiałów opatrunkowych, niebieskie – 1 szt.
8. taśma lepna 9x49 cm- 2 szt.;
9. osłona na kończynę typu stokinet 22x75 cm – 1 szt.
10. opatrunek chłonny piankowy 10x30 cm – 1 szt.;
11. serweta chirurgiczna dwuwarstwowa z taśmą lepną o wymiarach 150x175 cm – 1 szt.
12. osłona na stół narzędziowy 150x210 cm, wzmocnienie 75x210 cm – 2 szt.;
13. folia operacyjna 66x45 cm – 1 szt.;
14. dren łączący do ssaka PVC 30Ch/21Ch 3,5m + aspiracja typu Yankauer 24Ch z otworami, okrągłą końcówką – 1 szt.;
15. Serweta chirurgiczna 250x315 cm, posiadająca samouszczelniający otwór o średnicy 7 cm, otoczony warstwą chłonną z możliwością zamocowania drenów – 1 szt.;
16. fartuch chirurgiczny, sterylny, jednorazowy, pełnobarierowy ze wstawkami nieprzemakalnymi, wykonany z włókniny typu spunclaced właściwościach hydrofobowych, gramaturze min. 68 g/m2 , fartuch złożony w osób zapewniający aseptyczną aplikację, wiązany na troki wewnętrzne oraz troki zewnętrzne z kartonikiem. Wzmocnienie frontu wykonane z niebieskiej nieprzepuszczalnej, oddychającej folii polietylenowej 35µm. Wzmocnienie rękawa wykonane z nieprzepuszczalnego laminatu, składającego się z niebieskiej folii polipolietylenowej 27,5 µm oraz nietkanej włókniny mieszanki wiskozy i poliestru 30g /m2 . Fartuch z tyłu zapinany na rzep, rękawy wykończone elastycznym poliestrowym mankietem o długości min.5 cm. W celu zapewnienia wygody użytkownika WVTR (współczynnik parowania wody) w obszarze krytycznym w części frontowej (materiał fartucha, wzmocnienie frontu) winien wynosić min. 6200 g/m 2/24h, WVTR w obszarze mniej krytycznym min. 52000 g/m 2/24h (ASTM 6710), przepuszczalność powietrza (w obszarze mniej krytycznym) równa 0,34 m/s (ISO 9237:1995), porowatość powietrza (w obszarze mniej krytycznym) równa 59ft3/min (wg metody ASTM D737:96), w rozmiarze :L-L 1 szt., XL-L 1 szt., XXLL 1 szt..Zestaw pakowany i oznakowany zgodnie z Ustawą o Wyrobach Medycznych. Opakowanie ma zawierać etykietę ze szczegółowym składem zestawu, wyposażoną w trzy odlepne metki do umieszczenia w dokumentacji medycznej.</t>
    </r>
  </si>
  <si>
    <r>
      <rPr>
        <b/>
        <sz val="10"/>
        <color theme="1"/>
        <rFont val="Times New Roman"/>
        <family val="1"/>
        <charset val="238"/>
      </rPr>
      <t xml:space="preserve">Zestaw do zabiegów ginekologicznych </t>
    </r>
    <r>
      <rPr>
        <sz val="10"/>
        <color theme="1"/>
        <rFont val="Times New Roman"/>
        <family val="1"/>
        <charset val="238"/>
      </rPr>
      <t>( żylaków odbytu ) w składzie:
- serweta chirurgiczna  o wymiarach 200/270x220 cm, zintegrowana z nogawicami i ekranem anastezjologicznym, posiada otwór w okolicach krocza o wymiarach 13x24 cm
- serweta ginekologiczna o wymiarach 60x116 cm, wyposażona w samoprzylepny otwór o wymiarach 8x11 cm, zintegrowany worek do przechwytywania płynów oraz możliwość przymocowania serwety do fartucha operującego, za pomocą zintegrowanej taśmy samoprzylepnej
- reczniki chłonne 18x25 cm- 2 szt
- organizator przewodów samoprzylepny  9x18 cm
-osłona na stolik mayo o wymiarach 79x145 cm
- serweta na stolik ( owinięcie zestawu ) o wymiarach 150x190 cm.
Obożenie chirurgiczne zestawu wykonane jest z lamianatu dwuwarstwowego o gramaturze min 63 g/m2. Odporność na pzrenikanie cieczy w strefie krytycznej i mniej krytycznej min 127 H20. Odporność na rozerwanie na sucho min 69 kPa na całej powierzchni.</t>
    </r>
  </si>
  <si>
    <t>RAZEM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</si>
</sst>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quot; zł&quot;_-;\-* #,##0.00&quot; zł&quot;_-;_-* \-??&quot; zł&quot;_-;_-@_-"/>
    <numFmt numFmtId="165" formatCode="#,##0.00\ [$zł-415];[Red]\-#,##0.00\ [$zł-415]"/>
    <numFmt numFmtId="166" formatCode="#,##0.00\ &quot;zł&quot;;[Red]#,##0.00\ &quot;zł&quot;"/>
  </numFmts>
  <fonts count="14" x14ac:knownFonts="1">
    <font>
      <sz val="11"/>
      <color theme="1"/>
      <name val="Calibri"/>
      <family val="2"/>
      <charset val="238"/>
      <scheme val="minor"/>
    </font>
    <font>
      <sz val="11"/>
      <color indexed="8"/>
      <name val="Calibri"/>
      <family val="2"/>
      <charset val="238"/>
    </font>
    <font>
      <b/>
      <sz val="12"/>
      <name val="Times New Roman"/>
      <family val="1"/>
      <charset val="238"/>
    </font>
    <font>
      <sz val="10"/>
      <name val="Times New Roman"/>
      <family val="1"/>
      <charset val="238"/>
    </font>
    <font>
      <b/>
      <sz val="10"/>
      <name val="Times New Roman"/>
      <family val="1"/>
      <charset val="238"/>
    </font>
    <font>
      <b/>
      <sz val="9"/>
      <name val="Times New Roman"/>
      <family val="1"/>
      <charset val="238"/>
    </font>
    <font>
      <sz val="11"/>
      <name val="Times New Roman"/>
      <family val="1"/>
      <charset val="238"/>
    </font>
    <font>
      <b/>
      <sz val="10"/>
      <color rgb="FFFF0000"/>
      <name val="Times New Roman"/>
      <family val="1"/>
      <charset val="238"/>
    </font>
    <font>
      <b/>
      <sz val="12"/>
      <color theme="1"/>
      <name val="Times New Roman"/>
      <family val="1"/>
      <charset val="238"/>
    </font>
    <font>
      <b/>
      <sz val="10"/>
      <name val="Arial"/>
      <family val="2"/>
      <charset val="1"/>
    </font>
    <font>
      <sz val="10"/>
      <color theme="1"/>
      <name val="Times New Roman"/>
      <family val="1"/>
      <charset val="238"/>
    </font>
    <font>
      <b/>
      <sz val="9"/>
      <color theme="1"/>
      <name val="Times New Roman"/>
      <family val="1"/>
      <charset val="238"/>
    </font>
    <font>
      <b/>
      <sz val="10"/>
      <color theme="1"/>
      <name val="Times New Roman"/>
      <family val="1"/>
      <charset val="238"/>
    </font>
    <font>
      <sz val="9"/>
      <color theme="1"/>
      <name val="Times New Roman"/>
      <family val="1"/>
      <charset val="238"/>
    </font>
  </fonts>
  <fills count="3">
    <fill>
      <patternFill patternType="none"/>
    </fill>
    <fill>
      <patternFill patternType="gray125"/>
    </fill>
    <fill>
      <patternFill patternType="solid">
        <fgColor indexed="9"/>
        <bgColor indexed="26"/>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164" fontId="1" fillId="0" borderId="0"/>
  </cellStyleXfs>
  <cellXfs count="45">
    <xf numFmtId="0" fontId="0" fillId="0" borderId="0" xfId="0"/>
    <xf numFmtId="0" fontId="0" fillId="0" borderId="1" xfId="0" applyBorder="1"/>
    <xf numFmtId="0" fontId="2" fillId="0" borderId="0" xfId="1" applyFont="1" applyFill="1"/>
    <xf numFmtId="0" fontId="3" fillId="0" borderId="0" xfId="1" applyFont="1"/>
    <xf numFmtId="0" fontId="3" fillId="0" borderId="0" xfId="0" applyFont="1"/>
    <xf numFmtId="0" fontId="4" fillId="0" borderId="0" xfId="1" applyFont="1"/>
    <xf numFmtId="9" fontId="5" fillId="2" borderId="1" xfId="1" applyNumberFormat="1" applyFont="1" applyFill="1" applyBorder="1" applyAlignment="1">
      <alignment horizontal="center" vertical="center" wrapText="1"/>
    </xf>
    <xf numFmtId="4" fontId="5" fillId="2" borderId="1" xfId="1"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9" fontId="3" fillId="0" borderId="1" xfId="2" applyNumberFormat="1" applyFont="1" applyFill="1" applyBorder="1" applyAlignment="1" applyProtection="1">
      <alignment horizontal="center" vertical="center"/>
    </xf>
    <xf numFmtId="0" fontId="6" fillId="0" borderId="0" xfId="0" applyFont="1" applyAlignment="1">
      <alignment horizontal="left" vertical="center"/>
    </xf>
    <xf numFmtId="0" fontId="2" fillId="0" borderId="0" xfId="1" applyFont="1" applyAlignment="1">
      <alignment wrapText="1"/>
    </xf>
    <xf numFmtId="0" fontId="7" fillId="0" borderId="0" xfId="1" applyFont="1"/>
    <xf numFmtId="0" fontId="9" fillId="0" borderId="1" xfId="0" applyFont="1" applyBorder="1" applyAlignment="1">
      <alignment horizontal="center" vertical="center" wrapText="1"/>
    </xf>
    <xf numFmtId="0" fontId="5" fillId="0" borderId="1" xfId="0" applyFont="1" applyBorder="1" applyAlignment="1">
      <alignment horizontal="center" vertical="center" wrapText="1"/>
    </xf>
    <xf numFmtId="165" fontId="3" fillId="0" borderId="1" xfId="0" applyNumberFormat="1" applyFont="1" applyBorder="1" applyAlignment="1">
      <alignment horizontal="center" vertical="center" wrapText="1"/>
    </xf>
    <xf numFmtId="166" fontId="3" fillId="2" borderId="1" xfId="1" applyNumberFormat="1" applyFont="1" applyFill="1" applyBorder="1" applyAlignment="1">
      <alignment horizontal="right" vertical="center" wrapText="1"/>
    </xf>
    <xf numFmtId="49" fontId="3" fillId="0" borderId="1" xfId="0" applyNumberFormat="1" applyFont="1" applyBorder="1" applyAlignment="1">
      <alignment horizontal="left" vertical="center" wrapText="1"/>
    </xf>
    <xf numFmtId="165" fontId="3" fillId="0" borderId="2" xfId="0" applyNumberFormat="1" applyFont="1" applyBorder="1" applyAlignment="1">
      <alignment horizontal="center" vertical="center" wrapText="1"/>
    </xf>
    <xf numFmtId="9" fontId="3" fillId="0" borderId="2" xfId="2" applyNumberFormat="1" applyFont="1" applyFill="1" applyBorder="1" applyAlignment="1" applyProtection="1">
      <alignment horizontal="center" vertical="center"/>
    </xf>
    <xf numFmtId="166" fontId="3" fillId="2" borderId="2" xfId="1" applyNumberFormat="1" applyFont="1" applyFill="1" applyBorder="1" applyAlignment="1">
      <alignment horizontal="center" vertical="center" wrapText="1"/>
    </xf>
    <xf numFmtId="49" fontId="3" fillId="0" borderId="2" xfId="0" applyNumberFormat="1" applyFont="1" applyBorder="1" applyAlignment="1">
      <alignment horizontal="center" vertical="center" wrapText="1"/>
    </xf>
    <xf numFmtId="0" fontId="0" fillId="0" borderId="2" xfId="0" applyBorder="1" applyAlignment="1">
      <alignment horizontal="center"/>
    </xf>
    <xf numFmtId="0" fontId="11" fillId="2" borderId="1" xfId="1" applyFont="1" applyFill="1" applyBorder="1" applyAlignment="1">
      <alignment horizontal="center" vertical="center" wrapText="1"/>
    </xf>
    <xf numFmtId="0" fontId="11" fillId="2" borderId="1" xfId="1" applyFont="1" applyFill="1" applyBorder="1" applyAlignment="1">
      <alignment horizontal="center" vertical="center"/>
    </xf>
    <xf numFmtId="0" fontId="12" fillId="2" borderId="1" xfId="1" applyFont="1" applyFill="1" applyBorder="1" applyAlignment="1">
      <alignment horizontal="left" vertical="center" wrapText="1"/>
    </xf>
    <xf numFmtId="0" fontId="10" fillId="0" borderId="1" xfId="1" applyFont="1" applyFill="1" applyBorder="1" applyAlignment="1">
      <alignment horizontal="left" vertical="top" wrapText="1"/>
    </xf>
    <xf numFmtId="0" fontId="10" fillId="0" borderId="1" xfId="1" applyFont="1" applyFill="1" applyBorder="1" applyAlignment="1">
      <alignment horizontal="center" vertical="center"/>
    </xf>
    <xf numFmtId="0" fontId="12" fillId="0" borderId="1" xfId="1" applyFont="1" applyFill="1" applyBorder="1" applyAlignment="1">
      <alignment horizontal="center" vertical="center"/>
    </xf>
    <xf numFmtId="0" fontId="10" fillId="2" borderId="2" xfId="1" applyFont="1" applyFill="1" applyBorder="1" applyAlignment="1">
      <alignment horizontal="center" vertical="center" wrapText="1"/>
    </xf>
    <xf numFmtId="0" fontId="13" fillId="0" borderId="2" xfId="1" applyFont="1" applyFill="1" applyBorder="1" applyAlignment="1">
      <alignment horizontal="left" vertical="top" wrapText="1"/>
    </xf>
    <xf numFmtId="0" fontId="10" fillId="0" borderId="2" xfId="1" applyFont="1" applyFill="1" applyBorder="1" applyAlignment="1">
      <alignment horizontal="center" vertical="center"/>
    </xf>
    <xf numFmtId="0" fontId="12" fillId="0" borderId="2" xfId="1" applyFont="1" applyFill="1" applyBorder="1" applyAlignment="1">
      <alignment horizontal="center" vertical="center"/>
    </xf>
    <xf numFmtId="0" fontId="10" fillId="0" borderId="1" xfId="0" applyFont="1" applyBorder="1" applyAlignment="1">
      <alignment horizontal="left" vertical="top" wrapText="1"/>
    </xf>
    <xf numFmtId="0" fontId="10" fillId="0" borderId="0" xfId="0" applyFont="1" applyAlignment="1">
      <alignment horizontal="center" wrapText="1"/>
    </xf>
    <xf numFmtId="0" fontId="3" fillId="0" borderId="0" xfId="1" applyFont="1" applyAlignment="1"/>
    <xf numFmtId="0" fontId="0" fillId="0" borderId="0" xfId="0" applyAlignment="1"/>
    <xf numFmtId="0" fontId="8" fillId="0" borderId="0" xfId="1" applyFont="1" applyBorder="1" applyAlignment="1">
      <alignment horizontal="center" wrapText="1"/>
    </xf>
    <xf numFmtId="0" fontId="0" fillId="0" borderId="4" xfId="0" applyBorder="1"/>
    <xf numFmtId="0" fontId="0" fillId="0" borderId="5" xfId="0" applyBorder="1"/>
    <xf numFmtId="0" fontId="0" fillId="0" borderId="3" xfId="0" applyBorder="1" applyAlignment="1">
      <alignment horizontal="right"/>
    </xf>
    <xf numFmtId="0" fontId="0" fillId="0" borderId="4" xfId="0" applyBorder="1" applyAlignment="1">
      <alignment horizontal="right"/>
    </xf>
    <xf numFmtId="0" fontId="0" fillId="0" borderId="5" xfId="0" applyBorder="1" applyAlignment="1">
      <alignment horizontal="right"/>
    </xf>
    <xf numFmtId="166" fontId="0" fillId="0" borderId="4" xfId="0" applyNumberFormat="1" applyBorder="1" applyAlignment="1">
      <alignment horizontal="center"/>
    </xf>
    <xf numFmtId="166" fontId="0" fillId="0" borderId="3" xfId="0" applyNumberFormat="1" applyBorder="1" applyAlignment="1">
      <alignment horizontal="center"/>
    </xf>
  </cellXfs>
  <cellStyles count="3">
    <cellStyle name="Excel Built-in Currency" xfId="2"/>
    <cellStyle name="Excel Built-in Normal" xfId="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tabSelected="1" topLeftCell="A7" zoomScaleNormal="100" workbookViewId="0">
      <selection activeCell="B7" sqref="B7"/>
    </sheetView>
  </sheetViews>
  <sheetFormatPr defaultRowHeight="15" x14ac:dyDescent="0.25"/>
  <cols>
    <col min="1" max="1" width="5.140625" customWidth="1"/>
    <col min="2" max="2" width="79.140625" customWidth="1"/>
    <col min="3" max="3" width="5.85546875" customWidth="1"/>
    <col min="4" max="4" width="7" customWidth="1"/>
    <col min="5" max="5" width="15.140625" customWidth="1"/>
    <col min="6" max="6" width="12.85546875" customWidth="1"/>
    <col min="7" max="7" width="14.7109375" customWidth="1"/>
    <col min="8" max="8" width="14.85546875" customWidth="1"/>
    <col min="9" max="9" width="0" hidden="1" customWidth="1"/>
    <col min="10" max="10" width="12.42578125" customWidth="1"/>
  </cols>
  <sheetData>
    <row r="1" spans="1:10" x14ac:dyDescent="0.25">
      <c r="B1" s="4"/>
      <c r="C1" s="4"/>
      <c r="D1" s="4"/>
      <c r="E1" s="4"/>
      <c r="F1" s="4"/>
      <c r="G1" s="10" t="s">
        <v>13</v>
      </c>
      <c r="H1" s="10"/>
    </row>
    <row r="2" spans="1:10" ht="15.75" x14ac:dyDescent="0.25">
      <c r="A2" s="2"/>
      <c r="B2" s="11" t="s">
        <v>14</v>
      </c>
      <c r="C2" s="3"/>
      <c r="D2" s="3"/>
      <c r="E2" s="3"/>
      <c r="F2" s="3"/>
      <c r="G2" s="10" t="s">
        <v>8</v>
      </c>
      <c r="H2" s="10"/>
    </row>
    <row r="3" spans="1:10" x14ac:dyDescent="0.25">
      <c r="A3" s="5"/>
      <c r="B3" s="12"/>
      <c r="C3" s="3"/>
      <c r="D3" s="3"/>
      <c r="E3" s="35"/>
      <c r="F3" s="36"/>
      <c r="G3" s="36"/>
      <c r="H3" s="36"/>
    </row>
    <row r="4" spans="1:10" ht="15.75" customHeight="1" x14ac:dyDescent="0.25">
      <c r="A4" s="37" t="s">
        <v>15</v>
      </c>
      <c r="B4" s="37"/>
      <c r="C4" s="37"/>
      <c r="D4" s="37"/>
      <c r="E4" s="37"/>
      <c r="F4" s="37"/>
      <c r="G4" s="37"/>
      <c r="H4" s="37"/>
      <c r="I4" s="37"/>
      <c r="J4" s="37"/>
    </row>
    <row r="5" spans="1:10" ht="48" x14ac:dyDescent="0.25">
      <c r="A5" s="23" t="s">
        <v>1</v>
      </c>
      <c r="B5" s="23" t="s">
        <v>2</v>
      </c>
      <c r="C5" s="23" t="s">
        <v>3</v>
      </c>
      <c r="D5" s="24" t="s">
        <v>0</v>
      </c>
      <c r="E5" s="7" t="s">
        <v>4</v>
      </c>
      <c r="F5" s="6" t="s">
        <v>5</v>
      </c>
      <c r="G5" s="7" t="s">
        <v>6</v>
      </c>
      <c r="H5" s="8" t="s">
        <v>9</v>
      </c>
      <c r="I5" s="13"/>
      <c r="J5" s="14" t="s">
        <v>10</v>
      </c>
    </row>
    <row r="6" spans="1:10" ht="216.75" x14ac:dyDescent="0.25">
      <c r="A6" s="25"/>
      <c r="B6" s="26" t="s">
        <v>16</v>
      </c>
      <c r="C6" s="27" t="s">
        <v>11</v>
      </c>
      <c r="D6" s="28">
        <v>140</v>
      </c>
      <c r="E6" s="15"/>
      <c r="F6" s="9"/>
      <c r="G6" s="16"/>
      <c r="H6" s="17"/>
      <c r="I6" s="1"/>
      <c r="J6" s="1"/>
    </row>
    <row r="7" spans="1:10" ht="127.5" x14ac:dyDescent="0.25">
      <c r="A7" s="25">
        <v>2</v>
      </c>
      <c r="B7" s="26" t="s">
        <v>17</v>
      </c>
      <c r="C7" s="27" t="s">
        <v>11</v>
      </c>
      <c r="D7" s="28">
        <v>10</v>
      </c>
      <c r="E7" s="15"/>
      <c r="F7" s="9"/>
      <c r="G7" s="16"/>
      <c r="H7" s="17"/>
      <c r="I7" s="1"/>
      <c r="J7" s="1"/>
    </row>
    <row r="8" spans="1:10" ht="242.25" x14ac:dyDescent="0.25">
      <c r="A8" s="25">
        <v>3</v>
      </c>
      <c r="B8" s="26" t="s">
        <v>18</v>
      </c>
      <c r="C8" s="27" t="s">
        <v>11</v>
      </c>
      <c r="D8" s="28">
        <v>70</v>
      </c>
      <c r="E8" s="15"/>
      <c r="F8" s="9"/>
      <c r="G8" s="16"/>
      <c r="H8" s="17"/>
      <c r="I8" s="1"/>
      <c r="J8" s="1"/>
    </row>
    <row r="9" spans="1:10" ht="399.75" customHeight="1" x14ac:dyDescent="0.25">
      <c r="A9" s="29">
        <v>4</v>
      </c>
      <c r="B9" s="30" t="s">
        <v>19</v>
      </c>
      <c r="C9" s="31" t="s">
        <v>11</v>
      </c>
      <c r="D9" s="32">
        <v>70</v>
      </c>
      <c r="E9" s="18"/>
      <c r="F9" s="19"/>
      <c r="G9" s="20"/>
      <c r="H9" s="21"/>
      <c r="I9" s="1"/>
      <c r="J9" s="22"/>
    </row>
    <row r="10" spans="1:10" ht="177.75" customHeight="1" x14ac:dyDescent="0.25">
      <c r="A10" s="25">
        <v>5</v>
      </c>
      <c r="B10" s="33" t="s">
        <v>20</v>
      </c>
      <c r="C10" s="27" t="s">
        <v>11</v>
      </c>
      <c r="D10" s="28">
        <v>30</v>
      </c>
      <c r="E10" s="15"/>
      <c r="F10" s="9"/>
      <c r="G10" s="16"/>
      <c r="H10" s="17"/>
      <c r="I10" s="1"/>
      <c r="J10" s="1"/>
    </row>
    <row r="11" spans="1:10" x14ac:dyDescent="0.25">
      <c r="A11" s="40" t="s">
        <v>21</v>
      </c>
      <c r="B11" s="41"/>
      <c r="C11" s="41"/>
      <c r="D11" s="41"/>
      <c r="E11" s="41"/>
      <c r="F11" s="42"/>
      <c r="G11" s="44">
        <f>SUM(G6:G10)</f>
        <v>0</v>
      </c>
      <c r="H11" s="43"/>
      <c r="I11" s="38"/>
      <c r="J11" s="39"/>
    </row>
    <row r="14" spans="1:10" ht="45.75" customHeight="1" x14ac:dyDescent="0.25">
      <c r="A14" s="34" t="s">
        <v>12</v>
      </c>
      <c r="B14" s="34"/>
      <c r="C14" s="34"/>
      <c r="D14" s="34"/>
      <c r="E14" s="34"/>
      <c r="F14" s="34"/>
      <c r="G14" s="34"/>
      <c r="H14" s="34"/>
      <c r="I14" s="34"/>
    </row>
    <row r="15" spans="1:10" x14ac:dyDescent="0.25">
      <c r="A15" s="34" t="s">
        <v>7</v>
      </c>
      <c r="B15" s="34"/>
      <c r="C15" s="34"/>
      <c r="D15" s="34"/>
      <c r="E15" s="34"/>
      <c r="F15" s="34"/>
      <c r="G15" s="34"/>
      <c r="H15" s="34"/>
      <c r="I15" s="34"/>
    </row>
    <row r="16" spans="1:10" ht="12" customHeight="1" x14ac:dyDescent="0.25">
      <c r="A16" s="34"/>
      <c r="B16" s="34"/>
      <c r="C16" s="34"/>
      <c r="D16" s="34"/>
      <c r="E16" s="34"/>
      <c r="F16" s="34"/>
      <c r="G16" s="34"/>
      <c r="H16" s="34"/>
      <c r="I16" s="34"/>
    </row>
    <row r="17" spans="1:9" ht="1.5" hidden="1" customHeight="1" x14ac:dyDescent="0.25">
      <c r="A17" s="34"/>
      <c r="B17" s="34"/>
      <c r="C17" s="34"/>
      <c r="D17" s="34"/>
      <c r="E17" s="34"/>
      <c r="F17" s="34"/>
      <c r="G17" s="34"/>
      <c r="H17" s="34"/>
      <c r="I17" s="34"/>
    </row>
  </sheetData>
  <mergeCells count="6">
    <mergeCell ref="A14:I14"/>
    <mergeCell ref="A15:I17"/>
    <mergeCell ref="E3:H3"/>
    <mergeCell ref="A4:J4"/>
    <mergeCell ref="A11:F11"/>
    <mergeCell ref="G11:H11"/>
  </mergeCells>
  <pageMargins left="0.7" right="0.7" top="0.75" bottom="0.75" header="0.3" footer="0.3"/>
  <pageSetup paperSize="9" scale="7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Pakiet 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zampub</dc:creator>
  <cp:lastModifiedBy>RIwan</cp:lastModifiedBy>
  <cp:lastPrinted>2023-05-26T05:58:00Z</cp:lastPrinted>
  <dcterms:created xsi:type="dcterms:W3CDTF">2023-03-13T09:11:50Z</dcterms:created>
  <dcterms:modified xsi:type="dcterms:W3CDTF">2023-05-26T10:25:03Z</dcterms:modified>
</cp:coreProperties>
</file>