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449" activeTab="0"/>
  </bookViews>
  <sheets>
    <sheet name="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<sst xmlns="http://schemas.openxmlformats.org/spreadsheetml/2006/main" count="26" uniqueCount="24">
  <si>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</si>
  <si>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 xml:space="preserve">                           Asortyment</t>
  </si>
  <si>
    <t>Jedn. Miary</t>
  </si>
  <si>
    <t>Ilość</t>
  </si>
  <si>
    <t>VAT  %</t>
  </si>
  <si>
    <t>Wartość brutto</t>
  </si>
  <si>
    <t>Cena jedn. brutto</t>
  </si>
  <si>
    <t>kpl</t>
  </si>
  <si>
    <t>Nr katalogowy/nazwa handlowa/ producent</t>
  </si>
  <si>
    <t xml:space="preserve">
Deklaracja i/lub certyfikat lub oświadczenie *</t>
  </si>
  <si>
    <t xml:space="preserve">* *Zamawiający po podpisaniu umowy zastrzega sobie prawo do wezwania (wraz z dostawą) do przedłożenia certyfikatów i/lub deklaracji zgodności na zaoferowany asortyment. </t>
  </si>
  <si>
    <t>* Wykonawca zobowiązany jest wskazać w tabeli, w kolumnie pn. "Certyfikat i/lub deklaracja lub oświadczenie", nr certyfikatu i okres ważności oraz podmiot na rzecz którego został wystawiony, w przypadku deklaracji datę wystawienia oraz nazwę wystawcy (firma, siedziba) lub w przypadku, gdy dla danego produktu nie ma zastosowania ustawa o wyrobach medycznych z dnia 7 kwietnia 2010 r. (Dz. U. z 2022 poz. 974), stosowne oświadczenie.</t>
  </si>
  <si>
    <t>Fartuch dla operatora stanowi pierwszą warstwę pakietu.</t>
  </si>
  <si>
    <t>Załącznik nr … do umowy</t>
  </si>
  <si>
    <t>Termin ważności min. 24 miesiące od daty produkcji.    Karta informacyjna dotycząca składu  w środku  zestawu</t>
  </si>
  <si>
    <t>EZ/130/2023/RŁ</t>
  </si>
  <si>
    <t>Załącznik nr 2 do Zaproszenia</t>
  </si>
  <si>
    <t xml:space="preserve">Zestawy do implantacji stymulatora serca, Zestaw do angiografii tętnic mózgowych (diagnostyczny), Zestaw do koronarografii      </t>
  </si>
  <si>
    <t xml:space="preserve">                                                                                       Razem</t>
  </si>
  <si>
    <t xml:space="preserve">Zestaw musi być sterylny w opakowaniu folia=papier lub Tywek z etykietą zawierają informacje dotyczące produktu celem wklejenia do dokumentacji medycznej.                                                 Opakowanie zestawu karton wewnętrzny do magazynowania i zewnętrzny  do transportu.
Fartuch dla operatora stanowi pierwszą warstwę pakietu.
</t>
  </si>
  <si>
    <t>Zestaw  sterylny w opakowaniu folia papier lub Tywek z etykietą zawierają informacje dotyczące produktu/REF, NR SERII ,DATA WAŻNOŚCI,  NAZWA                                                                       celem wklejenia do dokumentacji medycznej.</t>
  </si>
  <si>
    <r>
      <t xml:space="preserve">Zestaw do angiografii tętnic mózgowych (diagnostyczny):                                                                                  </t>
    </r>
    <r>
      <rPr>
        <sz val="9"/>
        <color indexed="8"/>
        <rFont val="Times New Roman"/>
        <family val="1"/>
      </rPr>
      <t xml:space="preserve">1. Serweta angiograficzna,  wykonana  z nieprzemakalnej  włókniny SMS o wymiarach 210x330 cm+/-5 cm, z dwoma otworami na tętnice udowe średnicy ok. 11 cm+/-1CM. otoczone taśmą lepną. Otwory umieszczone ok. 90cm +/-5 cm, od głowy pacjenta. Dodatkowa warstwa chłonna w polu zabiegowym 80 x 120 cm.+/-5cm. Przeźroczysta wstawka na panel sterowniczy 70x 330 cm+/-2cm,  wzdłuż prawej strony/ od głowy pacjenta/.  1 sztuka
2. Serweta dwuwarstwowa z laminatu, wodoodporna, nieprzemakalna o wymiarach 150 cm x 200cm+/-10 cm, do przykrycia stolika zabiegowego, służąca jako owinięcie pakietu 1 sztuka
3. Fartuch operacyjny, jałowy z trójwarstwowej włókniny typu SMS  w części przedniej i na rękawach  wzmocniony, zapinany na szyi na rzep, w pasie wiązany na troki, rozmiar L 
Fartuch dla instrumentariuszki zawinięty w serwetę  i ułożony na serwecie do owinięcia zestawu/pakiecie/. 1 sztuka
4. Fartuch operacyjny, wzmocniony, jałowy z trójwarstwowej włókniny typu SMS , zapinany na szyi na rzep, w pasie wiązany na troki, rozmiar L  1 sztuka
5. Serweta wodoodporna o wymiarach 100 cm x 150 cm +/-5 cm , na osłonę RTG 1 sztuka
6. prowadnik diagnostyczny hydrofilny  z końcówką typu J 0,035” dł.180 cm, 1 sztuka
7. Szpatułka/ lizak do mycia pola operacyjnego, dł. Ok 17cm+/-1cm 3 sztuki
8. Strzykawka dwuczęściowa z przezroczystego materiału o pojemności 20 ml luer-lock 1 sztuka
9. Strzykawka dwuczęściowa z przezroczystego materiału o pojemności 10 ml luer-lock 1 sztuka
10. Strzykawka trzyczęściowa zakręcana z przezroczystego materiału z gumowym tłokiem o pojemności 10 ml luer-lock 2 sztuki
11. Igła iniekcyjna 21G/0,8 mm X 40 mm 1 sztuka
12. kranik trójdrożny 1 sztuka
13. Miska okrągła lub owalna o pojemności  250 ml 1 sztuka
14. Aparat do przetaczania kontrastu z filtrem ,jeziorkiem i  odpowietrznikiem z filtrem. Dren dł. 150 cm.  Zakończenie drenu typu luer-lock, z zaciskiem rolkowym. Zabezpieczenie na kolec do nakłuwania pojemnika z płynem. 1 sztuka
15. Skalpel prosty z rękojeścią/ tzw. Bezpieczny/ nr ostrza 23 o dł. ok. 10 cm+/-1cm 1 sztuka
16. Przezroczysta osłona typu czepek o wymiarach 90 cm x90 cm z elastyczną krawędzią 1 sztuka
17. Przezroczysta osłona typu czepek o wymiarach  szerokość 120 cm x120 cm z elastyczną krawędzią 1 sztuka
18. Gaziki jałowe z nitką radiacyjną o wymiarach 10 x 10 cm 17 warstwowe pakowane po 10 sztuk 30sztuk/ 3 opakowania
19. koszulka naczyniowa 6F dł. 11 cm z igłą angiograficzną 18G kąt ścięcia 16 stopni i prowadnikiem 1 sztuka
20. Dwustronny kolec przelewowy do bezpiecznego podawania płynów, dołożony do opakowania kartonu zbiorczego w ilości 1 sztuka na 1 pakiet. 1 sztuka na pakiet
21. Etykieta, samoprzylepna, identyfikująca z nadrukiem zgodnym z etykietą na opakowaniu/ nazwa i data przydatności/ 3 sztuki/wklejki do dokumentacji
22. Jałowy wysokochłonny podkład wykonany z włókniny z rdzeniem celulozowo-poliestrowym, niefoliowany, biały     o wymiarach 20cm x 40 cm, zapakowany w osobne opakowanie z etykietą zawierającą nazwę i datę przydatności 2 sztuki
</t>
    </r>
  </si>
  <si>
    <r>
      <rPr>
        <b/>
        <sz val="9"/>
        <color indexed="8"/>
        <rFont val="Times New Roman"/>
        <family val="1"/>
      </rPr>
      <t xml:space="preserve">Zestaw do implantacji stymulatora serca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1. Serweta operacyjna  duża  w całości wykonana z trójwarstwowej, nieprzemakalnej włókniny SMS o wymiarach 240x330 cm+/-5 cm z dwoma otworami o wymiarach 20 cm x 20 cm, w całości pokryte folią chirurgiczną, odległość otworów od siebie 11-13 cm.  umieszczone w odległości ok. 115 cm od góry serwety/od strony głowy pacjenta/,  warstwa chłonna o zwiększonej absorpcji w polu zabiegowym. 1 sztuka
2. Serweta dwuwarstwowa z laminatu, wodoodporna, nieprzemakalna o wymiarach 150 cm x 200cm+/-10 cm, do przykrycia stoika zabiegowego, stanowiąca owinięcie pakietu 1 sztuka
3. Fartuch operacyjny, wzmocniony, jałowy z trójwarstwowej włókniny typu SMS ,   zapinany na szyi na rzep, w pasie wiązany na troki, rozmiar L
Fartuch dla instrumentariuszki zawinięty w serwetę o i ułożony na serwecie do owinięcia zestawu. 1 sztuka
4. Fartuch operacyjny, wzmocniony ,jałowy z trójwarstwowej włókniny typu SMS , , zapinany na szyi na rzep, w pasie wiązany na troki, rozmiar L 1 sztuka
5. Serweta wodoodporna o wymiarach 90 cm x 90 cm +/_ 5 cm 1 sztuka
6. Tacka narzędziowa o wymiarach ok. 30 cm x 25 cm 1 sztuka
7. Szpatułka/ lizak do mycia pola operacyjnego, dł. ok 17cm +/- 1cm 3 sztuki
8. Opinak plastikowy ,zacisk do serwet 4 sztuki
9. Nożyczki metalowe,  zakrzywione dł. Ok. 13 cm +/-1 cm  1 sztuka
10. serweta operacyjna  bawełniana 40x40 cm. +5 cm 3 sztuka
11. Igła tępa do nabierania leku 19 G / 1.1 mm X 40 mm 1 sztuka
12. Igła iniekcyjna 21G /0.8 mm X 40 mm 2 sztuki
13. Strzykawka dwuczęściowa z przezroczystego materiału o pojemności 20ml 2 sztuki
14. Miska okrągła lub owalna o pojemności 500 ml 2 sztuki
15. Miska nerkowata o pojemności 700 ml 1 sztuka
16. Skalpel  nr 11,prosty wykonany ze stali nierdzewnej ,uchwyt  z możliwością zabezpieczenia i ponownego wysunięcia ostrza/tzw. bezpieczny  1 sztuka
17. Przezroczysta osłona typu czepek o wymiarach 90 cm x90 cm z elastyczną krawędzią 2 sztuki
18. Przezroczysta osłona typu worek o wymiarach  szerokość 85 cm x wysokość 90 cm z elastyczną krawędzią 1 sztuka
19. Gaziki jałowe z nitką radiacyjną o wymiarach 10 x 10 cm 17 warstwowe pakowane po 10 sztuk 30sztuk/ 3 opakowania
20. Dwustronny kolec przelewowy do bezpiecznego podawania płynów, dołożony do opakowania kartonu zbiorczego w ilości 2 sztuki na 1 pakiet 1 sztukia na pakiet
21.  Przezroczysta osłona nie jałowa  typu czepek o wymiarach  50x50 cm. Na panel nożny/rtg 1 sztuka /dokładana do opakowania zbiorczego
22. Etykieta, samoprzylepna, identyfikująca z nadrukiem zgodnym z etykietą na opakowaniu/ nazwa i data przydatności/ 3 sztuki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</si>
  <si>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Zestaw do koronarografii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Zestaw składa się z :                                                                                                                                                       1. Serweta angiograficzna,  wykonana z trójwarstwowej ,  nieprzemakalnej włókniny SMS o wymiarach 240x380 cm. +/- 5 cm.,  Serweta posiada 4 otwory umożliwiające dostęp do TT. Udowych i promieniowych:   2 otwory o średnicy ok.12 cm+/- 1 cm.    w okolicy tętnic udowych  , oraz 2 otwory w ok. tętnic promieniowych w kształcie elipsy  8x12 cm +/- 1cm.  Otwory otoczone taśmą lepną  wchodzącą w światło otworów. Dookoła otworów wzmocniona warstwa rozmiarze 140x150 cm. +/- 5 cm. 1 sztuka
2. Serweta na stolik instrumentariuszki, z nieprzemakalnego laminatu  wodoodporna,  o wymiarach 150 cm x 200cm+/-10 cm, do przykrycia stoika zabiegowego, służąca jako owinięcie zestawu 1 sztuka
3. Fartuch chirurgiczny, wzmocniony, jałowy z trójwarstwowej włókniny typu SMS  w części przedniej i na rękawach o grama, zapinany na szyi na rzep, w pasie wiązany na troki, rozmiar L
Fartuch dla instrumentariuszki zawinięty w serwetkę  i ułożony na serwecie do owinięcia zestawu. 1 sztuka
4. Fartuch chirurgiczny, wzmocniony w części przedniej i na rękawach, jałowy z trójwarstwowej włókniny typu SMS , zapinany na szyi na rzep, w pasie wiązany na troki, rozmiar L 1 sztuka
5. Serweta dwuwarstwowa wodoodporna na osłonę RTG o wymiarach ok. 100 cm x 150 cm 1 sztuka
6. Prowadnik diagnostyczny ze stali niklowo chromowej powleczony  PTFE 200 cm  0.035 ‘’ z końcówką typu J 1 sztuka
7. Strzykawka dwuczęściowa z przezroczystego materiału o pojemności 20 ml 1 sztuka
8. Strzykawka dwuczęściowa z przezroczystego materiału o pojemności 10 ml 1 sztuka
9. Strzykawka trzyczęściowa z czytelną niezmywalną skalą o wysokiej  przezroczystości cylindra  o pojemności 10 ml/ kolor żółty 1 sztuka
10. Strzykawka trzyczęściowa z czytelną niezmywalną skalą o wysokiej  przezroczystości cylindra  o pojemności 20 ml/ kolor czerwony 1 sztuka
11. Strzykawka trzyczęściowa  z gumowym tłokiem zakręcana pozwalająca podawać płyny pod dużym ciśnieniem, dająca szczelne połączenie z końcówką luer-lock  manifoldu,, wyposażona w pierścień zabezpieczający przed wypadnięciem tłoka,  z czytelną niezmywalną skalą o wysokiej  przezroczystości cylindra  o pojemności 20 ml 1 sztuka
12. Strzykawka trzyczęściowa  z gumowym tłokiem zakręcana pozwalająca podawać płyny pod dużym ciśnieniem, dająca szczelne połączenie z końcówką luer-lock  manifoldu,, wyposażona w pierścień zabezpieczający przed wypadnięciem tłoka,  z czytelną niezmywalną skalą o wysokiej  przezroczystości cylindra  o pojemności 10 ml 1 sztuka
13. Igła iniekcyjna tempa 18G/1,20 mm X 40 mm 1 sztuka                                                                                                                                                              14. Igła iniekcyjna 22G/0,7 mm X 30 mm 1 sztuka                                                                                                                                                          15. Zestaw do przetaczania płynów z filtrem i odpowietrznikiem. Dł. drenu min. 150 cm. zakończenie typu luer-lock, zacisk rolkowy. Zabezpieczenie na kolec do nakłuwania pojemnika z płynem 1 sztuka
16. Rampa dwudrożna OFF/ON   z adapterem rotacyjnym 35 bar 1 sztuka                                                            17.  Dren przeźroczysty, miękki, niskociśnieniowy do pomiaru ciśnienia krwi, wykonany z PVC 1.5x2,7 o dł. 200 cm 1 sztuka
1</t>
    </r>
    <r>
      <rPr>
        <sz val="9"/>
        <color indexed="8"/>
        <rFont val="Times New Roman"/>
        <family val="1"/>
      </rPr>
      <t xml:space="preserve">8. Dren przeźroczysty, miękki, niskociśnieniowy , wykonany z PVC o średnicy wew. 3x 4 mm o dł. Ok.30 cm +/- 1cm 1 sztuka
19.  Dren z  zastawką bezzwrotną łączącą kolec do kontrastu z rampą, długość ok.180 CM. +/- 2cm,końcówka męsko-męska z adapterem rotacyjnym 1 sztuka
20. Pean prosty , metalowy ok.13 cm +/- 1cm 1 sztuka
21. Skalpel prosty wykonany ze stali nierdzewnej z rękojeścią z plastiku   z możliwością zabezpieczenia i ponownego wysunięcia / tzw. Bezpieczny/ nr ostrza 11 o dł. ok. 10 cm.+/- 1cm 1 sztuka
22. Szpatułka/ lizak do mycia pola operacyjnego, dł. Ok. 17 cm +/- 1cm 3 sztuki
23. Miska okrągła lub owalna o pojemności ok. 500 ml +/- 50 ml. 1 sztuka
24. serweta operacyjna bawełniana  40cm x 40 cm +/- 5 cm 2 sztuki
25. Jałowy wysokochłonny podkład wykonany z włókniny z rdzeniem celulozowo-poliestrowym, niefoliowany, biały     o wymiarach 20cm x 40 cm, zapakowany w osobne opakowanie z etykietą zawierającą nazwę i datę przydatności 2 sztuki
26. Gaziki jałowe z nitką radiacyjną o wymiarach 10 x 10 cm 17 warstwowe pakowane po 10 sztuk 20sztuk/ 2 opakowania
27. Przezroczysta osłona typu czepek o wymiarach 90 cm x90 cm z elastyczną krawędzią 1 sztuka
28. Przezroczysta osłona typu czepek o wymiarach   szerokość 140 cm x 140 cm z elastyczną krawędzią 1sztuka
29. Dwustronny kolec przelewowy do bezpiecznego podawania płynów, dołożony do opakowania kartonu zbiorczego w ilości 1 sztuka na 1 pakiet 1 sztuka na pakiet
30. Przetwornik ciśnień pojedynczy do pomiaru IBP 1 sztuka
31. Etykieta, samoprzylepna, identyfikująca z nadrukiem zgodnym z etykietą na opakowaniu/ nazwa i data przydatności 3 sztuki/wklejki
32. Kolec do oszczędzania kontrastu z odpowietrznikiem oraz krótkim drenem do butelek z kontrastem, końcówka żeńska z zastawką dwukierunkową , bezigłową zabezpieczoną koreczkiem, dodatkowa zastawka bezigłowa umożliwiająca wielokrotny dostęp, zapewniająca barierę mikrobiologiczną prze okres do 7 dni. Kolec zapakowany w osobne opakowanie z etykietą zawierającą nazwę i datę przydatności . 1 sztuka na opakowanie zbiorcze
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</si>
</sst>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#,##0.00\ &quot;zł&quot;"/>
    <numFmt numFmtId="174" formatCode="#,##0.00\ _z_ł"/>
    <numFmt numFmtId="175" formatCode="_-* #,##0.00\ [$zł-415]_-;\-* #,##0.00\ [$zł-415]_-;_-* &quot;-&quot;??\ [$zł-415]_-;_-@_-"/>
    <numFmt numFmtId="176" formatCode="#,##0.00\ [$zł-415];[Red]#,##0.00\ [$zł-415]"/>
    <numFmt numFmtId="177" formatCode="#,##0.00\ &quot;zł&quot;;[Red]#,##0.00\ &quot;zł&quot;"/>
    <numFmt numFmtId="178" formatCode="0.0%"/>
    <numFmt numFmtId="179" formatCode="#,##0.00\ [$zł-415];\-#,##0.00\ [$zł-415]"/>
    <numFmt numFmtId="180" formatCode="00\-000"/>
    <numFmt numFmtId="181" formatCode="#,##0.00\ _z_ł;[Red]#,##0.00\ _z_ł"/>
    <numFmt numFmtId="182" formatCode="[$€-2]\ 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45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" fillId="33" borderId="10" xfId="45" applyFont="1" applyFill="1" applyBorder="1" applyAlignment="1">
      <alignment horizontal="left" vertical="center" wrapText="1"/>
      <protection/>
    </xf>
    <xf numFmtId="0" fontId="2" fillId="33" borderId="10" xfId="45" applyNumberFormat="1" applyFont="1" applyFill="1" applyBorder="1" applyAlignment="1">
      <alignment horizontal="left" vertical="center" wrapText="1"/>
      <protection/>
    </xf>
    <xf numFmtId="9" fontId="2" fillId="33" borderId="10" xfId="45" applyNumberFormat="1" applyFont="1" applyFill="1" applyBorder="1" applyAlignment="1">
      <alignment horizontal="left" vertical="center" wrapText="1"/>
      <protection/>
    </xf>
    <xf numFmtId="4" fontId="2" fillId="33" borderId="10" xfId="45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" fontId="3" fillId="33" borderId="10" xfId="4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3" borderId="10" xfId="45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2" xfId="45" applyFont="1" applyBorder="1" applyAlignment="1">
      <alignment horizontal="left" vertical="top" wrapText="1"/>
      <protection/>
    </xf>
    <xf numFmtId="0" fontId="6" fillId="0" borderId="13" xfId="45" applyFont="1" applyBorder="1" applyAlignment="1">
      <alignment horizontal="left" vertical="top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3" borderId="12" xfId="45" applyFont="1" applyFill="1" applyBorder="1" applyAlignment="1">
      <alignment horizontal="center" vertical="center" wrapText="1"/>
      <protection/>
    </xf>
    <xf numFmtId="0" fontId="2" fillId="33" borderId="14" xfId="4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" fontId="3" fillId="33" borderId="12" xfId="45" applyNumberFormat="1" applyFont="1" applyFill="1" applyBorder="1" applyAlignment="1">
      <alignment horizontal="center" vertical="center" wrapText="1"/>
      <protection/>
    </xf>
    <xf numFmtId="4" fontId="3" fillId="33" borderId="13" xfId="45" applyNumberFormat="1" applyFont="1" applyFill="1" applyBorder="1" applyAlignment="1">
      <alignment horizontal="center" vertical="center" wrapText="1"/>
      <protection/>
    </xf>
    <xf numFmtId="4" fontId="3" fillId="33" borderId="14" xfId="4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7" fillId="0" borderId="10" xfId="45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9" fontId="3" fillId="33" borderId="10" xfId="45" applyNumberFormat="1" applyFont="1" applyFill="1" applyBorder="1" applyAlignment="1">
      <alignment horizontal="center" wrapText="1"/>
      <protection/>
    </xf>
    <xf numFmtId="0" fontId="3" fillId="33" borderId="10" xfId="45" applyFont="1" applyFill="1" applyBorder="1" applyAlignment="1">
      <alignment horizontal="center" vertical="center" wrapText="1"/>
      <protection/>
    </xf>
    <xf numFmtId="3" fontId="4" fillId="33" borderId="10" xfId="45" applyNumberFormat="1" applyFont="1" applyFill="1" applyBorder="1" applyAlignment="1">
      <alignment horizontal="left" vertical="center"/>
      <protection/>
    </xf>
    <xf numFmtId="0" fontId="6" fillId="0" borderId="10" xfId="45" applyFont="1" applyBorder="1" applyAlignment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4"/>
  <sheetViews>
    <sheetView tabSelected="1" zoomScalePageLayoutView="0" workbookViewId="0" topLeftCell="A9">
      <selection activeCell="B10" sqref="B10:B12"/>
    </sheetView>
  </sheetViews>
  <sheetFormatPr defaultColWidth="9.140625" defaultRowHeight="12.75"/>
  <cols>
    <col min="1" max="1" width="3.8515625" style="0" customWidth="1"/>
    <col min="2" max="2" width="74.00390625" style="0" customWidth="1"/>
    <col min="3" max="3" width="6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11.140625" style="0" customWidth="1"/>
    <col min="8" max="8" width="13.421875" style="0" customWidth="1"/>
    <col min="9" max="9" width="10.8515625" style="0" customWidth="1"/>
  </cols>
  <sheetData>
    <row r="1" spans="2:8" ht="12.75">
      <c r="B1" s="9"/>
      <c r="C1" s="9"/>
      <c r="D1" s="9"/>
      <c r="E1" s="9"/>
      <c r="F1" s="9"/>
      <c r="G1" s="9"/>
      <c r="H1" s="9"/>
    </row>
    <row r="2" spans="2:9" ht="15">
      <c r="B2" s="11" t="s">
        <v>15</v>
      </c>
      <c r="C2" s="9"/>
      <c r="D2" s="9"/>
      <c r="E2" s="9"/>
      <c r="F2" s="9"/>
      <c r="G2" s="10" t="s">
        <v>16</v>
      </c>
      <c r="H2" s="10"/>
      <c r="I2" s="2"/>
    </row>
    <row r="3" spans="2:8" ht="15">
      <c r="B3" s="9"/>
      <c r="C3" s="9"/>
      <c r="D3" s="12"/>
      <c r="E3" s="12"/>
      <c r="F3" s="12"/>
      <c r="G3" s="10" t="s">
        <v>13</v>
      </c>
      <c r="H3" s="10"/>
    </row>
    <row r="4" spans="2:8" ht="14.25">
      <c r="B4" s="27" t="s">
        <v>17</v>
      </c>
      <c r="C4" s="28"/>
      <c r="D4" s="28"/>
      <c r="E4" s="28"/>
      <c r="F4" s="28"/>
      <c r="G4" s="28"/>
      <c r="H4" s="28"/>
    </row>
    <row r="5" spans="1:9" ht="79.5" customHeight="1">
      <c r="A5" s="3" t="s">
        <v>0</v>
      </c>
      <c r="B5" s="3" t="s">
        <v>1</v>
      </c>
      <c r="C5" s="3" t="s">
        <v>2</v>
      </c>
      <c r="D5" s="1" t="s">
        <v>3</v>
      </c>
      <c r="E5" s="4" t="s">
        <v>6</v>
      </c>
      <c r="F5" s="5" t="s">
        <v>4</v>
      </c>
      <c r="G5" s="6" t="s">
        <v>5</v>
      </c>
      <c r="H5" s="7" t="s">
        <v>9</v>
      </c>
      <c r="I5" s="8" t="s">
        <v>8</v>
      </c>
    </row>
    <row r="6" spans="1:9" ht="409.5" customHeight="1">
      <c r="A6" s="33">
        <v>1</v>
      </c>
      <c r="B6" s="63" t="s">
        <v>22</v>
      </c>
      <c r="C6" s="61" t="s">
        <v>7</v>
      </c>
      <c r="D6" s="62">
        <v>150</v>
      </c>
      <c r="E6" s="29"/>
      <c r="F6" s="60"/>
      <c r="G6" s="29">
        <f>E6*D6</f>
        <v>0</v>
      </c>
      <c r="H6" s="31"/>
      <c r="I6" s="43"/>
    </row>
    <row r="7" spans="1:9" ht="49.5" customHeight="1">
      <c r="A7" s="32"/>
      <c r="B7" s="63"/>
      <c r="C7" s="30"/>
      <c r="D7" s="34"/>
      <c r="E7" s="30"/>
      <c r="F7" s="57"/>
      <c r="G7" s="30"/>
      <c r="H7" s="32"/>
      <c r="I7" s="44"/>
    </row>
    <row r="8" spans="1:9" ht="398.25" customHeight="1">
      <c r="A8" s="48">
        <v>2</v>
      </c>
      <c r="B8" s="58" t="s">
        <v>21</v>
      </c>
      <c r="C8" s="30" t="s">
        <v>7</v>
      </c>
      <c r="D8" s="34">
        <v>30</v>
      </c>
      <c r="E8" s="30"/>
      <c r="F8" s="57"/>
      <c r="G8" s="29">
        <f>E8*D8</f>
        <v>0</v>
      </c>
      <c r="H8" s="32"/>
      <c r="I8" s="43"/>
    </row>
    <row r="9" spans="1:9" ht="116.25" customHeight="1">
      <c r="A9" s="49"/>
      <c r="B9" s="59"/>
      <c r="C9" s="30"/>
      <c r="D9" s="35"/>
      <c r="E9" s="30"/>
      <c r="F9" s="57"/>
      <c r="G9" s="30"/>
      <c r="H9" s="32"/>
      <c r="I9" s="44"/>
    </row>
    <row r="10" spans="1:9" ht="409.5" customHeight="1">
      <c r="A10" s="38">
        <v>3</v>
      </c>
      <c r="B10" s="36" t="s">
        <v>23</v>
      </c>
      <c r="C10" s="18" t="s">
        <v>7</v>
      </c>
      <c r="D10" s="41">
        <v>260</v>
      </c>
      <c r="E10" s="18"/>
      <c r="F10" s="16"/>
      <c r="G10" s="54">
        <f>E10*D10</f>
        <v>0</v>
      </c>
      <c r="H10" s="18"/>
      <c r="I10" s="50"/>
    </row>
    <row r="11" spans="1:9" ht="409.5" customHeight="1">
      <c r="A11" s="39"/>
      <c r="B11" s="37"/>
      <c r="C11" s="19"/>
      <c r="D11" s="42"/>
      <c r="E11" s="19"/>
      <c r="F11" s="17"/>
      <c r="G11" s="55"/>
      <c r="H11" s="19"/>
      <c r="I11" s="51"/>
    </row>
    <row r="12" spans="1:9" ht="42" customHeight="1">
      <c r="A12" s="40"/>
      <c r="B12" s="37"/>
      <c r="C12" s="19"/>
      <c r="D12" s="42"/>
      <c r="E12" s="19"/>
      <c r="F12" s="17"/>
      <c r="G12" s="56"/>
      <c r="H12" s="53"/>
      <c r="I12" s="52"/>
    </row>
    <row r="13" spans="1:7" s="14" customFormat="1" ht="16.5" customHeight="1">
      <c r="A13" s="45" t="s">
        <v>18</v>
      </c>
      <c r="B13" s="46"/>
      <c r="C13" s="46"/>
      <c r="D13" s="46"/>
      <c r="E13" s="46"/>
      <c r="F13" s="47"/>
      <c r="G13" s="15">
        <f>SUM(G6:G12)</f>
        <v>0</v>
      </c>
    </row>
    <row r="14" spans="1:9" ht="30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5"/>
    </row>
    <row r="15" spans="1:10" ht="51" customHeight="1">
      <c r="A15" s="24" t="s">
        <v>19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45.75" customHeight="1">
      <c r="A16" s="26" t="s">
        <v>20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9.75" customHeight="1" hidden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9" ht="12.75" hidden="1">
      <c r="A18" s="20"/>
      <c r="B18" s="20"/>
      <c r="C18" s="20"/>
      <c r="D18" s="20"/>
      <c r="E18" s="20"/>
      <c r="F18" s="20"/>
      <c r="G18" s="20"/>
      <c r="H18" s="20"/>
      <c r="I18" s="20"/>
    </row>
    <row r="19" spans="1:10" ht="37.5" customHeight="1">
      <c r="A19" s="21" t="s">
        <v>14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45" customHeight="1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7" ht="0.75" customHeight="1">
      <c r="A21" s="13"/>
      <c r="B21" s="13"/>
      <c r="C21" s="13"/>
      <c r="D21" s="13"/>
      <c r="E21" s="13"/>
      <c r="F21" s="13"/>
      <c r="G21" s="13"/>
    </row>
    <row r="22" spans="1:10" ht="21.75" customHeight="1">
      <c r="A22" s="23" t="s">
        <v>10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4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30" customHeight="1" hidden="1">
      <c r="A24" s="23"/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/>
  <mergeCells count="36">
    <mergeCell ref="F8:F9"/>
    <mergeCell ref="B8:B9"/>
    <mergeCell ref="F6:F7"/>
    <mergeCell ref="C8:C9"/>
    <mergeCell ref="C6:C7"/>
    <mergeCell ref="D6:D7"/>
    <mergeCell ref="B6:B7"/>
    <mergeCell ref="I6:I7"/>
    <mergeCell ref="G8:G9"/>
    <mergeCell ref="H8:H9"/>
    <mergeCell ref="I8:I9"/>
    <mergeCell ref="E8:E9"/>
    <mergeCell ref="A13:F13"/>
    <mergeCell ref="A8:A9"/>
    <mergeCell ref="I10:I12"/>
    <mergeCell ref="H10:H12"/>
    <mergeCell ref="G10:G12"/>
    <mergeCell ref="B4:H4"/>
    <mergeCell ref="G6:G7"/>
    <mergeCell ref="H6:H7"/>
    <mergeCell ref="A6:A7"/>
    <mergeCell ref="D8:D9"/>
    <mergeCell ref="B10:B12"/>
    <mergeCell ref="A10:A12"/>
    <mergeCell ref="E6:E7"/>
    <mergeCell ref="C10:C12"/>
    <mergeCell ref="D10:D12"/>
    <mergeCell ref="F10:F12"/>
    <mergeCell ref="E10:E12"/>
    <mergeCell ref="A18:I18"/>
    <mergeCell ref="A19:J19"/>
    <mergeCell ref="A20:J20"/>
    <mergeCell ref="A22:J24"/>
    <mergeCell ref="A15:J15"/>
    <mergeCell ref="A14:I14"/>
    <mergeCell ref="A16:J1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Renata Łastowska</cp:lastModifiedBy>
  <cp:lastPrinted>2023-07-05T09:03:11Z</cp:lastPrinted>
  <dcterms:created xsi:type="dcterms:W3CDTF">2014-10-27T09:30:03Z</dcterms:created>
  <dcterms:modified xsi:type="dcterms:W3CDTF">2023-07-05T09:03:51Z</dcterms:modified>
  <cp:category/>
  <cp:version/>
  <cp:contentType/>
  <cp:contentStatus/>
</cp:coreProperties>
</file>