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rchiwum 2023\137-2023 LEKI W RAMACH CHEMIOTERAPIA (U)\"/>
    </mc:Choice>
  </mc:AlternateContent>
  <xr:revisionPtr revIDLastSave="0" documentId="13_ncr:1_{E9BE2D84-CA4F-498D-997B-EFE7F161A9C5}" xr6:coauthVersionLast="47" xr6:coauthVersionMax="47" xr10:uidLastSave="{00000000-0000-0000-0000-000000000000}"/>
  <bookViews>
    <workbookView xWindow="28680" yWindow="-75" windowWidth="29040" windowHeight="15840" tabRatio="847" firstSheet="38" activeTab="49" xr2:uid="{00000000-000D-0000-FFFF-FFFF00000000}"/>
  </bookViews>
  <sheets>
    <sheet name="pak. nr 1" sheetId="76" r:id="rId1"/>
    <sheet name="pak. nr 2" sheetId="98" r:id="rId2"/>
    <sheet name="pak. nr 3" sheetId="54" r:id="rId3"/>
    <sheet name="pak. nr 4" sheetId="61" r:id="rId4"/>
    <sheet name="pak. nr 5" sheetId="40" r:id="rId5"/>
    <sheet name="pak. nr 6" sheetId="82" r:id="rId6"/>
    <sheet name="pak. nr 7" sheetId="83" r:id="rId7"/>
    <sheet name="pak. nr 8" sheetId="55" r:id="rId8"/>
    <sheet name="pak. nr 9" sheetId="84" r:id="rId9"/>
    <sheet name="pak. nr 10" sheetId="85" r:id="rId10"/>
    <sheet name="pak. nr 11" sheetId="86" r:id="rId11"/>
    <sheet name="pak nr 12" sheetId="43" r:id="rId12"/>
    <sheet name="pak nr 13" sheetId="87" r:id="rId13"/>
    <sheet name="pak nr 14" sheetId="58" r:id="rId14"/>
    <sheet name="pak. nr 15" sheetId="49" r:id="rId15"/>
    <sheet name="pak nr 16" sheetId="31" r:id="rId16"/>
    <sheet name="pak nr 17" sheetId="13" r:id="rId17"/>
    <sheet name="pak nr 18" sheetId="10" r:id="rId18"/>
    <sheet name="pak nr 19" sheetId="30" r:id="rId19"/>
    <sheet name="pak nr 20" sheetId="69" r:id="rId20"/>
    <sheet name="pak nr 21" sheetId="99" r:id="rId21"/>
    <sheet name="pak nr 22" sheetId="45" r:id="rId22"/>
    <sheet name="pak nr 23" sheetId="48" r:id="rId23"/>
    <sheet name="pak nr 24" sheetId="60" r:id="rId24"/>
    <sheet name="pak nr 25" sheetId="88" r:id="rId25"/>
    <sheet name="pak nr 26" sheetId="11" r:id="rId26"/>
    <sheet name="pak nr 27" sheetId="89" r:id="rId27"/>
    <sheet name="pak nr 28" sheetId="34" r:id="rId28"/>
    <sheet name="pak nr 29" sheetId="35" r:id="rId29"/>
    <sheet name="pak nr 30" sheetId="90" r:id="rId30"/>
    <sheet name="pak nr 31" sheetId="91" r:id="rId31"/>
    <sheet name="pak nr 32" sheetId="14" r:id="rId32"/>
    <sheet name="pak nr 33" sheetId="32" r:id="rId33"/>
    <sheet name="pak nr 34" sheetId="12" r:id="rId34"/>
    <sheet name="pak nr 35" sheetId="46" r:id="rId35"/>
    <sheet name="pak nr 36" sheetId="94" r:id="rId36"/>
    <sheet name="pak nr 37" sheetId="95" r:id="rId37"/>
    <sheet name="pak nr 38" sheetId="47" r:id="rId38"/>
    <sheet name="pak nr 39" sheetId="64" r:id="rId39"/>
    <sheet name="pak nr 40" sheetId="65" r:id="rId40"/>
    <sheet name="pak nr 41" sheetId="37" r:id="rId41"/>
    <sheet name="pak nr 42" sheetId="38" r:id="rId42"/>
    <sheet name="pak nr 43" sheetId="39" r:id="rId43"/>
    <sheet name="pak nr 44" sheetId="96" r:id="rId44"/>
    <sheet name="pak nr 45" sheetId="80" r:id="rId45"/>
    <sheet name="pak nr 46" sheetId="66" r:id="rId46"/>
    <sheet name="pak nr 47" sheetId="67" r:id="rId47"/>
    <sheet name="pak nr 48" sheetId="59" r:id="rId48"/>
    <sheet name="pak nr 49" sheetId="68" r:id="rId49"/>
    <sheet name="pak nr 50" sheetId="70" r:id="rId50"/>
    <sheet name="pak nr 51" sheetId="77" r:id="rId51"/>
    <sheet name="pak nr 52" sheetId="97" r:id="rId52"/>
    <sheet name="pak nr 53" sheetId="71" r:id="rId53"/>
    <sheet name="pak. nr 54" sheetId="72" r:id="rId54"/>
    <sheet name="pak nr 55" sheetId="73" r:id="rId55"/>
  </sheets>
  <definedNames>
    <definedName name="_xlnm._FilterDatabase" localSheetId="16" hidden="1">'pak nr 17'!$A$1:$Q$6</definedName>
    <definedName name="_xlnm._FilterDatabase" localSheetId="17" hidden="1">'pak nr 18'!$A$1:$T$8</definedName>
    <definedName name="_xlnm._FilterDatabase" localSheetId="25" hidden="1">'pak nr 26'!$A$1:$T$8</definedName>
    <definedName name="_xlnm._FilterDatabase" localSheetId="31" hidden="1">'pak nr 32'!$A$2:$U$4</definedName>
    <definedName name="_xlnm._FilterDatabase" localSheetId="33" hidden="1">'pak nr 34'!$A$1:$O$12</definedName>
    <definedName name="_xlnm.Print_Area" localSheetId="11">'pak nr 12'!$A$1:$J$11</definedName>
    <definedName name="_xlnm.Print_Area" localSheetId="12">'pak nr 13'!$A$1:$J$11</definedName>
    <definedName name="_xlnm.Print_Area" localSheetId="13">'pak nr 14'!$A$1:$J$11</definedName>
    <definedName name="_xlnm.Print_Area" localSheetId="15">'pak nr 16'!$A$1:$J$11</definedName>
    <definedName name="_xlnm.Print_Area" localSheetId="16">'pak nr 17'!$A$1:$J$11</definedName>
    <definedName name="_xlnm.Print_Area" localSheetId="17">'pak nr 18'!$A$1:$J$11</definedName>
    <definedName name="_xlnm.Print_Area" localSheetId="18">'pak nr 19'!$A$1:$J$11</definedName>
    <definedName name="_xlnm.Print_Area" localSheetId="19">'pak nr 20'!$A$1:$J$11</definedName>
    <definedName name="_xlnm.Print_Area" localSheetId="20">'pak nr 21'!$A$1:$J$11</definedName>
    <definedName name="_xlnm.Print_Area" localSheetId="21">'pak nr 22'!$A$1:$J$11</definedName>
    <definedName name="_xlnm.Print_Area" localSheetId="22">'pak nr 23'!$A$1:$J$11</definedName>
    <definedName name="_xlnm.Print_Area" localSheetId="23">'pak nr 24'!$A$1:$J$11</definedName>
    <definedName name="_xlnm.Print_Area" localSheetId="24">'pak nr 25'!$A$1:$J$11</definedName>
    <definedName name="_xlnm.Print_Area" localSheetId="25">'pak nr 26'!$A$1:$J$11</definedName>
    <definedName name="_xlnm.Print_Area" localSheetId="26">'pak nr 27'!$A$1:$J$11</definedName>
    <definedName name="_xlnm.Print_Area" localSheetId="27">'pak nr 28'!$A$1:$J$11</definedName>
    <definedName name="_xlnm.Print_Area" localSheetId="28">'pak nr 29'!$A$1:$J$11</definedName>
    <definedName name="_xlnm.Print_Area" localSheetId="29">'pak nr 30'!$A$1:$J$11</definedName>
    <definedName name="_xlnm.Print_Area" localSheetId="30">'pak nr 31'!$A$1:$J$11</definedName>
    <definedName name="_xlnm.Print_Area" localSheetId="31">'pak nr 32'!$A$1:$J$11</definedName>
    <definedName name="_xlnm.Print_Area" localSheetId="32">'pak nr 33'!$A$1:$J$11</definedName>
    <definedName name="_xlnm.Print_Area" localSheetId="33">'pak nr 34'!$A$1:$J$11</definedName>
    <definedName name="_xlnm.Print_Area" localSheetId="34">'pak nr 35'!$A$1:$J$11</definedName>
    <definedName name="_xlnm.Print_Area" localSheetId="35">'pak nr 36'!$A$1:$J$11</definedName>
    <definedName name="_xlnm.Print_Area" localSheetId="36">'pak nr 37'!$A$1:$J$11</definedName>
    <definedName name="_xlnm.Print_Area" localSheetId="37">'pak nr 38'!$A$1:$J$11</definedName>
    <definedName name="_xlnm.Print_Area" localSheetId="38">'pak nr 39'!$A$1:$J$11</definedName>
    <definedName name="_xlnm.Print_Area" localSheetId="39">'pak nr 40'!$A$1:$J$11</definedName>
    <definedName name="_xlnm.Print_Area" localSheetId="40">'pak nr 41'!$A$1:$J$11</definedName>
    <definedName name="_xlnm.Print_Area" localSheetId="41">'pak nr 42'!$A$1:$J$11</definedName>
    <definedName name="_xlnm.Print_Area" localSheetId="42">'pak nr 43'!$A$1:$J$11</definedName>
    <definedName name="_xlnm.Print_Area" localSheetId="43">'pak nr 44'!$A$1:$J$11</definedName>
    <definedName name="_xlnm.Print_Area" localSheetId="44">'pak nr 45'!$A$1:$J$11</definedName>
    <definedName name="_xlnm.Print_Area" localSheetId="45">'pak nr 46'!$A$1:$J$11</definedName>
    <definedName name="_xlnm.Print_Area" localSheetId="46">'pak nr 47'!$A$1:$J$11</definedName>
    <definedName name="_xlnm.Print_Area" localSheetId="47">'pak nr 48'!$A$1:$J$11</definedName>
    <definedName name="_xlnm.Print_Area" localSheetId="48">'pak nr 49'!$A$1:$J$11</definedName>
    <definedName name="_xlnm.Print_Area" localSheetId="49">'pak nr 50'!$A$1:$J$13</definedName>
    <definedName name="_xlnm.Print_Area" localSheetId="50">'pak nr 51'!$A$1:$J$11</definedName>
    <definedName name="_xlnm.Print_Area" localSheetId="51">'pak nr 52'!$A$1:$J$11</definedName>
    <definedName name="_xlnm.Print_Area" localSheetId="52">'pak nr 53'!$A$1:$J$11</definedName>
    <definedName name="_xlnm.Print_Area" localSheetId="54">'pak nr 55'!$A$1:$J$11</definedName>
    <definedName name="_xlnm.Print_Area" localSheetId="0">'pak. nr 1'!$A$1:$J$11</definedName>
    <definedName name="_xlnm.Print_Area" localSheetId="9">'pak. nr 10'!$A$1:$J$11</definedName>
    <definedName name="_xlnm.Print_Area" localSheetId="10">'pak. nr 11'!$A$1:$J$11</definedName>
    <definedName name="_xlnm.Print_Area" localSheetId="14">'pak. nr 15'!$A$1:$J$11</definedName>
    <definedName name="_xlnm.Print_Area" localSheetId="1">'pak. nr 2'!$A$1:$J$11</definedName>
    <definedName name="_xlnm.Print_Area" localSheetId="2">'pak. nr 3'!$A$1:$J$11</definedName>
    <definedName name="_xlnm.Print_Area" localSheetId="3">'pak. nr 4'!$A$1:$J$11</definedName>
    <definedName name="_xlnm.Print_Area" localSheetId="4">'pak. nr 5'!$A$1:$J$11</definedName>
    <definedName name="_xlnm.Print_Area" localSheetId="53">'pak. nr 54'!$A$1:$J$11</definedName>
    <definedName name="_xlnm.Print_Area" localSheetId="5">'pak. nr 6'!$A$1:$J$11</definedName>
    <definedName name="_xlnm.Print_Area" localSheetId="6">'pak. nr 7'!$A$1:$J$11</definedName>
    <definedName name="_xlnm.Print_Area" localSheetId="7">'pak. nr 8'!$A$1:$J$11</definedName>
    <definedName name="_xlnm.Print_Area" localSheetId="8">'pak. nr 9'!$A$1:$J$11</definedName>
  </definedNames>
  <calcPr calcId="181029"/>
</workbook>
</file>

<file path=xl/calcChain.xml><?xml version="1.0" encoding="utf-8"?>
<calcChain xmlns="http://schemas.openxmlformats.org/spreadsheetml/2006/main">
  <c r="I5" i="73" l="1"/>
  <c r="I5" i="72"/>
  <c r="I5" i="71"/>
  <c r="I5" i="97" l="1"/>
  <c r="I5" i="77"/>
  <c r="I7" i="70"/>
  <c r="I6" i="70"/>
  <c r="I5" i="70"/>
  <c r="I5" i="68"/>
  <c r="I5" i="59"/>
  <c r="I5" i="67"/>
  <c r="I5" i="66"/>
  <c r="I5" i="80"/>
  <c r="I5" i="96"/>
  <c r="I5" i="39"/>
  <c r="I5" i="38"/>
  <c r="I5" i="37"/>
  <c r="I5" i="65"/>
  <c r="I5" i="64"/>
  <c r="I5" i="95"/>
  <c r="I5" i="94"/>
  <c r="I5" i="46"/>
  <c r="I5" i="12"/>
  <c r="I5" i="32"/>
  <c r="I5" i="91"/>
  <c r="I5" i="90"/>
  <c r="I5" i="34"/>
  <c r="I5" i="89" l="1"/>
  <c r="I5" i="11"/>
  <c r="I5" i="88"/>
  <c r="I5" i="60"/>
  <c r="I5" i="48"/>
  <c r="I5" i="45"/>
  <c r="I5" i="99"/>
  <c r="I5" i="69"/>
  <c r="I5" i="30"/>
  <c r="I5" i="13"/>
  <c r="I5" i="49"/>
  <c r="I5" i="58"/>
  <c r="I5" i="87"/>
  <c r="I5" i="43"/>
  <c r="I5" i="86"/>
  <c r="I5" i="85"/>
  <c r="I5" i="84"/>
  <c r="I5" i="55"/>
  <c r="I5" i="83"/>
  <c r="I5" i="82"/>
  <c r="I5" i="40"/>
  <c r="I5" i="61"/>
  <c r="I5" i="54"/>
  <c r="I5" i="98"/>
  <c r="I5" i="76"/>
</calcChain>
</file>

<file path=xl/sharedStrings.xml><?xml version="1.0" encoding="utf-8"?>
<sst xmlns="http://schemas.openxmlformats.org/spreadsheetml/2006/main" count="882" uniqueCount="141">
  <si>
    <t>Poz.</t>
  </si>
  <si>
    <t>Produkt leczniczy oferowany/ Nazwa handlowa preparatu-postać-dawka</t>
  </si>
  <si>
    <t>Producent</t>
  </si>
  <si>
    <t>Opis przedmiotu zamówienia/ Nazwa międzynarodowa preparatu - postać - dawka</t>
  </si>
  <si>
    <t>J.M.</t>
  </si>
  <si>
    <t>Ilość</t>
  </si>
  <si>
    <t>Cena jednostkowa brutto/zł</t>
  </si>
  <si>
    <t>VAT %</t>
  </si>
  <si>
    <t>Wartość brutto/zł</t>
  </si>
  <si>
    <t>1.</t>
  </si>
  <si>
    <t>2.</t>
  </si>
  <si>
    <t>op.</t>
  </si>
  <si>
    <t>J. M.</t>
  </si>
  <si>
    <t xml:space="preserve">Cena jednostkowa brutto zł </t>
  </si>
  <si>
    <t xml:space="preserve">Wartość brutto zł </t>
  </si>
  <si>
    <t>fiol.</t>
  </si>
  <si>
    <t>Refundowany w katalogu chemioterapii.</t>
  </si>
  <si>
    <t>Cena jednostkowa brutto zł.</t>
  </si>
  <si>
    <t>Wartość brutto zł.</t>
  </si>
  <si>
    <t>Idarubicini hydrochloridum, roztwór do wstrzykiwań, 1 mg/ml; 1 fiol. a 5 ml</t>
  </si>
  <si>
    <t>Idarubicini hydrochloridum, roztwór do wstrzykiwań, 1 mg/ml; 1 fiol. a 10 ml</t>
  </si>
  <si>
    <t>amp.-strz.</t>
  </si>
  <si>
    <t>Rasburicasum, proszek i rozpuszczalnik do przygotowania koncentratu do sporządzania roztworu do infuzji dożylnych, 1,5 mg/ml, 3 fiol.po 1,5 mg (+ 3 amp. rozp.)</t>
  </si>
  <si>
    <t xml:space="preserve"> Posaconazolum, zawiesina doustna, 40 mg/ml, 105 ml</t>
  </si>
  <si>
    <t>Ondansetronum, roztwór do wstrzykiwań lub infuzji, 2 mg/ml; 5 amp. po 2 ml</t>
  </si>
  <si>
    <t>Ondansetronum, roztwór do wstrzykiwań lub infuzji, 2 mg/ml; 5 amp. po 4 ml</t>
  </si>
  <si>
    <t>Ondansetronum, tabl. powl., 4 mg; op.: 10 szt.</t>
  </si>
  <si>
    <t>Ondansetronum, tabl. powl., 8 mg; op.: 10 szt.</t>
  </si>
  <si>
    <t>Pegaspargasum, proszek do sporządzania roztworu do wstrzykiwań/ do infuzji, 750 j.m./ml; 1 fiol. proszku</t>
  </si>
  <si>
    <t xml:space="preserve">Bortezomibum, proszek do sporządzania roztworu do wstrzykiwań, 1 mg; 1 fiol. </t>
  </si>
  <si>
    <t xml:space="preserve">Bortezomibum, proszek do sporządzania roztworu do wstrzykiwań, 2,5 mg; 1 fiol. </t>
  </si>
  <si>
    <t xml:space="preserve">Bortezomibum, proszek do sporządzania roztworu do wstrzykiwań, 3,5 mg; 1 fiol. </t>
  </si>
  <si>
    <t>Cyclophosphamidum, tabletki drażowane 50mg x 50 szt.</t>
  </si>
  <si>
    <t>Mercaptopurinum, tabl. 50mg x 30szt.</t>
  </si>
  <si>
    <t xml:space="preserve">Tioguaninum, tabl. 40mg x 25 szt </t>
  </si>
  <si>
    <t xml:space="preserve">Vincristini sulfas rozt. do wstrz.1mg/ml/1ml x 1 fiol </t>
  </si>
  <si>
    <t xml:space="preserve">Mesnum, roztwór do wstrz., 100mg/ml, op. a 15 ampułek po 4 ml </t>
  </si>
  <si>
    <t>Calcii folinas, roztwór do wstrzykiwań 10mg/ml, fiol. a 20 ml</t>
  </si>
  <si>
    <t>Carboplatinum, koncentrat do sporządzania roztworu do infuzji, 150mg/15ml x 1 fiol. Chemiczo-fizyczna stabilność po pierwszym otwarciu fiolki 28 dni potwierdzona w karcie CHPL</t>
  </si>
  <si>
    <t xml:space="preserve">Cytarabinum, 100mg/5ml roztwór do wstrzykiwań.       </t>
  </si>
  <si>
    <t>Doxorubicinum, 50mg/25ml konc.do sporz. roztw.do infuzji. Chemiczo-fizyczna stabilność po pierwszym otwarciu fiolki 28 dni potwierdzona w karcie CHPL</t>
  </si>
  <si>
    <t>Wykonawca zobowiązany jest do dostarczenia kart charakterystyki produktu leczniczego na prośbę zamawiającego</t>
  </si>
  <si>
    <t xml:space="preserve">Filgrastimum, roztwór do wstrzykiwań lub infuzji, 30 mln j.m./0,5 ml  </t>
  </si>
  <si>
    <t xml:space="preserve">Filgrastimum, roztwór do wstrzykiwań lub infuzji, 48 mln j.m./0,5ml </t>
  </si>
  <si>
    <t>Dacarbazinum,  proszek do sporządzania roztworu do wstrzykiwań lub infuzji, 100 mg, op.: 10 fiol.</t>
  </si>
  <si>
    <t>Dacarbazinum,  proszek do sporządzania roztworu do wstrzykiwań lub infuzji, 200 mg, op.: 10 fiol.</t>
  </si>
  <si>
    <t>Cisplatinum, koncentrat do sporządzania roztworu do infuzji, 1 mg/ml, op.: 1 fiolka 50 ml. Chemiczo-fizyczna stabilność po pierwszym otwarciu fiolki 28 dni potwierdzona w karcie CHPL</t>
  </si>
  <si>
    <t>Etoposidum, 100mg/5ml konc.do sporz. roztw.do infuzji, 1 fiolka a 5 ml. Chemiczo-fizyczna stabilność po pierwszym otwarciu fiolki 28 dni potwierdzona w karcie CHPL</t>
  </si>
  <si>
    <t>Methotrexatum, 10 mg x 50 tabletek</t>
  </si>
  <si>
    <t>Methotrexatum, koncentrat do sporządzania roztworu do infuzji, 5000 mg/50 ml x 1 fiol. Chemiczo-fizyczna stabilność po pierwszym otwarciu fiolki 28 dni potwierdzona w karcie CHPL</t>
  </si>
  <si>
    <t>Bleomycini sulphas, proszek do przyg. rozt. do wstrz. 15000IU x 1 fiol. 10ml</t>
  </si>
  <si>
    <t>Chlorambucilum, tabletki powlekane 2mg x 25 szt.</t>
  </si>
  <si>
    <t>Cladribinum, roztwór do infuzji, 10mg, op.: 1 fiol. 10ml</t>
  </si>
  <si>
    <t>Epirubicini hydrochloridum, 50mg/25 ml x 1 fiol.</t>
  </si>
  <si>
    <t>Gemcitabinum, koncentrat do sporządzania roztworu do infuzji, 1000mg</t>
  </si>
  <si>
    <t>Ifosfamidum, proszek do sporządzania roztworu do wstrzykiwań, 1g</t>
  </si>
  <si>
    <t>Imatinibum, tabletki powlekane lub kapsułki twarde, 100mg x 60 szt.</t>
  </si>
  <si>
    <t>Imatinibum, tabletki powlekane lub kapsułki twarde, 400mg x 30 szt.</t>
  </si>
  <si>
    <t>Nelarabinum, roztwór do infuzji, 5mg/ml, fiol. a 50 ml</t>
  </si>
  <si>
    <t>Paclitaxelum, koncentrat do sporządzania roztworu do infuzji, 100mg/16,7ml x 1 fiol.</t>
  </si>
  <si>
    <t>Vinorelbinum, koncentrat do sporządzania roztworu do infuzji, 10mg/1ml, op.: fiol. a 1ml</t>
  </si>
  <si>
    <t>Acidum levofolinicum, roztwór do wstrzykiwań i infuzji, 50mg/ml, fiol. a 4 ml</t>
  </si>
  <si>
    <t>Irinotecani hydrochloridum trihydricum, koncentrat do sporządzania roztworu do infuzji, 20mg/ml, fiol. a 5 ml</t>
  </si>
  <si>
    <t>Cyclophosphamidum, proszek do sporządzania roztworu do wstrzykiwań, 200mg x 1 fiolka</t>
  </si>
  <si>
    <t>Cyclophosphamidum, proszek do sporządzania roztworu do wstrzykiwań, 1000mg x 1 fiolka</t>
  </si>
  <si>
    <t xml:space="preserve">Cytarabinum, 500mg/10ml roztwór do infuzji     </t>
  </si>
  <si>
    <t xml:space="preserve">Cytarabinum, 1000mg/20ml roztwór do infuzji   </t>
  </si>
  <si>
    <t>Cytarabinum, 2000mg/40ml roztwór do infuzji</t>
  </si>
  <si>
    <t>Ondansetronum, tabl. ulegające rozpadowi w jamie ustnej, 4 mg; op.: 10 szt.</t>
  </si>
  <si>
    <t>Ondansetronum, tabl. ulegające rozpadowi w jamie ustnej, 8 mg; op.: 10 szt.</t>
  </si>
  <si>
    <t>Busulfanum, tabletki powlekane 2mg x 100szt.</t>
  </si>
  <si>
    <t>Melphalanum, tabletki powlekane 2mg x 25 szt.</t>
  </si>
  <si>
    <t>Acidum levofolinicum, roztwór do wstrzykiwań i infuzji, 50mg/ml, fiol. a 9 ml</t>
  </si>
  <si>
    <t>Ifosfamidum, proszek do sporządzania roztworu do wstrzykiwań, 2g</t>
  </si>
  <si>
    <t>Arsenii trioxidum, koncentrat do sporządzania roztworu do infuzjii, 2mg/ml, op.: 10 fiol. 6ml</t>
  </si>
  <si>
    <t>Pakiet nr 1 - Acidum levofolinicum 4ml</t>
  </si>
  <si>
    <t>KOD EAN</t>
  </si>
  <si>
    <t>Wykonawca zobowiązany jest do dostarczenia dokumentów - karta charakterystyki substancji/preparatu na każde żądanie Zamawiającego w terminie 5 dni od wezwania.</t>
  </si>
  <si>
    <t>Pakiet nr 2 - Acidum levofolinicum 9ml</t>
  </si>
  <si>
    <t>Pakiet nr 3 - Carboplatinum</t>
  </si>
  <si>
    <t>Pakiet nr 4 - Cisplatinum</t>
  </si>
  <si>
    <t>Pakiet nr 5 - Cyclophosphamidum 50mg</t>
  </si>
  <si>
    <t>Pakiet nr 6 - Cyclophosphamidum 200mg</t>
  </si>
  <si>
    <t>Pakiet nr 7 - Cyclophosphamidum 1000mg</t>
  </si>
  <si>
    <t xml:space="preserve">Wykonawca zobowiązany jest do dostarczenia dokumentów - karta charakterystyki substancji/preparatu na każde żądanie Zamawiającego w terminie 5 dni od wezwania.
</t>
  </si>
  <si>
    <t>Pakiet nr 8 - Cytarabinum 100mg</t>
  </si>
  <si>
    <t xml:space="preserve">
KOD EAN
</t>
  </si>
  <si>
    <t>Pakiet nr 9 - Cytarabinum 500mg</t>
  </si>
  <si>
    <t>Pakiet nr 10 - Cytarabinum 1000mg</t>
  </si>
  <si>
    <t xml:space="preserve">Pakiet nr 11 - Cytarabinum 2000mg </t>
  </si>
  <si>
    <t>Pakiet nr 12 - Dacarbazinum 100mg</t>
  </si>
  <si>
    <t>Pakiet nr 13 - Dacarbazinum 200mg</t>
  </si>
  <si>
    <t>Pakiet nr 14 - Doxorubicinum</t>
  </si>
  <si>
    <t>Pakiet nr 15 - Etoposidum</t>
  </si>
  <si>
    <t>Pakiet nr 16 - Filgrastimum 30 mln j.m.</t>
  </si>
  <si>
    <t>Pakiet nr 17 - Filgrastimum 48 mln j.m.</t>
  </si>
  <si>
    <t>Pakiet nr 18 - Idarubicini hydrochloridum 5mg</t>
  </si>
  <si>
    <t>Wartość brutto zł</t>
  </si>
  <si>
    <t>Cena jednostkowa brutto zł</t>
  </si>
  <si>
    <t>Pakiet nr 19 - Idarubicini hydrochloridum 10mg</t>
  </si>
  <si>
    <t>Pakiet nr 20 - Ifosfamidum 1g</t>
  </si>
  <si>
    <t>Pakiet nr 21 - Ifosfamidum 2g</t>
  </si>
  <si>
    <t>Pakiet nr 22 - Mercaptopurinum</t>
  </si>
  <si>
    <t>Pakiet nr 23 - Mesnum</t>
  </si>
  <si>
    <t>Pakiet nr 24 - Methotrexatum 5 000mg</t>
  </si>
  <si>
    <t>Pakiet nr 25 - Methotrexatum</t>
  </si>
  <si>
    <t>Pakiet nr 26 - Ondansetronum 4mg/2ml</t>
  </si>
  <si>
    <t>Pakiet nr 27 - Ondansetronum 8mg/4ml</t>
  </si>
  <si>
    <t xml:space="preserve">Pakiet nr 28 - Ondansteronum 4mg </t>
  </si>
  <si>
    <t>Pakiet nr 29 - Ondansteronum 8mg</t>
  </si>
  <si>
    <t xml:space="preserve">Pakiet nr 30 - Ondansteronum 4mg </t>
  </si>
  <si>
    <t xml:space="preserve">Pakiet nr 31 - Ondansteronum 8mg </t>
  </si>
  <si>
    <t>Pakiet nr 32 - Pegaspargasum</t>
  </si>
  <si>
    <t>Pakiet nr 33 - Posaconazolum</t>
  </si>
  <si>
    <t>Pakiet nr 34 - Rasburicasum</t>
  </si>
  <si>
    <t>Pakiet nr 35 - Tioguaninum</t>
  </si>
  <si>
    <t>Wykonawca zobowiązany jest do dostarczenia dokumentów - karta charakterystyki substancji/preparatu na każde żądanie Zamawiającego w terminie 5 dni od wezwania</t>
  </si>
  <si>
    <t>Pakiet nr 36 - Rituximabum 100mg</t>
  </si>
  <si>
    <t>Rituximabum 100mg koncentrat do sporządzania roztworu do infuzji, fiol. a 10ml</t>
  </si>
  <si>
    <r>
      <rPr>
        <b/>
        <sz val="12"/>
        <color rgb="FF000000"/>
        <rFont val="Arial Narrow"/>
        <family val="2"/>
        <charset val="238"/>
      </rPr>
      <t xml:space="preserve">Rituximabum 500mg </t>
    </r>
    <r>
      <rPr>
        <sz val="12"/>
        <color rgb="FF000000"/>
        <rFont val="Arial Narrow"/>
        <family val="2"/>
        <charset val="238"/>
      </rPr>
      <t>koncentrat do sporządzania roztworu do infuzji, op.: 1 fiol. a 50ml</t>
    </r>
  </si>
  <si>
    <t>Pakiet nr 37 - Rituximabum 500mg</t>
  </si>
  <si>
    <t>Pakiet nr 38 - Vincristini sulfas</t>
  </si>
  <si>
    <t>Pakiet nr 39 - Arsenii trioxidum</t>
  </si>
  <si>
    <t>Pakiet nr 40 - Bleomycini sulphas</t>
  </si>
  <si>
    <t>Pakiet nr 41 - Bortezomibum 1mg</t>
  </si>
  <si>
    <t>Pakiet nr 42 - Bortezomibum 2,5mg</t>
  </si>
  <si>
    <t>Pakiet nr 43 - Bortezomibum 3,5mg</t>
  </si>
  <si>
    <t>Pakiet nr 44 - Busulfanum</t>
  </si>
  <si>
    <t>Pakiet nr 45 - Calcii folinas 200mg</t>
  </si>
  <si>
    <t>Pakiet nr 46 - Chlorambucilum</t>
  </si>
  <si>
    <t>Pakiet nr 47 - Cladribinum</t>
  </si>
  <si>
    <t>Pakiet nr 48 - Epirubicini hydrochloridum</t>
  </si>
  <si>
    <t>Pakiet nr 49 - Gemcitabinum</t>
  </si>
  <si>
    <t>Wartość razem:</t>
  </si>
  <si>
    <t>Pakiet nr 50 - Imatinibum</t>
  </si>
  <si>
    <t>Pakiet nr 51 - Irinotecani hydrochloridum trihydricum</t>
  </si>
  <si>
    <t>Pakiet nr 52 -  Melphalanum</t>
  </si>
  <si>
    <t>Pakiet nr 53 - Nelarabinum</t>
  </si>
  <si>
    <t>Pakiet nr 54 - Paclitaxelum</t>
  </si>
  <si>
    <t>Pakiet nr 55 - Vinorelbinum</t>
  </si>
  <si>
    <t>Zamawiający wymaga obu dawek jednego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</si>
</sst>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#,##0.00_ ;\-#,##0.00\ "/>
  </numFmts>
  <fonts count="44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Arial Narrow"/>
      <family val="2"/>
      <charset val="238"/>
    </font>
    <font>
      <sz val="11"/>
      <color indexed="8"/>
      <name val="Calibri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sz val="10"/>
      <color indexed="8"/>
      <name val="Arial1"/>
      <charset val="238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10"/>
      <name val="Helv"/>
      <charset val="204"/>
    </font>
    <font>
      <sz val="12"/>
      <color indexed="8"/>
      <name val="Calibri"/>
      <family val="2"/>
    </font>
    <font>
      <b/>
      <sz val="12"/>
      <name val="Arial Narrow"/>
      <family val="2"/>
      <charset val="238"/>
    </font>
    <font>
      <sz val="7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11"/>
      <name val="Arial CE"/>
      <charset val="238"/>
    </font>
    <font>
      <b/>
      <sz val="10"/>
      <name val="Arial Narrow"/>
      <family val="2"/>
      <charset val="238"/>
    </font>
    <font>
      <sz val="10"/>
      <color indexed="16"/>
      <name val="Arial Narrow"/>
      <family val="2"/>
      <charset val="238"/>
    </font>
    <font>
      <sz val="22"/>
      <color indexed="8"/>
      <name val="Calibri"/>
      <family val="2"/>
    </font>
    <font>
      <sz val="9"/>
      <color indexed="8"/>
      <name val="Calibri"/>
      <family val="2"/>
    </font>
    <font>
      <sz val="9"/>
      <color indexed="16"/>
      <name val="Arial Narrow"/>
      <family val="2"/>
      <charset val="238"/>
    </font>
    <font>
      <i/>
      <sz val="9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scheme val="minor"/>
    </font>
    <font>
      <sz val="12"/>
      <color indexed="8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u/>
      <sz val="12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u/>
      <sz val="12"/>
      <name val="Arial Narrow"/>
      <family val="2"/>
      <charset val="238"/>
    </font>
    <font>
      <b/>
      <sz val="12"/>
      <color indexed="16"/>
      <name val="Arial Narrow"/>
      <family val="2"/>
      <charset val="238"/>
    </font>
    <font>
      <b/>
      <u/>
      <sz val="12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0" fillId="0" borderId="0" applyBorder="0"/>
    <xf numFmtId="0" fontId="11" fillId="0" borderId="0"/>
    <xf numFmtId="0" fontId="1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</cellStyleXfs>
  <cellXfs count="17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3" borderId="0" xfId="0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6" fillId="3" borderId="0" xfId="0" applyFont="1" applyFill="1"/>
    <xf numFmtId="0" fontId="15" fillId="5" borderId="0" xfId="0" applyFont="1" applyFill="1"/>
    <xf numFmtId="0" fontId="8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horizontal="center" vertical="center" wrapText="1"/>
    </xf>
    <xf numFmtId="0" fontId="20" fillId="3" borderId="0" xfId="0" applyFont="1" applyFill="1"/>
    <xf numFmtId="0" fontId="0" fillId="0" borderId="0" xfId="0" applyAlignment="1">
      <alignment horizontal="center" wrapText="1"/>
    </xf>
    <xf numFmtId="44" fontId="2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0" fontId="22" fillId="0" borderId="0" xfId="0" applyFont="1" applyAlignment="1">
      <alignment wrapText="1"/>
    </xf>
    <xf numFmtId="0" fontId="23" fillId="3" borderId="0" xfId="0" applyFont="1" applyFill="1"/>
    <xf numFmtId="0" fontId="17" fillId="0" borderId="0" xfId="0" applyFont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2" fillId="0" borderId="0" xfId="0" applyFont="1"/>
    <xf numFmtId="0" fontId="22" fillId="3" borderId="0" xfId="0" applyFont="1" applyFill="1"/>
    <xf numFmtId="165" fontId="0" fillId="0" borderId="1" xfId="0" applyNumberFormat="1" applyBorder="1" applyAlignment="1">
      <alignment horizontal="center" vertical="center"/>
    </xf>
    <xf numFmtId="0" fontId="25" fillId="0" borderId="0" xfId="0" applyFont="1" applyAlignment="1">
      <alignment wrapText="1"/>
    </xf>
    <xf numFmtId="165" fontId="0" fillId="0" borderId="0" xfId="0" applyNumberFormat="1"/>
    <xf numFmtId="165" fontId="24" fillId="3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1" fillId="0" borderId="0" xfId="0" applyNumberFormat="1" applyFont="1" applyAlignment="1">
      <alignment wrapText="1"/>
    </xf>
    <xf numFmtId="165" fontId="0" fillId="0" borderId="0" xfId="0" applyNumberForma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/>
    <xf numFmtId="0" fontId="29" fillId="0" borderId="0" xfId="11" applyFont="1" applyAlignment="1">
      <alignment vertical="center"/>
    </xf>
    <xf numFmtId="0" fontId="31" fillId="0" borderId="0" xfId="11" applyFont="1" applyAlignment="1">
      <alignment vertical="center"/>
    </xf>
    <xf numFmtId="0" fontId="31" fillId="0" borderId="0" xfId="11" applyFont="1" applyAlignment="1">
      <alignment horizontal="center" vertical="center"/>
    </xf>
    <xf numFmtId="0" fontId="14" fillId="6" borderId="4" xfId="11" applyFont="1" applyFill="1" applyBorder="1" applyAlignment="1">
      <alignment horizontal="center" vertical="center" wrapText="1"/>
    </xf>
    <xf numFmtId="0" fontId="14" fillId="2" borderId="4" xfId="11" applyFont="1" applyFill="1" applyBorder="1" applyAlignment="1">
      <alignment horizontal="center" vertical="center" wrapText="1"/>
    </xf>
    <xf numFmtId="0" fontId="14" fillId="2" borderId="4" xfId="11" applyFont="1" applyFill="1" applyBorder="1" applyAlignment="1">
      <alignment horizontal="center" vertical="center"/>
    </xf>
    <xf numFmtId="0" fontId="14" fillId="2" borderId="3" xfId="11" applyFont="1" applyFill="1" applyBorder="1" applyAlignment="1">
      <alignment horizontal="center" vertical="center" wrapText="1"/>
    </xf>
    <xf numFmtId="0" fontId="14" fillId="2" borderId="6" xfId="11" applyFont="1" applyFill="1" applyBorder="1" applyAlignment="1">
      <alignment horizontal="center" vertical="center" wrapText="1"/>
    </xf>
    <xf numFmtId="0" fontId="14" fillId="3" borderId="1" xfId="1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3" fontId="14" fillId="9" borderId="1" xfId="11" applyNumberFormat="1" applyFont="1" applyFill="1" applyBorder="1" applyAlignment="1">
      <alignment horizontal="center" vertical="center" wrapText="1"/>
    </xf>
    <xf numFmtId="7" fontId="29" fillId="3" borderId="1" xfId="1" applyNumberFormat="1" applyFont="1" applyFill="1" applyBorder="1" applyAlignment="1" applyProtection="1">
      <alignment horizontal="center" vertical="center" wrapText="1"/>
    </xf>
    <xf numFmtId="9" fontId="29" fillId="3" borderId="1" xfId="1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7" fontId="33" fillId="0" borderId="0" xfId="0" applyNumberFormat="1" applyFont="1" applyAlignment="1">
      <alignment horizontal="center" vertical="center" wrapText="1"/>
    </xf>
    <xf numFmtId="0" fontId="35" fillId="0" borderId="0" xfId="0" applyFont="1"/>
    <xf numFmtId="49" fontId="36" fillId="0" borderId="1" xfId="0" applyNumberFormat="1" applyFont="1" applyBorder="1" applyAlignment="1">
      <alignment horizontal="center" vertical="center" wrapText="1"/>
    </xf>
    <xf numFmtId="0" fontId="37" fillId="0" borderId="0" xfId="0" applyFont="1"/>
    <xf numFmtId="44" fontId="29" fillId="3" borderId="1" xfId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7" fontId="29" fillId="3" borderId="5" xfId="1" applyNumberFormat="1" applyFont="1" applyFill="1" applyBorder="1" applyAlignment="1" applyProtection="1">
      <alignment horizontal="center" vertical="center" wrapText="1"/>
    </xf>
    <xf numFmtId="0" fontId="29" fillId="3" borderId="1" xfId="11" applyFont="1" applyFill="1" applyBorder="1" applyAlignment="1">
      <alignment horizontal="center" vertical="center" wrapText="1"/>
    </xf>
    <xf numFmtId="44" fontId="29" fillId="3" borderId="5" xfId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left" vertical="center"/>
    </xf>
    <xf numFmtId="165" fontId="30" fillId="0" borderId="0" xfId="0" applyNumberFormat="1" applyFont="1"/>
    <xf numFmtId="165" fontId="30" fillId="0" borderId="1" xfId="0" applyNumberFormat="1" applyFont="1" applyBorder="1" applyAlignment="1">
      <alignment horizontal="center" vertical="center"/>
    </xf>
    <xf numFmtId="0" fontId="29" fillId="3" borderId="0" xfId="0" applyFont="1" applyFill="1"/>
    <xf numFmtId="0" fontId="30" fillId="0" borderId="1" xfId="0" applyFont="1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wrapText="1"/>
    </xf>
    <xf numFmtId="3" fontId="14" fillId="7" borderId="1" xfId="11" applyNumberFormat="1" applyFont="1" applyFill="1" applyBorder="1" applyAlignment="1">
      <alignment horizontal="center" vertical="center" wrapText="1"/>
    </xf>
    <xf numFmtId="165" fontId="38" fillId="3" borderId="1" xfId="0" applyNumberFormat="1" applyFont="1" applyFill="1" applyBorder="1" applyAlignment="1">
      <alignment horizontal="center"/>
    </xf>
    <xf numFmtId="0" fontId="31" fillId="0" borderId="0" xfId="0" applyFont="1" applyAlignment="1">
      <alignment wrapText="1"/>
    </xf>
    <xf numFmtId="165" fontId="35" fillId="0" borderId="0" xfId="0" applyNumberFormat="1" applyFont="1"/>
    <xf numFmtId="0" fontId="33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31" fillId="0" borderId="0" xfId="0" applyFont="1" applyAlignment="1">
      <alignment vertical="center" wrapText="1"/>
    </xf>
    <xf numFmtId="0" fontId="29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vertical="center" wrapText="1"/>
    </xf>
    <xf numFmtId="44" fontId="29" fillId="3" borderId="1" xfId="1" applyFont="1" applyFill="1" applyBorder="1" applyAlignment="1">
      <alignment horizontal="right" vertical="center"/>
    </xf>
    <xf numFmtId="9" fontId="29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44" fontId="14" fillId="0" borderId="0" xfId="0" applyNumberFormat="1" applyFont="1" applyAlignment="1">
      <alignment vertical="center"/>
    </xf>
    <xf numFmtId="0" fontId="29" fillId="0" borderId="0" xfId="0" applyFont="1" applyAlignment="1">
      <alignment wrapText="1"/>
    </xf>
    <xf numFmtId="0" fontId="29" fillId="3" borderId="1" xfId="0" applyFont="1" applyFill="1" applyBorder="1" applyAlignment="1">
      <alignment horizontal="center" vertical="center" wrapText="1"/>
    </xf>
    <xf numFmtId="3" fontId="14" fillId="9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14" fillId="9" borderId="1" xfId="0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>
      <alignment horizontal="center" vertical="center"/>
    </xf>
    <xf numFmtId="9" fontId="14" fillId="3" borderId="1" xfId="1" applyNumberFormat="1" applyFont="1" applyFill="1" applyBorder="1" applyAlignment="1">
      <alignment horizontal="center" vertical="center"/>
    </xf>
    <xf numFmtId="44" fontId="14" fillId="3" borderId="1" xfId="1" applyFont="1" applyFill="1" applyBorder="1" applyAlignment="1">
      <alignment horizontal="right" vertical="center"/>
    </xf>
    <xf numFmtId="0" fontId="40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4" fontId="29" fillId="0" borderId="0" xfId="0" applyNumberFormat="1" applyFont="1" applyAlignment="1">
      <alignment vertical="center" wrapText="1"/>
    </xf>
    <xf numFmtId="44" fontId="14" fillId="0" borderId="0" xfId="1" applyFont="1" applyFill="1" applyBorder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3" fontId="14" fillId="4" borderId="1" xfId="11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 wrapText="1"/>
    </xf>
    <xf numFmtId="9" fontId="29" fillId="3" borderId="1" xfId="1" applyNumberFormat="1" applyFont="1" applyFill="1" applyBorder="1" applyAlignment="1">
      <alignment horizontal="center" vertical="center"/>
    </xf>
    <xf numFmtId="0" fontId="29" fillId="3" borderId="1" xfId="0" applyFont="1" applyFill="1" applyBorder="1"/>
    <xf numFmtId="3" fontId="29" fillId="9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vertical="center"/>
    </xf>
    <xf numFmtId="0" fontId="35" fillId="0" borderId="0" xfId="0" applyFont="1" applyAlignment="1">
      <alignment horizontal="center" wrapText="1"/>
    </xf>
    <xf numFmtId="0" fontId="14" fillId="2" borderId="7" xfId="11" applyFont="1" applyFill="1" applyBorder="1" applyAlignment="1">
      <alignment horizontal="center" vertical="center" wrapText="1"/>
    </xf>
    <xf numFmtId="0" fontId="14" fillId="2" borderId="8" xfId="11" applyFont="1" applyFill="1" applyBorder="1" applyAlignment="1">
      <alignment horizontal="center" vertical="center" wrapText="1"/>
    </xf>
    <xf numFmtId="0" fontId="14" fillId="2" borderId="2" xfId="11" applyFont="1" applyFill="1" applyBorder="1" applyAlignment="1">
      <alignment horizontal="center" vertical="center" wrapText="1"/>
    </xf>
    <xf numFmtId="3" fontId="14" fillId="9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166" fontId="29" fillId="3" borderId="1" xfId="1" applyNumberFormat="1" applyFont="1" applyFill="1" applyBorder="1" applyAlignment="1" applyProtection="1">
      <alignment horizontal="center" vertical="center" wrapText="1"/>
    </xf>
    <xf numFmtId="166" fontId="29" fillId="3" borderId="5" xfId="1" applyNumberFormat="1" applyFont="1" applyFill="1" applyBorder="1" applyAlignment="1" applyProtection="1">
      <alignment horizontal="center" vertical="center" wrapText="1"/>
    </xf>
    <xf numFmtId="166" fontId="33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wrapText="1"/>
    </xf>
    <xf numFmtId="0" fontId="29" fillId="5" borderId="0" xfId="0" applyFont="1" applyFill="1"/>
    <xf numFmtId="0" fontId="14" fillId="5" borderId="0" xfId="0" applyFont="1" applyFill="1"/>
    <xf numFmtId="4" fontId="14" fillId="3" borderId="1" xfId="1" applyNumberFormat="1" applyFont="1" applyFill="1" applyBorder="1" applyAlignment="1">
      <alignment horizontal="right" vertical="center"/>
    </xf>
    <xf numFmtId="9" fontId="14" fillId="3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166" fontId="14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9" fillId="0" borderId="0" xfId="0" applyNumberFormat="1" applyFont="1"/>
    <xf numFmtId="4" fontId="29" fillId="0" borderId="0" xfId="0" applyNumberFormat="1" applyFont="1" applyAlignment="1">
      <alignment wrapText="1"/>
    </xf>
    <xf numFmtId="0" fontId="14" fillId="3" borderId="1" xfId="0" applyFont="1" applyFill="1" applyBorder="1" applyAlignment="1">
      <alignment horizontal="center" wrapText="1"/>
    </xf>
    <xf numFmtId="165" fontId="14" fillId="3" borderId="1" xfId="1" applyNumberFormat="1" applyFont="1" applyFill="1" applyBorder="1" applyAlignment="1">
      <alignment horizontal="center" vertical="center"/>
    </xf>
    <xf numFmtId="49" fontId="32" fillId="0" borderId="1" xfId="17" applyNumberFormat="1" applyFont="1" applyBorder="1" applyAlignment="1">
      <alignment horizontal="center" vertical="center" wrapText="1"/>
    </xf>
    <xf numFmtId="165" fontId="14" fillId="3" borderId="1" xfId="1" applyNumberFormat="1" applyFont="1" applyFill="1" applyBorder="1" applyAlignment="1">
      <alignment horizontal="right" vertical="center"/>
    </xf>
    <xf numFmtId="0" fontId="23" fillId="0" borderId="0" xfId="0" applyFont="1"/>
    <xf numFmtId="0" fontId="42" fillId="0" borderId="0" xfId="0" applyFont="1" applyAlignment="1">
      <alignment vertical="center" wrapText="1"/>
    </xf>
    <xf numFmtId="49" fontId="36" fillId="0" borderId="1" xfId="17" applyNumberFormat="1" applyFont="1" applyBorder="1" applyAlignment="1">
      <alignment horizontal="center" vertical="center" wrapText="1"/>
    </xf>
    <xf numFmtId="44" fontId="33" fillId="0" borderId="1" xfId="1" applyFont="1" applyBorder="1" applyAlignment="1">
      <alignment horizontal="center" vertical="center" wrapText="1"/>
    </xf>
    <xf numFmtId="44" fontId="29" fillId="3" borderId="1" xfId="1" applyFont="1" applyFill="1" applyBorder="1" applyAlignment="1" applyProtection="1">
      <alignment horizontal="right" vertical="center" wrapText="1"/>
    </xf>
    <xf numFmtId="0" fontId="14" fillId="0" borderId="0" xfId="1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0" fillId="8" borderId="1" xfId="0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5" fillId="8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4" fillId="0" borderId="0" xfId="0" applyFont="1" applyAlignment="1">
      <alignment horizontal="left" wrapText="1"/>
    </xf>
    <xf numFmtId="0" fontId="29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1" fillId="0" borderId="0" xfId="0" applyFont="1" applyAlignment="1">
      <alignment vertical="center" wrapText="1"/>
    </xf>
    <xf numFmtId="0" fontId="39" fillId="0" borderId="0" xfId="0" applyFont="1" applyAlignment="1">
      <alignment wrapText="1"/>
    </xf>
    <xf numFmtId="0" fontId="34" fillId="0" borderId="0" xfId="0" applyFont="1" applyAlignment="1">
      <alignment horizontal="left"/>
    </xf>
    <xf numFmtId="0" fontId="39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3" fillId="0" borderId="9" xfId="0" applyFont="1" applyBorder="1" applyAlignment="1">
      <alignment horizontal="right" vertical="center" wrapText="1"/>
    </xf>
    <xf numFmtId="0" fontId="33" fillId="0" borderId="10" xfId="0" applyFont="1" applyBorder="1" applyAlignment="1">
      <alignment horizontal="right" vertical="center" wrapText="1"/>
    </xf>
    <xf numFmtId="0" fontId="43" fillId="0" borderId="0" xfId="0" applyFont="1" applyAlignment="1">
      <alignment horizontal="left" vertical="center" wrapText="1"/>
    </xf>
  </cellXfs>
  <cellStyles count="18">
    <cellStyle name="Dziesiętny 2" xfId="4" xr:uid="{00000000-0005-0000-0000-000000000000}"/>
    <cellStyle name="Excel Built-in Normal" xfId="5" xr:uid="{00000000-0005-0000-0000-000001000000}"/>
    <cellStyle name="Excel Built-in Normal 1" xfId="6" xr:uid="{00000000-0005-0000-0000-000002000000}"/>
    <cellStyle name="Excel Built-in Normal 3" xfId="7" xr:uid="{00000000-0005-0000-0000-000003000000}"/>
    <cellStyle name="Normalny" xfId="0" builtinId="0"/>
    <cellStyle name="Normalny 2" xfId="8" xr:uid="{00000000-0005-0000-0000-000005000000}"/>
    <cellStyle name="Normalny 2 2" xfId="9" xr:uid="{00000000-0005-0000-0000-000006000000}"/>
    <cellStyle name="Normalny 3" xfId="10" xr:uid="{00000000-0005-0000-0000-000007000000}"/>
    <cellStyle name="Normalny 5" xfId="17" xr:uid="{98D2B821-837A-4685-9E64-001D43C1D750}"/>
    <cellStyle name="Normalny_Opatrunki - Zadanie 2 Pakiet 1 i 2" xfId="3" xr:uid="{00000000-0005-0000-0000-00000A000000}"/>
    <cellStyle name="Normalny_opatrunki-Apteka.2013 Rozszerzonyxls" xfId="11" xr:uid="{00000000-0005-0000-0000-00000B000000}"/>
    <cellStyle name="Normalny_pakiet 4" xfId="2" xr:uid="{00000000-0005-0000-0000-00000D000000}"/>
    <cellStyle name="Procentowy 2" xfId="16" xr:uid="{00000000-0005-0000-0000-00000F000000}"/>
    <cellStyle name="Styl 1" xfId="12" xr:uid="{00000000-0005-0000-0000-000010000000}"/>
    <cellStyle name="Walutowy" xfId="1" builtinId="4"/>
    <cellStyle name="Walutowy 2" xfId="13" xr:uid="{00000000-0005-0000-0000-000012000000}"/>
    <cellStyle name="Walutowy 2 2" xfId="14" xr:uid="{00000000-0005-0000-0000-000013000000}"/>
    <cellStyle name="Walutowy 3" xfId="15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9B636-C65C-4367-B14E-CF6553A015D6}">
  <sheetPr>
    <tabColor rgb="FFFF0000"/>
    <pageSetUpPr fitToPage="1"/>
  </sheetPr>
  <dimension ref="A1:P22"/>
  <sheetViews>
    <sheetView zoomScaleNormal="100" workbookViewId="0">
      <selection activeCell="D23" sqref="D23"/>
    </sheetView>
  </sheetViews>
  <sheetFormatPr defaultRowHeight="15"/>
  <cols>
    <col min="1" max="1" width="6.5703125" customWidth="1"/>
    <col min="2" max="2" width="33.42578125" customWidth="1"/>
    <col min="3" max="3" width="13.5703125" customWidth="1"/>
    <col min="4" max="4" width="38.5703125" customWidth="1"/>
    <col min="5" max="5" width="8.42578125" customWidth="1"/>
    <col min="6" max="6" width="5.42578125" customWidth="1"/>
    <col min="7" max="7" width="14.140625" customWidth="1"/>
    <col min="8" max="8" width="6.28515625" customWidth="1"/>
    <col min="9" max="9" width="12.42578125" customWidth="1"/>
    <col min="10" max="10" width="13.5703125" customWidth="1"/>
    <col min="14" max="14" width="9.85546875" bestFit="1" customWidth="1"/>
    <col min="15" max="15" width="13.285156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75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54"/>
      <c r="O4" s="154"/>
      <c r="P4" s="35"/>
    </row>
    <row r="5" spans="1:16" ht="47.25">
      <c r="A5" s="54" t="s">
        <v>9</v>
      </c>
      <c r="B5" s="55"/>
      <c r="C5" s="56"/>
      <c r="D5" s="65" t="s">
        <v>61</v>
      </c>
      <c r="E5" s="58" t="s">
        <v>11</v>
      </c>
      <c r="F5" s="59">
        <v>130</v>
      </c>
      <c r="G5" s="60"/>
      <c r="H5" s="61"/>
      <c r="I5" s="67">
        <f>F58*G5</f>
        <v>0</v>
      </c>
      <c r="J5" s="57"/>
      <c r="N5" s="40"/>
      <c r="O5" s="40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6.5">
      <c r="A9" s="155" t="s">
        <v>77</v>
      </c>
      <c r="B9" s="155"/>
      <c r="C9" s="155"/>
      <c r="D9" s="155"/>
      <c r="E9" s="155"/>
      <c r="F9" s="155"/>
      <c r="G9" s="155"/>
      <c r="H9" s="155"/>
      <c r="I9" s="155"/>
      <c r="J9" s="155"/>
    </row>
    <row r="11" spans="1:16">
      <c r="E11" s="2"/>
      <c r="F11" s="3"/>
      <c r="G11" s="9"/>
      <c r="H11" s="6"/>
      <c r="I11" s="3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N4:O4"/>
    <mergeCell ref="A9:J9"/>
    <mergeCell ref="A7:J7"/>
  </mergeCells>
  <pageMargins left="0.7" right="0.7" top="0.75" bottom="0.75" header="0.3" footer="0.3"/>
  <pageSetup paperSize="9" scale="86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64F1D-3134-4339-B348-69BFABF98833}">
  <sheetPr>
    <tabColor rgb="FFFF0000"/>
  </sheetPr>
  <dimension ref="A1:O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5.7109375" customWidth="1"/>
    <col min="3" max="3" width="13.5703125" customWidth="1"/>
    <col min="4" max="4" width="42.140625" customWidth="1"/>
    <col min="5" max="5" width="8.42578125" customWidth="1"/>
    <col min="6" max="6" width="5.42578125" customWidth="1"/>
    <col min="7" max="7" width="11.7109375" customWidth="1"/>
    <col min="8" max="8" width="6.140625" customWidth="1"/>
    <col min="9" max="9" width="12.42578125" customWidth="1"/>
    <col min="10" max="10" width="13.5703125" customWidth="1"/>
    <col min="14" max="14" width="11.42578125" customWidth="1"/>
  </cols>
  <sheetData>
    <row r="1" spans="1:15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5" ht="15.75">
      <c r="A2" s="153" t="s">
        <v>88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5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5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M4" s="165"/>
      <c r="N4" s="165"/>
      <c r="O4" s="35"/>
    </row>
    <row r="5" spans="1:15" ht="15.75">
      <c r="A5" s="54" t="s">
        <v>9</v>
      </c>
      <c r="B5" s="55"/>
      <c r="C5" s="56"/>
      <c r="D5" s="83" t="s">
        <v>66</v>
      </c>
      <c r="E5" s="58" t="s">
        <v>15</v>
      </c>
      <c r="F5" s="79">
        <v>120</v>
      </c>
      <c r="G5" s="60"/>
      <c r="H5" s="61"/>
      <c r="I5" s="71">
        <f>F5*G5</f>
        <v>0</v>
      </c>
      <c r="J5" s="70"/>
      <c r="M5" s="85"/>
      <c r="N5" s="34"/>
    </row>
    <row r="6" spans="1:15" ht="15.75">
      <c r="A6" s="62"/>
      <c r="B6" s="62"/>
      <c r="C6" s="62"/>
      <c r="D6" s="62"/>
      <c r="E6" s="62"/>
      <c r="F6" s="62"/>
      <c r="G6" s="43"/>
      <c r="H6" s="62"/>
      <c r="I6" s="63"/>
      <c r="J6" s="62"/>
      <c r="N6" s="36"/>
    </row>
    <row r="7" spans="1:15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5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5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5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5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5">
      <c r="E12" s="2"/>
      <c r="F12" s="3"/>
      <c r="G12" s="9"/>
      <c r="H12" s="6"/>
      <c r="I12" s="3"/>
    </row>
    <row r="15" spans="1:15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5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9:J9"/>
    <mergeCell ref="M4:N4"/>
    <mergeCell ref="A7:J7"/>
    <mergeCell ref="A2:J2"/>
  </mergeCells>
  <pageMargins left="0.7" right="0.7" top="0.75" bottom="0.75" header="0.3" footer="0.3"/>
  <pageSetup paperSize="9" scale="79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076A-EE29-413D-94E3-FD8BDED7AF1E}">
  <sheetPr>
    <tabColor rgb="FFFF0000"/>
  </sheetPr>
  <dimension ref="A1:O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6.5703125" customWidth="1"/>
    <col min="3" max="3" width="13.5703125" customWidth="1"/>
    <col min="4" max="4" width="41.5703125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  <col min="14" max="14" width="11.42578125" customWidth="1"/>
  </cols>
  <sheetData>
    <row r="1" spans="1:15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5" ht="15.75">
      <c r="A2" s="153" t="s">
        <v>89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5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5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M4" s="165"/>
      <c r="N4" s="165"/>
      <c r="O4" s="35"/>
    </row>
    <row r="5" spans="1:15" ht="31.5">
      <c r="A5" s="54" t="s">
        <v>9</v>
      </c>
      <c r="B5" s="55"/>
      <c r="C5" s="56"/>
      <c r="D5" s="83" t="s">
        <v>67</v>
      </c>
      <c r="E5" s="58" t="s">
        <v>15</v>
      </c>
      <c r="F5" s="79">
        <v>10</v>
      </c>
      <c r="G5" s="60"/>
      <c r="H5" s="61"/>
      <c r="I5" s="71">
        <f>F5*G5</f>
        <v>0</v>
      </c>
      <c r="J5" s="70"/>
      <c r="M5" s="85"/>
      <c r="N5" s="34"/>
    </row>
    <row r="6" spans="1:15" ht="15.75">
      <c r="A6" s="62"/>
      <c r="B6" s="62"/>
      <c r="C6" s="62"/>
      <c r="D6" s="62"/>
      <c r="E6" s="62"/>
      <c r="F6" s="62"/>
      <c r="G6" s="43"/>
      <c r="H6" s="62"/>
      <c r="I6" s="63"/>
      <c r="J6" s="62"/>
      <c r="N6" s="36"/>
    </row>
    <row r="7" spans="1:15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5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5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5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5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5">
      <c r="E12" s="2"/>
      <c r="F12" s="3"/>
      <c r="G12" s="9"/>
      <c r="H12" s="6"/>
      <c r="I12" s="3"/>
    </row>
    <row r="15" spans="1:15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5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M4:N4"/>
    <mergeCell ref="A7:J7"/>
    <mergeCell ref="A9:J9"/>
  </mergeCells>
  <pageMargins left="0.7" right="0.7" top="0.75" bottom="0.75" header="0.3" footer="0.3"/>
  <pageSetup paperSize="9" scale="78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P23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5" customWidth="1"/>
    <col min="3" max="3" width="13.5703125" customWidth="1"/>
    <col min="4" max="4" width="39.85546875" customWidth="1"/>
    <col min="5" max="5" width="8.42578125" customWidth="1"/>
    <col min="6" max="6" width="5.42578125" customWidth="1"/>
    <col min="7" max="7" width="11.7109375" customWidth="1"/>
    <col min="8" max="8" width="6" customWidth="1"/>
    <col min="9" max="9" width="12.42578125" customWidth="1"/>
    <col min="10" max="10" width="13.5703125" customWidth="1"/>
    <col min="15" max="15" width="11.710937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  <c r="K1" s="64"/>
    </row>
    <row r="2" spans="1:16" ht="15.75">
      <c r="A2" s="153" t="s">
        <v>90</v>
      </c>
      <c r="B2" s="153"/>
      <c r="C2" s="153"/>
      <c r="D2" s="153"/>
      <c r="E2" s="153"/>
      <c r="F2" s="153"/>
      <c r="G2" s="153"/>
      <c r="H2" s="153"/>
      <c r="I2" s="153"/>
      <c r="J2" s="153"/>
      <c r="K2" s="64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  <c r="K3" s="64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K4" s="64"/>
      <c r="N4" s="165"/>
      <c r="O4" s="165"/>
      <c r="P4" s="35"/>
    </row>
    <row r="5" spans="1:16" ht="47.25">
      <c r="A5" s="54" t="s">
        <v>9</v>
      </c>
      <c r="B5" s="55"/>
      <c r="C5" s="56"/>
      <c r="D5" s="68" t="s">
        <v>44</v>
      </c>
      <c r="E5" s="58" t="s">
        <v>11</v>
      </c>
      <c r="F5" s="59">
        <v>5</v>
      </c>
      <c r="G5" s="60"/>
      <c r="H5" s="61"/>
      <c r="I5" s="71">
        <f>F5*G5</f>
        <v>0</v>
      </c>
      <c r="J5" s="70"/>
      <c r="K5" s="64"/>
      <c r="N5" s="34"/>
      <c r="O5" s="34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K6" s="64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  <c r="K7" s="64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6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  <c r="K9" s="64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  <c r="K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  <row r="23" spans="1:10">
      <c r="A23" s="3"/>
      <c r="B23" s="2"/>
      <c r="C23" s="2"/>
      <c r="D23" s="9"/>
      <c r="E23" s="2"/>
      <c r="F23" s="3"/>
      <c r="G23" s="9"/>
      <c r="H23" s="6"/>
      <c r="I23" s="3"/>
      <c r="J23" s="3"/>
    </row>
  </sheetData>
  <mergeCells count="4">
    <mergeCell ref="A9:J9"/>
    <mergeCell ref="N4:O4"/>
    <mergeCell ref="A2:J2"/>
    <mergeCell ref="A7:J7"/>
  </mergeCells>
  <pageMargins left="0.7" right="0.7" top="0.75" bottom="0.75" header="0.3" footer="0.3"/>
  <pageSetup paperSize="9" scale="85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6CB0B-A63A-4974-9702-4FEC1433A6D2}">
  <sheetPr>
    <tabColor rgb="FFFF0000"/>
  </sheetPr>
  <dimension ref="A1:P23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3.42578125" customWidth="1"/>
    <col min="3" max="3" width="13.5703125" customWidth="1"/>
    <col min="4" max="4" width="42.42578125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  <col min="15" max="15" width="11.710937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91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58"/>
      <c r="O4" s="158"/>
      <c r="P4" s="35"/>
    </row>
    <row r="5" spans="1:16" ht="47.25">
      <c r="A5" s="54" t="s">
        <v>9</v>
      </c>
      <c r="B5" s="55"/>
      <c r="C5" s="56"/>
      <c r="D5" s="68" t="s">
        <v>45</v>
      </c>
      <c r="E5" s="58" t="s">
        <v>11</v>
      </c>
      <c r="F5" s="59">
        <v>6</v>
      </c>
      <c r="G5" s="60"/>
      <c r="H5" s="61"/>
      <c r="I5" s="71">
        <f>F5*G5</f>
        <v>0</v>
      </c>
      <c r="J5" s="70"/>
      <c r="N5" s="34"/>
      <c r="O5" s="34"/>
      <c r="P5" s="16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  <row r="23" spans="1:10">
      <c r="A23" s="3"/>
      <c r="B23" s="2"/>
      <c r="C23" s="2"/>
      <c r="D23" s="9"/>
      <c r="E23" s="2"/>
      <c r="F23" s="3"/>
      <c r="G23" s="9"/>
      <c r="H23" s="6"/>
      <c r="I23" s="3"/>
      <c r="J23" s="3"/>
    </row>
  </sheetData>
  <mergeCells count="4">
    <mergeCell ref="A9:J9"/>
    <mergeCell ref="N4:O4"/>
    <mergeCell ref="A2:J2"/>
    <mergeCell ref="A7:J7"/>
  </mergeCells>
  <pageMargins left="0.7" right="0.7" top="0.75" bottom="0.75" header="0.3" footer="0.3"/>
  <pageSetup paperSize="9" scale="84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P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3.140625" customWidth="1"/>
    <col min="3" max="3" width="13.5703125" customWidth="1"/>
    <col min="4" max="4" width="41.140625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  <col min="15" max="15" width="12.57031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92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62.25" customHeight="1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5"/>
      <c r="O4" s="165"/>
      <c r="P4" s="35"/>
    </row>
    <row r="5" spans="1:16" ht="63">
      <c r="A5" s="54" t="s">
        <v>9</v>
      </c>
      <c r="B5" s="55"/>
      <c r="C5" s="56"/>
      <c r="D5" s="83" t="s">
        <v>40</v>
      </c>
      <c r="E5" s="58" t="s">
        <v>15</v>
      </c>
      <c r="F5" s="59">
        <v>57</v>
      </c>
      <c r="G5" s="60"/>
      <c r="H5" s="61"/>
      <c r="I5" s="71">
        <f>G5*G5</f>
        <v>0</v>
      </c>
      <c r="J5" s="70"/>
      <c r="N5" s="34"/>
      <c r="O5" s="34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N6" s="34"/>
      <c r="O6" s="34"/>
      <c r="P6" s="15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9:J9"/>
    <mergeCell ref="N4:O4"/>
    <mergeCell ref="A7:J7"/>
    <mergeCell ref="A2:J2"/>
  </mergeCells>
  <pageMargins left="0.7" right="0.7" top="0.75" bottom="0.75" header="0.3" footer="0.3"/>
  <pageSetup paperSize="9" scale="84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P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5" customWidth="1"/>
    <col min="3" max="3" width="13.5703125" customWidth="1"/>
    <col min="4" max="4" width="40.7109375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  <col min="15" max="15" width="13.285156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93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86</v>
      </c>
      <c r="N4" s="165"/>
      <c r="O4" s="165"/>
      <c r="P4" s="35"/>
    </row>
    <row r="5" spans="1:16" ht="63">
      <c r="A5" s="54" t="s">
        <v>9</v>
      </c>
      <c r="B5" s="55"/>
      <c r="C5" s="56"/>
      <c r="D5" s="83" t="s">
        <v>47</v>
      </c>
      <c r="E5" s="58" t="s">
        <v>15</v>
      </c>
      <c r="F5" s="59">
        <v>113</v>
      </c>
      <c r="G5" s="60"/>
      <c r="H5" s="61"/>
      <c r="I5" s="71">
        <f>F5*G5</f>
        <v>0</v>
      </c>
      <c r="J5" s="57"/>
      <c r="N5" s="34"/>
      <c r="O5" s="34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66" t="s">
        <v>16</v>
      </c>
      <c r="B7" s="166"/>
      <c r="C7" s="166"/>
      <c r="D7" s="166"/>
      <c r="E7" s="166"/>
      <c r="F7" s="166"/>
      <c r="G7" s="166"/>
      <c r="H7" s="166"/>
      <c r="I7" s="166"/>
      <c r="J7" s="16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84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P21"/>
  <sheetViews>
    <sheetView zoomScaleNormal="100" workbookViewId="0">
      <selection activeCell="D20" sqref="D20"/>
    </sheetView>
  </sheetViews>
  <sheetFormatPr defaultRowHeight="15"/>
  <cols>
    <col min="1" max="1" width="5.42578125" customWidth="1"/>
    <col min="2" max="2" width="36.140625" customWidth="1"/>
    <col min="3" max="3" width="11.42578125" customWidth="1"/>
    <col min="4" max="4" width="40.42578125" customWidth="1"/>
    <col min="5" max="5" width="7.5703125" customWidth="1"/>
    <col min="6" max="6" width="5.42578125" customWidth="1"/>
    <col min="7" max="7" width="11.7109375" customWidth="1"/>
    <col min="8" max="8" width="6.42578125" customWidth="1"/>
    <col min="9" max="9" width="13.28515625" customWidth="1"/>
    <col min="10" max="10" width="10.28515625" customWidth="1"/>
    <col min="15" max="15" width="13.28515625" customWidth="1"/>
  </cols>
  <sheetData>
    <row r="1" spans="1:16" ht="15.75">
      <c r="A1" s="41"/>
      <c r="B1" s="42"/>
      <c r="C1" s="42"/>
      <c r="D1" s="43"/>
      <c r="E1" s="42"/>
      <c r="F1" s="41"/>
      <c r="G1" s="44"/>
      <c r="H1" s="41"/>
      <c r="I1" s="43"/>
      <c r="J1" s="86"/>
    </row>
    <row r="2" spans="1:16" ht="15.75">
      <c r="A2" s="162" t="s">
        <v>94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6" ht="15.75">
      <c r="A3" s="64"/>
      <c r="B3" s="64"/>
      <c r="C3" s="64"/>
      <c r="D3" s="64"/>
      <c r="E3" s="64"/>
      <c r="F3" s="87"/>
      <c r="G3" s="87"/>
      <c r="H3" s="87"/>
      <c r="I3" s="87"/>
      <c r="J3" s="87"/>
    </row>
    <row r="4" spans="1:16" ht="47.25">
      <c r="A4" s="88" t="s">
        <v>0</v>
      </c>
      <c r="B4" s="88" t="s">
        <v>1</v>
      </c>
      <c r="C4" s="88" t="s">
        <v>2</v>
      </c>
      <c r="D4" s="88" t="s">
        <v>3</v>
      </c>
      <c r="E4" s="88" t="s">
        <v>4</v>
      </c>
      <c r="F4" s="88" t="s">
        <v>5</v>
      </c>
      <c r="G4" s="88" t="s">
        <v>17</v>
      </c>
      <c r="H4" s="88" t="s">
        <v>7</v>
      </c>
      <c r="I4" s="88" t="s">
        <v>18</v>
      </c>
      <c r="J4" s="89" t="s">
        <v>76</v>
      </c>
      <c r="N4" s="165"/>
      <c r="O4" s="165"/>
      <c r="P4" s="35"/>
    </row>
    <row r="5" spans="1:16" ht="31.5">
      <c r="A5" s="90" t="s">
        <v>9</v>
      </c>
      <c r="B5" s="91"/>
      <c r="C5" s="91"/>
      <c r="D5" s="68" t="s">
        <v>42</v>
      </c>
      <c r="E5" s="68" t="s">
        <v>21</v>
      </c>
      <c r="F5" s="98">
        <v>250</v>
      </c>
      <c r="G5" s="92"/>
      <c r="H5" s="93"/>
      <c r="I5" s="92"/>
      <c r="J5" s="92"/>
      <c r="N5" s="34"/>
      <c r="O5" s="34"/>
      <c r="P5" s="15"/>
    </row>
    <row r="6" spans="1:16" ht="15.75">
      <c r="A6" s="87"/>
      <c r="B6" s="87"/>
      <c r="C6" s="87"/>
      <c r="D6" s="94"/>
      <c r="E6" s="87"/>
      <c r="F6" s="87"/>
      <c r="G6" s="64"/>
      <c r="H6" s="29"/>
      <c r="I6" s="95"/>
      <c r="J6" s="87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77"/>
      <c r="B8" s="96"/>
      <c r="C8" s="96"/>
      <c r="D8" s="84"/>
      <c r="E8" s="77"/>
      <c r="F8" s="29"/>
      <c r="G8" s="29"/>
      <c r="H8" s="30"/>
      <c r="I8" s="30"/>
      <c r="J8" s="95"/>
    </row>
    <row r="9" spans="1:16" ht="15.75">
      <c r="A9" s="167" t="s">
        <v>77</v>
      </c>
      <c r="B9" s="167"/>
      <c r="C9" s="167"/>
      <c r="D9" s="167"/>
      <c r="E9" s="167"/>
      <c r="F9" s="167"/>
      <c r="G9" s="167"/>
      <c r="H9" s="167"/>
      <c r="I9" s="167"/>
      <c r="J9" s="167"/>
    </row>
    <row r="10" spans="1:16" ht="15.75">
      <c r="A10" s="41"/>
      <c r="B10" s="42"/>
      <c r="C10" s="42"/>
      <c r="D10" s="43"/>
      <c r="E10" s="42"/>
      <c r="F10" s="41"/>
      <c r="G10" s="44"/>
      <c r="H10" s="64"/>
      <c r="I10" s="64"/>
      <c r="J10" s="64"/>
    </row>
    <row r="11" spans="1:16" ht="15.75">
      <c r="A11" s="41"/>
      <c r="B11" s="42"/>
      <c r="C11" s="42"/>
      <c r="D11" s="43"/>
      <c r="E11" s="42"/>
      <c r="F11" s="41"/>
      <c r="G11" s="44"/>
      <c r="H11" s="41"/>
      <c r="I11" s="43"/>
      <c r="J11" s="86"/>
    </row>
    <row r="12" spans="1:16">
      <c r="A12" s="3"/>
      <c r="B12" s="2"/>
      <c r="C12" s="2"/>
      <c r="D12" s="9"/>
      <c r="E12" s="2"/>
      <c r="F12" s="3"/>
      <c r="G12" s="6"/>
      <c r="H12" s="3"/>
      <c r="I12" s="9"/>
      <c r="J12" s="1"/>
    </row>
    <row r="13" spans="1:16">
      <c r="A13" s="3"/>
      <c r="B13" s="2"/>
      <c r="C13" s="2"/>
      <c r="D13" s="9"/>
      <c r="E13" s="2"/>
      <c r="F13" s="3"/>
      <c r="G13" s="6"/>
      <c r="H13" s="3"/>
      <c r="I13" s="9"/>
      <c r="J13" s="1"/>
    </row>
    <row r="14" spans="1:16">
      <c r="A14" s="3"/>
      <c r="B14" s="2"/>
      <c r="C14" s="2"/>
      <c r="D14" s="9"/>
      <c r="E14" s="2"/>
      <c r="F14" s="3"/>
      <c r="G14" s="6"/>
      <c r="H14" s="3"/>
      <c r="I14" s="9"/>
      <c r="J14" s="1"/>
    </row>
    <row r="15" spans="1:16">
      <c r="F15" s="3"/>
      <c r="G15" s="6"/>
      <c r="H15" s="3"/>
      <c r="I15" s="9"/>
      <c r="J15" s="1"/>
    </row>
    <row r="16" spans="1:16">
      <c r="F16" s="3"/>
      <c r="G16" s="6"/>
      <c r="H16" s="3"/>
      <c r="I16" s="9"/>
      <c r="J16" s="1"/>
    </row>
    <row r="17" spans="1:10">
      <c r="A17" s="3"/>
      <c r="B17" s="2"/>
      <c r="C17" s="2"/>
      <c r="D17" s="9"/>
      <c r="E17" s="2"/>
      <c r="F17" s="3"/>
      <c r="G17" s="6"/>
      <c r="H17" s="3"/>
      <c r="I17" s="9"/>
      <c r="J17" s="1"/>
    </row>
    <row r="18" spans="1:10">
      <c r="A18" s="3"/>
      <c r="B18" s="2"/>
      <c r="C18" s="2"/>
      <c r="D18" s="9"/>
      <c r="E18" s="2"/>
      <c r="F18" s="3"/>
      <c r="G18" s="6"/>
      <c r="H18" s="3"/>
      <c r="I18" s="9"/>
      <c r="J18" s="1"/>
    </row>
    <row r="19" spans="1:10">
      <c r="A19" s="3"/>
      <c r="B19" s="2"/>
      <c r="C19" s="2"/>
      <c r="D19" s="9"/>
    </row>
    <row r="20" spans="1:10">
      <c r="A20" s="3"/>
      <c r="B20" s="2"/>
      <c r="C20" s="2"/>
      <c r="D20" s="9"/>
      <c r="E20" s="7"/>
      <c r="F20" s="8"/>
      <c r="G20" s="3"/>
      <c r="H20" s="9"/>
      <c r="I20" s="1"/>
      <c r="J20" s="1"/>
    </row>
    <row r="21" spans="1:10">
      <c r="A21" s="3"/>
      <c r="B21" s="2"/>
      <c r="C21" s="2"/>
      <c r="D21" s="9"/>
      <c r="E21" s="2"/>
      <c r="F21" s="3"/>
      <c r="G21" s="6"/>
      <c r="H21" s="3"/>
      <c r="I21" s="9"/>
      <c r="J21" s="1"/>
    </row>
  </sheetData>
  <mergeCells count="4">
    <mergeCell ref="N4:O4"/>
    <mergeCell ref="A2:J2"/>
    <mergeCell ref="A9:J9"/>
    <mergeCell ref="A7:J7"/>
  </mergeCells>
  <pageMargins left="0.7" right="0.7" top="0.75" bottom="0.75" header="0.3" footer="0.3"/>
  <pageSetup paperSize="9" scale="86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P20"/>
  <sheetViews>
    <sheetView zoomScaleNormal="100" workbookViewId="0">
      <selection activeCell="D20" sqref="D20"/>
    </sheetView>
  </sheetViews>
  <sheetFormatPr defaultColWidth="8.7109375" defaultRowHeight="12.75"/>
  <cols>
    <col min="1" max="1" width="5.42578125" style="3" customWidth="1"/>
    <col min="2" max="2" width="34.42578125" style="2" customWidth="1"/>
    <col min="3" max="3" width="11.42578125" style="2" customWidth="1"/>
    <col min="4" max="4" width="40.140625" style="9" customWidth="1"/>
    <col min="5" max="5" width="7.5703125" style="2" customWidth="1"/>
    <col min="6" max="6" width="5.42578125" style="3" customWidth="1"/>
    <col min="7" max="7" width="11.7109375" style="6" customWidth="1"/>
    <col min="8" max="8" width="6.42578125" style="3" customWidth="1"/>
    <col min="9" max="9" width="13.28515625" style="9" customWidth="1"/>
    <col min="10" max="10" width="18.5703125" style="1" customWidth="1"/>
    <col min="11" max="14" width="8.7109375" style="1" customWidth="1"/>
    <col min="15" max="15" width="13.85546875" style="1" customWidth="1"/>
    <col min="16" max="201" width="8.7109375" style="1" customWidth="1"/>
    <col min="202" max="202" width="6.5703125" style="1" customWidth="1"/>
    <col min="203" max="203" width="28.5703125" style="1" customWidth="1"/>
    <col min="204" max="204" width="36" style="1" customWidth="1"/>
    <col min="205" max="205" width="5.42578125" style="1" customWidth="1"/>
    <col min="206" max="206" width="6.5703125" style="1" customWidth="1"/>
    <col min="207" max="207" width="8.7109375" style="1" customWidth="1"/>
    <col min="208" max="208" width="12.5703125" style="1" customWidth="1"/>
    <col min="209" max="209" width="15.7109375" style="1" customWidth="1"/>
    <col min="210" max="212" width="0" style="1" hidden="1" customWidth="1"/>
    <col min="213" max="213" width="11.5703125" style="1" customWidth="1"/>
    <col min="214" max="16384" width="8.7109375" style="1"/>
  </cols>
  <sheetData>
    <row r="1" spans="1:16" ht="15.75">
      <c r="A1" s="41"/>
      <c r="B1" s="42"/>
      <c r="C1" s="42"/>
      <c r="D1" s="43"/>
      <c r="E1" s="42"/>
      <c r="F1" s="41"/>
      <c r="G1" s="44"/>
      <c r="H1" s="41"/>
      <c r="I1" s="43"/>
      <c r="J1" s="86"/>
    </row>
    <row r="2" spans="1:16" customFormat="1" ht="15.75">
      <c r="A2" s="162" t="s">
        <v>95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6" customFormat="1" ht="15.75">
      <c r="A3" s="64"/>
      <c r="B3" s="64"/>
      <c r="C3" s="64"/>
      <c r="D3" s="64"/>
      <c r="E3" s="64"/>
      <c r="F3" s="87"/>
      <c r="G3" s="87"/>
      <c r="H3" s="87"/>
      <c r="I3" s="87"/>
      <c r="J3" s="87"/>
    </row>
    <row r="4" spans="1:16" s="21" customFormat="1" ht="47.25">
      <c r="A4" s="88" t="s">
        <v>0</v>
      </c>
      <c r="B4" s="88" t="s">
        <v>1</v>
      </c>
      <c r="C4" s="88" t="s">
        <v>2</v>
      </c>
      <c r="D4" s="88" t="s">
        <v>3</v>
      </c>
      <c r="E4" s="88" t="s">
        <v>4</v>
      </c>
      <c r="F4" s="88" t="s">
        <v>5</v>
      </c>
      <c r="G4" s="88" t="s">
        <v>17</v>
      </c>
      <c r="H4" s="88" t="s">
        <v>7</v>
      </c>
      <c r="I4" s="88" t="s">
        <v>18</v>
      </c>
      <c r="J4" s="89" t="s">
        <v>76</v>
      </c>
      <c r="N4" s="165"/>
      <c r="O4" s="165"/>
      <c r="P4" s="35"/>
    </row>
    <row r="5" spans="1:16" s="31" customFormat="1" ht="31.5">
      <c r="A5" s="90" t="s">
        <v>9</v>
      </c>
      <c r="B5" s="91"/>
      <c r="C5" s="91"/>
      <c r="D5" s="68" t="s">
        <v>43</v>
      </c>
      <c r="E5" s="68" t="s">
        <v>21</v>
      </c>
      <c r="F5" s="101">
        <v>135</v>
      </c>
      <c r="G5" s="92"/>
      <c r="H5" s="93"/>
      <c r="I5" s="92">
        <f>F5*G5</f>
        <v>0</v>
      </c>
      <c r="J5" s="92"/>
      <c r="M5" s="104"/>
      <c r="N5" s="34"/>
      <c r="O5" s="34"/>
      <c r="P5" s="15"/>
    </row>
    <row r="6" spans="1:16" s="15" customFormat="1" ht="20.25" customHeight="1">
      <c r="A6" s="87"/>
      <c r="B6" s="87"/>
      <c r="C6" s="87"/>
      <c r="D6" s="102"/>
      <c r="E6" s="87"/>
      <c r="F6" s="87"/>
      <c r="G6" s="87"/>
      <c r="H6" s="29"/>
      <c r="I6" s="95"/>
      <c r="J6" s="87"/>
    </row>
    <row r="7" spans="1:16" s="12" customFormat="1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  <c r="K7" s="32"/>
      <c r="L7" s="32"/>
    </row>
    <row r="8" spans="1:16" ht="15.75">
      <c r="A8" s="77"/>
      <c r="B8" s="96"/>
      <c r="C8" s="96"/>
      <c r="D8" s="84"/>
      <c r="E8" s="77"/>
      <c r="F8" s="29"/>
      <c r="G8" s="29"/>
      <c r="H8" s="30"/>
      <c r="I8" s="30"/>
      <c r="J8" s="95"/>
    </row>
    <row r="9" spans="1:16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6" customFormat="1" ht="15.75">
      <c r="A10" s="41"/>
      <c r="B10" s="42"/>
      <c r="C10" s="42"/>
      <c r="D10" s="43"/>
      <c r="E10" s="42"/>
      <c r="F10" s="41"/>
      <c r="G10" s="44"/>
      <c r="H10" s="64"/>
      <c r="I10" s="64"/>
      <c r="J10" s="64"/>
    </row>
    <row r="11" spans="1:16" ht="15.75">
      <c r="A11" s="41"/>
      <c r="B11" s="42"/>
      <c r="C11" s="42"/>
      <c r="D11" s="43"/>
      <c r="E11" s="42"/>
      <c r="F11" s="41"/>
      <c r="G11" s="44"/>
      <c r="H11" s="41"/>
      <c r="I11" s="43"/>
      <c r="J11" s="86"/>
    </row>
    <row r="15" spans="1:16" customFormat="1" ht="15">
      <c r="F15" s="3"/>
      <c r="G15" s="6"/>
      <c r="H15" s="3"/>
      <c r="I15" s="9"/>
      <c r="J15" s="1"/>
      <c r="K15" s="1"/>
    </row>
    <row r="16" spans="1:16" ht="15">
      <c r="A16"/>
      <c r="B16"/>
      <c r="C16"/>
      <c r="D16"/>
      <c r="E16"/>
    </row>
    <row r="19" spans="5:10" ht="15">
      <c r="E19"/>
      <c r="F19"/>
      <c r="G19"/>
      <c r="H19"/>
      <c r="I19"/>
      <c r="J19"/>
    </row>
    <row r="20" spans="5:10">
      <c r="E20" s="7"/>
      <c r="F20" s="8"/>
      <c r="G20" s="3"/>
      <c r="H20" s="9"/>
      <c r="I20" s="1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80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Q18"/>
  <sheetViews>
    <sheetView zoomScaleNormal="100" workbookViewId="0">
      <selection activeCell="D20" sqref="D20"/>
    </sheetView>
  </sheetViews>
  <sheetFormatPr defaultColWidth="8.7109375" defaultRowHeight="12.75"/>
  <cols>
    <col min="1" max="1" width="6.5703125" style="3" customWidth="1"/>
    <col min="2" max="2" width="34.140625" style="2" customWidth="1"/>
    <col min="3" max="3" width="10.5703125" style="9" customWidth="1"/>
    <col min="4" max="4" width="42.140625" style="2" customWidth="1"/>
    <col min="5" max="5" width="5.42578125" style="3" customWidth="1"/>
    <col min="6" max="6" width="8.42578125" style="6" customWidth="1"/>
    <col min="7" max="7" width="13.42578125" style="3" customWidth="1"/>
    <col min="8" max="8" width="6.42578125" style="9" customWidth="1"/>
    <col min="9" max="9" width="11.28515625" style="3" customWidth="1"/>
    <col min="10" max="10" width="17.42578125" style="10" customWidth="1"/>
    <col min="11" max="12" width="8.7109375" style="1" customWidth="1"/>
    <col min="13" max="13" width="27" style="1" bestFit="1" customWidth="1"/>
    <col min="14" max="14" width="8.7109375" style="1" customWidth="1"/>
    <col min="15" max="15" width="12.7109375" style="1" customWidth="1"/>
    <col min="16" max="204" width="8.7109375" style="1" customWidth="1"/>
    <col min="205" max="205" width="6.5703125" style="1" customWidth="1"/>
    <col min="206" max="206" width="28.5703125" style="1" customWidth="1"/>
    <col min="207" max="207" width="36" style="1" customWidth="1"/>
    <col min="208" max="208" width="5.42578125" style="1" customWidth="1"/>
    <col min="209" max="209" width="6.5703125" style="1" customWidth="1"/>
    <col min="210" max="210" width="8.7109375" style="1" customWidth="1"/>
    <col min="211" max="211" width="12.5703125" style="1" customWidth="1"/>
    <col min="212" max="212" width="15.7109375" style="1" customWidth="1"/>
    <col min="213" max="215" width="0" style="1" hidden="1" customWidth="1"/>
    <col min="216" max="216" width="11.5703125" style="1" customWidth="1"/>
    <col min="217" max="16384" width="8.7109375" style="1"/>
  </cols>
  <sheetData>
    <row r="1" spans="1:17" s="11" customFormat="1" ht="15.75">
      <c r="A1" s="81"/>
      <c r="B1" s="42"/>
      <c r="C1" s="43"/>
      <c r="D1" s="42"/>
      <c r="E1" s="41"/>
      <c r="F1" s="41"/>
      <c r="G1" s="41"/>
      <c r="H1" s="41"/>
      <c r="I1" s="41"/>
      <c r="J1" s="81"/>
    </row>
    <row r="2" spans="1:17" s="13" customFormat="1" ht="15.75">
      <c r="A2" s="169" t="s">
        <v>96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7" s="11" customFormat="1" ht="10.5" customHeight="1">
      <c r="A3" s="96"/>
      <c r="B3" s="81"/>
      <c r="C3" s="81"/>
      <c r="D3" s="81"/>
      <c r="E3" s="81"/>
      <c r="F3" s="81"/>
      <c r="G3" s="96"/>
      <c r="H3" s="96"/>
      <c r="I3" s="96"/>
      <c r="J3" s="96"/>
    </row>
    <row r="4" spans="1:17" s="11" customFormat="1" ht="47.25">
      <c r="A4" s="88" t="s">
        <v>0</v>
      </c>
      <c r="B4" s="88" t="s">
        <v>1</v>
      </c>
      <c r="C4" s="88" t="s">
        <v>2</v>
      </c>
      <c r="D4" s="88" t="s">
        <v>3</v>
      </c>
      <c r="E4" s="88" t="s">
        <v>12</v>
      </c>
      <c r="F4" s="88" t="s">
        <v>5</v>
      </c>
      <c r="G4" s="88" t="s">
        <v>98</v>
      </c>
      <c r="H4" s="88" t="s">
        <v>7</v>
      </c>
      <c r="I4" s="88" t="s">
        <v>97</v>
      </c>
      <c r="J4" s="89" t="s">
        <v>76</v>
      </c>
      <c r="N4" s="165"/>
      <c r="O4" s="165"/>
      <c r="P4" s="35"/>
    </row>
    <row r="5" spans="1:17" s="22" customFormat="1" ht="31.5">
      <c r="A5" s="106" t="s">
        <v>9</v>
      </c>
      <c r="B5" s="107"/>
      <c r="C5" s="97"/>
      <c r="D5" s="65" t="s">
        <v>19</v>
      </c>
      <c r="E5" s="106" t="s">
        <v>15</v>
      </c>
      <c r="F5" s="108">
        <v>32</v>
      </c>
      <c r="G5" s="109"/>
      <c r="H5" s="110"/>
      <c r="I5" s="111"/>
      <c r="J5" s="112"/>
      <c r="M5" s="105"/>
      <c r="N5" s="34"/>
      <c r="O5" s="34"/>
      <c r="P5" s="15"/>
    </row>
    <row r="6" spans="1:17" s="11" customFormat="1" ht="15.75">
      <c r="A6" s="96"/>
      <c r="B6" s="42"/>
      <c r="C6" s="43"/>
      <c r="D6" s="113"/>
      <c r="E6" s="96"/>
      <c r="F6" s="96"/>
      <c r="G6" s="81"/>
      <c r="H6" s="113"/>
      <c r="I6" s="115"/>
      <c r="J6" s="81"/>
    </row>
    <row r="7" spans="1:17" customFormat="1" ht="15.75">
      <c r="A7" s="168" t="s">
        <v>16</v>
      </c>
      <c r="B7" s="168"/>
      <c r="C7" s="168"/>
      <c r="D7" s="168"/>
      <c r="E7" s="168"/>
      <c r="F7" s="168"/>
      <c r="G7" s="168"/>
      <c r="H7" s="168"/>
      <c r="I7" s="168"/>
      <c r="J7" s="168"/>
      <c r="K7" s="23"/>
      <c r="L7" s="23"/>
      <c r="M7" s="23"/>
      <c r="N7" s="23"/>
      <c r="O7" s="23"/>
      <c r="P7" s="23"/>
      <c r="Q7" s="23"/>
    </row>
    <row r="8" spans="1:17" s="11" customFormat="1" ht="15.75">
      <c r="A8" s="81"/>
      <c r="B8" s="77"/>
      <c r="C8" s="96"/>
      <c r="D8" s="96"/>
      <c r="E8" s="84"/>
      <c r="F8" s="99"/>
      <c r="G8" s="96"/>
      <c r="H8" s="96"/>
      <c r="I8" s="96"/>
      <c r="J8" s="81"/>
    </row>
    <row r="9" spans="1:17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7" ht="15.75">
      <c r="A10" s="41"/>
      <c r="B10" s="42"/>
      <c r="C10" s="43"/>
      <c r="D10" s="42"/>
      <c r="E10" s="41"/>
      <c r="F10" s="44"/>
      <c r="G10" s="41"/>
      <c r="H10" s="43"/>
      <c r="I10" s="41"/>
      <c r="J10" s="100"/>
    </row>
    <row r="11" spans="1:17" ht="15.75">
      <c r="A11" s="41"/>
      <c r="B11" s="42"/>
      <c r="C11" s="43"/>
      <c r="D11" s="42"/>
      <c r="E11" s="41"/>
      <c r="F11" s="44"/>
      <c r="G11" s="41"/>
      <c r="H11" s="43"/>
      <c r="I11" s="114"/>
      <c r="J11" s="100"/>
    </row>
    <row r="12" spans="1:17" ht="28.5">
      <c r="I12" s="24"/>
      <c r="M12" s="25"/>
    </row>
    <row r="17" spans="5:8" ht="15">
      <c r="E17"/>
      <c r="F17"/>
      <c r="G17" s="6"/>
      <c r="H17" s="3"/>
    </row>
    <row r="18" spans="5:8">
      <c r="E18" s="7"/>
      <c r="F18" s="8"/>
      <c r="G18" s="6"/>
      <c r="H18" s="3"/>
    </row>
  </sheetData>
  <mergeCells count="4">
    <mergeCell ref="N4:O4"/>
    <mergeCell ref="A7:J7"/>
    <mergeCell ref="A9:J9"/>
    <mergeCell ref="A2:J2"/>
  </mergeCells>
  <pageMargins left="0.7" right="0.7" top="0.75" bottom="0.75" header="0.3" footer="0.3"/>
  <pageSetup paperSize="9" scale="79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P19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5" customWidth="1"/>
    <col min="3" max="3" width="10.5703125" customWidth="1"/>
    <col min="4" max="4" width="44.42578125" customWidth="1"/>
    <col min="5" max="5" width="5.42578125" customWidth="1"/>
    <col min="6" max="6" width="8.42578125" customWidth="1"/>
    <col min="7" max="7" width="14.5703125" customWidth="1"/>
    <col min="8" max="8" width="6.42578125" customWidth="1"/>
    <col min="9" max="9" width="13.28515625" customWidth="1"/>
    <col min="10" max="10" width="14.85546875" customWidth="1"/>
    <col min="15" max="15" width="13.7109375" customWidth="1"/>
  </cols>
  <sheetData>
    <row r="1" spans="1:16" ht="15.75">
      <c r="A1" s="81"/>
      <c r="B1" s="42"/>
      <c r="C1" s="43"/>
      <c r="D1" s="42"/>
      <c r="E1" s="41"/>
      <c r="F1" s="41"/>
      <c r="G1" s="41"/>
      <c r="H1" s="41"/>
      <c r="I1" s="41"/>
      <c r="J1" s="81"/>
    </row>
    <row r="2" spans="1:16" ht="15.75">
      <c r="A2" s="169" t="s">
        <v>99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6" ht="15.75">
      <c r="A3" s="81"/>
      <c r="B3" s="116"/>
      <c r="C3" s="100"/>
      <c r="D3" s="42"/>
      <c r="E3" s="41"/>
      <c r="F3" s="100"/>
      <c r="G3" s="81"/>
      <c r="H3" s="81"/>
      <c r="I3" s="81"/>
      <c r="J3" s="81"/>
    </row>
    <row r="4" spans="1:16" ht="47.25">
      <c r="A4" s="88" t="s">
        <v>0</v>
      </c>
      <c r="B4" s="88" t="s">
        <v>1</v>
      </c>
      <c r="C4" s="88" t="s">
        <v>2</v>
      </c>
      <c r="D4" s="88" t="s">
        <v>3</v>
      </c>
      <c r="E4" s="88" t="s">
        <v>12</v>
      </c>
      <c r="F4" s="88" t="s">
        <v>5</v>
      </c>
      <c r="G4" s="88" t="s">
        <v>98</v>
      </c>
      <c r="H4" s="88" t="s">
        <v>7</v>
      </c>
      <c r="I4" s="88" t="s">
        <v>97</v>
      </c>
      <c r="J4" s="89" t="s">
        <v>76</v>
      </c>
      <c r="N4" s="165"/>
      <c r="O4" s="165"/>
      <c r="P4" s="35"/>
    </row>
    <row r="5" spans="1:16" ht="31.5">
      <c r="A5" s="106" t="s">
        <v>9</v>
      </c>
      <c r="B5" s="107"/>
      <c r="C5" s="97"/>
      <c r="D5" s="65" t="s">
        <v>20</v>
      </c>
      <c r="E5" s="106" t="s">
        <v>15</v>
      </c>
      <c r="F5" s="117">
        <v>20</v>
      </c>
      <c r="G5" s="109"/>
      <c r="H5" s="110"/>
      <c r="I5" s="111">
        <f>F5*G5</f>
        <v>0</v>
      </c>
      <c r="J5" s="112"/>
      <c r="N5" s="34"/>
      <c r="O5" s="34"/>
      <c r="P5" s="15"/>
    </row>
    <row r="6" spans="1:16" ht="15.75">
      <c r="A6" s="96"/>
      <c r="B6" s="42"/>
      <c r="C6" s="43"/>
      <c r="D6" s="113"/>
      <c r="E6" s="96"/>
      <c r="F6" s="96"/>
      <c r="G6" s="81"/>
      <c r="H6" s="113"/>
      <c r="I6" s="64"/>
      <c r="J6" s="81"/>
    </row>
    <row r="7" spans="1:16" ht="15.75">
      <c r="A7" s="168" t="s">
        <v>16</v>
      </c>
      <c r="B7" s="168"/>
      <c r="C7" s="168"/>
      <c r="D7" s="168"/>
      <c r="E7" s="168"/>
      <c r="F7" s="168"/>
      <c r="G7" s="168"/>
      <c r="H7" s="168"/>
      <c r="I7" s="168"/>
      <c r="J7" s="168"/>
    </row>
    <row r="8" spans="1:16" ht="15.75">
      <c r="A8" s="81"/>
      <c r="B8" s="77"/>
      <c r="C8" s="96"/>
      <c r="D8" s="96"/>
      <c r="E8" s="84"/>
      <c r="F8" s="99"/>
      <c r="G8" s="96"/>
      <c r="H8" s="96"/>
      <c r="I8" s="96"/>
      <c r="J8" s="81"/>
    </row>
    <row r="9" spans="1:16" ht="15.75">
      <c r="A9" s="163" t="s">
        <v>84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6" ht="15.75">
      <c r="A10" s="41"/>
      <c r="B10" s="42"/>
      <c r="C10" s="43"/>
      <c r="D10" s="42"/>
      <c r="E10" s="41"/>
      <c r="F10" s="44"/>
      <c r="G10" s="41"/>
      <c r="H10" s="43"/>
      <c r="I10" s="41"/>
      <c r="J10" s="100"/>
    </row>
    <row r="11" spans="1:16" ht="15.75">
      <c r="A11" s="41"/>
      <c r="B11" s="42"/>
      <c r="C11" s="43"/>
      <c r="D11" s="42"/>
      <c r="E11" s="41"/>
      <c r="F11" s="44"/>
      <c r="G11" s="41"/>
      <c r="H11" s="43"/>
      <c r="I11" s="114"/>
      <c r="J11" s="100"/>
    </row>
    <row r="12" spans="1:16">
      <c r="A12" s="3"/>
      <c r="B12" s="2"/>
      <c r="C12" s="9"/>
      <c r="D12" s="2"/>
      <c r="E12" s="3"/>
      <c r="F12" s="6"/>
      <c r="G12" s="3"/>
      <c r="H12" s="9"/>
      <c r="I12" s="24"/>
      <c r="J12" s="10"/>
    </row>
    <row r="13" spans="1:16">
      <c r="A13" s="3"/>
      <c r="B13" s="2"/>
      <c r="C13" s="9"/>
      <c r="D13" s="2"/>
      <c r="E13" s="3"/>
      <c r="F13" s="6"/>
      <c r="G13" s="3"/>
      <c r="H13" s="9"/>
      <c r="I13" s="3"/>
      <c r="J13" s="10"/>
    </row>
    <row r="14" spans="1:16">
      <c r="A14" s="3"/>
      <c r="B14" s="2"/>
      <c r="C14" s="9"/>
      <c r="D14" s="2"/>
      <c r="E14" s="3"/>
      <c r="F14" s="6"/>
      <c r="G14" s="3"/>
      <c r="H14" s="9"/>
      <c r="I14" s="3"/>
      <c r="J14" s="10"/>
    </row>
    <row r="15" spans="1:16">
      <c r="A15" s="3"/>
      <c r="B15" s="2"/>
      <c r="C15" s="9"/>
      <c r="D15" s="2"/>
      <c r="E15" s="3"/>
      <c r="F15" s="6"/>
      <c r="G15" s="3"/>
      <c r="H15" s="9"/>
      <c r="I15" s="3"/>
      <c r="J15" s="10"/>
    </row>
    <row r="16" spans="1:16">
      <c r="A16" s="3"/>
      <c r="B16" s="2"/>
      <c r="C16" s="9"/>
      <c r="D16" s="2"/>
      <c r="E16" s="3"/>
      <c r="F16" s="6"/>
      <c r="G16" s="3"/>
      <c r="H16" s="9"/>
      <c r="I16" s="3"/>
      <c r="J16" s="10"/>
    </row>
    <row r="17" spans="1:10">
      <c r="A17" s="3"/>
      <c r="B17" s="2"/>
      <c r="C17" s="9"/>
      <c r="D17" s="2"/>
      <c r="G17" s="6"/>
      <c r="H17" s="3"/>
      <c r="I17" s="3"/>
      <c r="J17" s="10"/>
    </row>
    <row r="18" spans="1:10">
      <c r="A18" s="3"/>
      <c r="B18" s="2"/>
      <c r="C18" s="9"/>
      <c r="D18" s="2"/>
      <c r="E18" s="7"/>
      <c r="F18" s="8"/>
      <c r="G18" s="6"/>
      <c r="H18" s="3"/>
      <c r="I18" s="3"/>
      <c r="J18" s="10"/>
    </row>
    <row r="19" spans="1:10">
      <c r="A19" s="3"/>
      <c r="B19" s="2"/>
      <c r="C19" s="9"/>
      <c r="D19" s="2"/>
      <c r="E19" s="3"/>
      <c r="F19" s="6"/>
      <c r="G19" s="3"/>
      <c r="H19" s="9"/>
      <c r="I19" s="3"/>
      <c r="J19" s="10"/>
    </row>
  </sheetData>
  <mergeCells count="4">
    <mergeCell ref="N4:O4"/>
    <mergeCell ref="A7:J7"/>
    <mergeCell ref="A9:J9"/>
    <mergeCell ref="A2:J2"/>
  </mergeCells>
  <pageMargins left="0.7" right="0.7" top="0.75" bottom="0.75" header="0.3" footer="0.3"/>
  <pageSetup paperSize="9" scale="82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A64E4-D296-49A4-A6A8-8837E0598E52}">
  <sheetPr>
    <tabColor rgb="FFFF0000"/>
  </sheetPr>
  <dimension ref="A1:P22"/>
  <sheetViews>
    <sheetView zoomScaleNormal="100" workbookViewId="0">
      <selection activeCell="B21" sqref="B21"/>
    </sheetView>
  </sheetViews>
  <sheetFormatPr defaultRowHeight="15"/>
  <cols>
    <col min="1" max="1" width="6.5703125" customWidth="1"/>
    <col min="2" max="2" width="34.42578125" customWidth="1"/>
    <col min="3" max="3" width="13.5703125" customWidth="1"/>
    <col min="4" max="4" width="38.42578125" customWidth="1"/>
    <col min="5" max="5" width="8.42578125" customWidth="1"/>
    <col min="6" max="6" width="5.42578125" customWidth="1"/>
    <col min="7" max="7" width="16.140625" customWidth="1"/>
    <col min="8" max="8" width="6.28515625" customWidth="1"/>
    <col min="9" max="9" width="12.42578125" customWidth="1"/>
    <col min="10" max="10" width="13.5703125" customWidth="1"/>
    <col min="14" max="14" width="9.85546875" bestFit="1" customWidth="1"/>
    <col min="15" max="15" width="13.28515625" customWidth="1"/>
  </cols>
  <sheetData>
    <row r="1" spans="1:16">
      <c r="A1" s="3"/>
      <c r="B1" s="2"/>
      <c r="C1" s="2"/>
      <c r="D1" s="9"/>
      <c r="E1" s="2"/>
      <c r="F1" s="3"/>
      <c r="G1" s="9"/>
      <c r="H1" s="6"/>
      <c r="I1" s="3"/>
      <c r="J1" s="3"/>
    </row>
    <row r="2" spans="1:16" ht="15.75">
      <c r="A2" s="153" t="s">
        <v>78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54"/>
      <c r="O4" s="154"/>
      <c r="P4" s="35"/>
    </row>
    <row r="5" spans="1:16" ht="31.5">
      <c r="A5" s="54" t="s">
        <v>9</v>
      </c>
      <c r="B5" s="55"/>
      <c r="C5" s="56"/>
      <c r="D5" s="57" t="s">
        <v>72</v>
      </c>
      <c r="E5" s="58" t="s">
        <v>11</v>
      </c>
      <c r="F5" s="59">
        <v>43</v>
      </c>
      <c r="G5" s="60"/>
      <c r="H5" s="61"/>
      <c r="I5" s="67">
        <f>F5*G5</f>
        <v>0</v>
      </c>
      <c r="J5" s="57"/>
      <c r="N5" s="40"/>
      <c r="O5" s="40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79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4242-DCBF-4336-B005-71C62BE33D34}">
  <sheetPr>
    <tabColor rgb="FFFF0000"/>
  </sheetPr>
  <dimension ref="A1:P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6.7109375" customWidth="1"/>
    <col min="3" max="3" width="13.5703125" customWidth="1"/>
    <col min="4" max="4" width="42" customWidth="1"/>
    <col min="5" max="5" width="8.42578125" customWidth="1"/>
    <col min="6" max="6" width="5.42578125" customWidth="1"/>
    <col min="7" max="7" width="11.7109375" customWidth="1"/>
    <col min="8" max="8" width="6.140625" customWidth="1"/>
    <col min="9" max="9" width="12.42578125" customWidth="1"/>
    <col min="10" max="10" width="13.5703125" customWidth="1"/>
    <col min="15" max="15" width="13.285156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100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5"/>
      <c r="O4" s="165"/>
      <c r="P4" s="35"/>
    </row>
    <row r="5" spans="1:16" ht="31.5">
      <c r="A5" s="54" t="s">
        <v>9</v>
      </c>
      <c r="B5" s="55"/>
      <c r="C5" s="56"/>
      <c r="D5" s="83" t="s">
        <v>55</v>
      </c>
      <c r="E5" s="58" t="s">
        <v>15</v>
      </c>
      <c r="F5" s="59">
        <v>75</v>
      </c>
      <c r="G5" s="60"/>
      <c r="H5" s="61"/>
      <c r="I5" s="71">
        <f>F5*G5</f>
        <v>0</v>
      </c>
      <c r="J5" s="57"/>
      <c r="N5" s="34"/>
      <c r="O5" s="34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83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CA50-95A0-415D-8DEA-E872A4927A77}">
  <sheetPr>
    <tabColor rgb="FFFF0000"/>
  </sheetPr>
  <dimension ref="A1:P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5.28515625" customWidth="1"/>
    <col min="3" max="3" width="13.5703125" customWidth="1"/>
    <col min="4" max="4" width="40.28515625" customWidth="1"/>
    <col min="5" max="5" width="8.42578125" customWidth="1"/>
    <col min="6" max="6" width="5.42578125" customWidth="1"/>
    <col min="7" max="7" width="11.7109375" customWidth="1"/>
    <col min="8" max="8" width="6.28515625" customWidth="1"/>
    <col min="9" max="9" width="12.42578125" customWidth="1"/>
    <col min="10" max="10" width="13.5703125" customWidth="1"/>
    <col min="15" max="15" width="13.285156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5"/>
      <c r="O4" s="165"/>
      <c r="P4" s="35"/>
    </row>
    <row r="5" spans="1:16" ht="31.5">
      <c r="A5" s="54" t="s">
        <v>9</v>
      </c>
      <c r="B5" s="55"/>
      <c r="C5" s="56"/>
      <c r="D5" s="83" t="s">
        <v>73</v>
      </c>
      <c r="E5" s="58" t="s">
        <v>15</v>
      </c>
      <c r="F5" s="59">
        <v>24</v>
      </c>
      <c r="G5" s="60"/>
      <c r="H5" s="61"/>
      <c r="I5" s="71">
        <f>G5*F5</f>
        <v>0</v>
      </c>
      <c r="J5" s="57"/>
      <c r="N5" s="34"/>
      <c r="O5" s="34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80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P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5.85546875" customWidth="1"/>
    <col min="3" max="3" width="13.5703125" customWidth="1"/>
    <col min="4" max="4" width="38.28515625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  <col min="15" max="15" width="9.85546875" bestFit="1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102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5"/>
      <c r="O4" s="165"/>
      <c r="P4" s="35"/>
    </row>
    <row r="5" spans="1:16" ht="15.75">
      <c r="A5" s="54" t="s">
        <v>9</v>
      </c>
      <c r="B5" s="55"/>
      <c r="C5" s="56"/>
      <c r="D5" s="68" t="s">
        <v>33</v>
      </c>
      <c r="E5" s="58" t="s">
        <v>11</v>
      </c>
      <c r="F5" s="59">
        <v>27</v>
      </c>
      <c r="G5" s="60"/>
      <c r="H5" s="61"/>
      <c r="I5" s="71">
        <f>F5*G5</f>
        <v>0</v>
      </c>
      <c r="J5" s="57"/>
      <c r="N5" s="34"/>
      <c r="O5" s="34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80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P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7.85546875" customWidth="1"/>
    <col min="3" max="3" width="13.5703125" customWidth="1"/>
    <col min="4" max="4" width="42.5703125" customWidth="1"/>
    <col min="5" max="5" width="8.42578125" customWidth="1"/>
    <col min="6" max="6" width="5.42578125" customWidth="1"/>
    <col min="7" max="7" width="11.7109375" customWidth="1"/>
    <col min="8" max="8" width="6" customWidth="1"/>
    <col min="9" max="9" width="12.42578125" customWidth="1"/>
    <col min="10" max="10" width="13.5703125" customWidth="1"/>
    <col min="15" max="15" width="11.285156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103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5"/>
      <c r="O4" s="165"/>
      <c r="P4" s="35"/>
    </row>
    <row r="5" spans="1:16" ht="31.5">
      <c r="A5" s="54" t="s">
        <v>9</v>
      </c>
      <c r="B5" s="55"/>
      <c r="C5" s="56"/>
      <c r="D5" s="68" t="s">
        <v>36</v>
      </c>
      <c r="E5" s="58" t="s">
        <v>11</v>
      </c>
      <c r="F5" s="59">
        <v>50</v>
      </c>
      <c r="G5" s="60"/>
      <c r="H5" s="61"/>
      <c r="I5" s="71">
        <f>F5*G5</f>
        <v>0</v>
      </c>
      <c r="J5" s="57"/>
      <c r="N5" s="34"/>
      <c r="O5" s="34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</row>
    <row r="7" spans="1:16" ht="1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 ht="15.75">
      <c r="A12" s="64"/>
      <c r="B12" s="64"/>
      <c r="C12" s="64"/>
      <c r="D12" s="64"/>
      <c r="E12" s="42"/>
      <c r="F12" s="41"/>
      <c r="G12" s="43"/>
      <c r="H12" s="44"/>
      <c r="I12" s="41"/>
      <c r="J12" s="64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N4:O4"/>
    <mergeCell ref="A9:J9"/>
    <mergeCell ref="A2:J2"/>
    <mergeCell ref="A7:J7"/>
  </mergeCells>
  <pageMargins left="0.7" right="0.7" top="0.75" bottom="0.75" header="0.3" footer="0.3"/>
  <pageSetup paperSize="9" scale="78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O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43.28515625" customWidth="1"/>
    <col min="3" max="3" width="12.42578125" customWidth="1"/>
    <col min="4" max="4" width="39.140625" customWidth="1"/>
    <col min="5" max="5" width="8.42578125" customWidth="1"/>
    <col min="6" max="6" width="5.42578125" customWidth="1"/>
    <col min="7" max="7" width="11.7109375" customWidth="1"/>
    <col min="8" max="8" width="6.5703125" customWidth="1"/>
    <col min="9" max="9" width="12.42578125" customWidth="1"/>
    <col min="10" max="10" width="13.5703125" customWidth="1"/>
    <col min="14" max="14" width="10.85546875" bestFit="1" customWidth="1"/>
  </cols>
  <sheetData>
    <row r="1" spans="1:15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5" ht="15.75">
      <c r="A2" s="153" t="s">
        <v>104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5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5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86</v>
      </c>
      <c r="M4" s="165"/>
      <c r="N4" s="165"/>
      <c r="O4" s="35"/>
    </row>
    <row r="5" spans="1:15" ht="78.75">
      <c r="A5" s="54" t="s">
        <v>9</v>
      </c>
      <c r="B5" s="55"/>
      <c r="C5" s="56"/>
      <c r="D5" s="83" t="s">
        <v>49</v>
      </c>
      <c r="E5" s="58" t="s">
        <v>15</v>
      </c>
      <c r="F5" s="118">
        <v>150</v>
      </c>
      <c r="G5" s="60"/>
      <c r="H5" s="61"/>
      <c r="I5" s="71">
        <f>F5*G5</f>
        <v>0</v>
      </c>
      <c r="J5" s="70"/>
      <c r="M5" s="34"/>
      <c r="N5" s="34"/>
      <c r="O5" s="15"/>
    </row>
    <row r="6" spans="1:15" ht="15.75">
      <c r="A6" s="62"/>
      <c r="B6" s="62"/>
      <c r="C6" s="62"/>
      <c r="D6" s="62"/>
      <c r="E6" s="62"/>
      <c r="F6" s="62"/>
      <c r="G6" s="43"/>
      <c r="H6" s="62"/>
      <c r="I6" s="63"/>
      <c r="J6" s="62"/>
      <c r="N6" s="36"/>
    </row>
    <row r="7" spans="1:15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5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5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5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5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5">
      <c r="E12" s="2"/>
      <c r="F12" s="3"/>
      <c r="G12" s="9"/>
      <c r="H12" s="6"/>
      <c r="I12" s="3"/>
    </row>
    <row r="15" spans="1:15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5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M4:N4"/>
    <mergeCell ref="A7:J7"/>
    <mergeCell ref="A9:J9"/>
  </mergeCells>
  <pageMargins left="0.7" right="0.7" top="0.75" bottom="0.75" header="0.3" footer="0.3"/>
  <pageSetup paperSize="9" scale="77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CAB66-E123-4412-91AC-3CD7F48CDDEB}">
  <sheetPr>
    <tabColor rgb="FFFF0000"/>
  </sheetPr>
  <dimension ref="A1:O22"/>
  <sheetViews>
    <sheetView view="pageBreakPreview" zoomScale="60" zoomScaleNormal="100" workbookViewId="0">
      <selection activeCell="D20" sqref="D20"/>
    </sheetView>
  </sheetViews>
  <sheetFormatPr defaultRowHeight="15"/>
  <cols>
    <col min="1" max="1" width="6.5703125" customWidth="1"/>
    <col min="2" max="2" width="34.28515625" customWidth="1"/>
    <col min="3" max="3" width="13.5703125" customWidth="1"/>
    <col min="4" max="4" width="40.5703125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  <col min="14" max="14" width="10.85546875" bestFit="1" customWidth="1"/>
  </cols>
  <sheetData>
    <row r="1" spans="1:15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5" ht="15.75">
      <c r="A2" s="153" t="s">
        <v>105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5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5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M4" s="165"/>
      <c r="N4" s="165"/>
      <c r="O4" s="35"/>
    </row>
    <row r="5" spans="1:15" ht="15.75">
      <c r="A5" s="54" t="s">
        <v>9</v>
      </c>
      <c r="B5" s="55"/>
      <c r="C5" s="56"/>
      <c r="D5" s="83" t="s">
        <v>48</v>
      </c>
      <c r="E5" s="58" t="s">
        <v>11</v>
      </c>
      <c r="F5" s="79">
        <v>2</v>
      </c>
      <c r="G5" s="60"/>
      <c r="H5" s="61"/>
      <c r="I5" s="71">
        <f>F5*G5</f>
        <v>0</v>
      </c>
      <c r="J5" s="70"/>
      <c r="M5" s="38"/>
      <c r="N5" s="34"/>
    </row>
    <row r="6" spans="1:15" ht="15.75">
      <c r="A6" s="62"/>
      <c r="B6" s="62"/>
      <c r="C6" s="62"/>
      <c r="D6" s="62"/>
      <c r="E6" s="62"/>
      <c r="F6" s="62"/>
      <c r="G6" s="43"/>
      <c r="H6" s="62"/>
      <c r="I6" s="63"/>
      <c r="J6" s="62"/>
      <c r="N6" s="36"/>
    </row>
    <row r="7" spans="1:15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5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5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5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5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5">
      <c r="E12" s="2"/>
      <c r="F12" s="3"/>
      <c r="G12" s="9"/>
      <c r="H12" s="6"/>
      <c r="I12" s="3"/>
    </row>
    <row r="15" spans="1:15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5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M4:N4"/>
    <mergeCell ref="A7:J7"/>
    <mergeCell ref="A9:J9"/>
  </mergeCells>
  <pageMargins left="0.7" right="0.7" top="0.75" bottom="0.75" header="0.3" footer="0.3"/>
  <pageSetup paperSize="9" scale="79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Q14"/>
  <sheetViews>
    <sheetView zoomScaleNormal="100" workbookViewId="0">
      <selection activeCell="D20" sqref="D20"/>
    </sheetView>
  </sheetViews>
  <sheetFormatPr defaultColWidth="8.5703125" defaultRowHeight="12.75"/>
  <cols>
    <col min="1" max="1" width="6.5703125" style="3" customWidth="1"/>
    <col min="2" max="2" width="33" style="2" customWidth="1"/>
    <col min="3" max="3" width="10.5703125" style="9" customWidth="1"/>
    <col min="4" max="4" width="38.85546875" style="2" customWidth="1"/>
    <col min="5" max="5" width="5.42578125" style="3" customWidth="1"/>
    <col min="6" max="6" width="8.42578125" style="6" customWidth="1"/>
    <col min="7" max="7" width="13.7109375" style="3" customWidth="1"/>
    <col min="8" max="8" width="6.42578125" style="9" customWidth="1"/>
    <col min="9" max="9" width="15.7109375" style="3" customWidth="1"/>
    <col min="10" max="10" width="14.85546875" style="10" customWidth="1"/>
    <col min="11" max="12" width="8.5703125" style="1" customWidth="1"/>
    <col min="13" max="13" width="27" style="1" bestFit="1" customWidth="1"/>
    <col min="14" max="14" width="8.5703125" style="1" customWidth="1"/>
    <col min="15" max="15" width="11.28515625" style="1" customWidth="1"/>
    <col min="16" max="204" width="8.5703125" style="1" customWidth="1"/>
    <col min="205" max="205" width="6.5703125" style="1" customWidth="1"/>
    <col min="206" max="206" width="28.5703125" style="1" customWidth="1"/>
    <col min="207" max="207" width="36" style="1" customWidth="1"/>
    <col min="208" max="208" width="5.42578125" style="1" customWidth="1"/>
    <col min="209" max="209" width="6.5703125" style="1" customWidth="1"/>
    <col min="210" max="210" width="8.7109375" style="1" customWidth="1"/>
    <col min="211" max="211" width="12.5703125" style="1" customWidth="1"/>
    <col min="212" max="212" width="15.7109375" style="1" customWidth="1"/>
    <col min="213" max="215" width="0" style="1" hidden="1" customWidth="1"/>
    <col min="216" max="216" width="11.5703125" style="1" customWidth="1"/>
    <col min="217" max="16384" width="8.5703125" style="1"/>
  </cols>
  <sheetData>
    <row r="1" spans="1:17" s="11" customFormat="1" ht="15.75">
      <c r="A1" s="81"/>
      <c r="B1" s="42"/>
      <c r="C1" s="43"/>
      <c r="D1" s="42"/>
      <c r="E1" s="41"/>
      <c r="F1" s="41"/>
      <c r="G1" s="41"/>
      <c r="H1" s="41"/>
      <c r="I1" s="41"/>
      <c r="J1" s="81"/>
    </row>
    <row r="2" spans="1:17" s="13" customFormat="1" ht="15.75">
      <c r="A2" s="169" t="s">
        <v>106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7" s="11" customFormat="1" ht="10.5" customHeight="1">
      <c r="A3" s="96"/>
      <c r="B3" s="81"/>
      <c r="C3" s="81"/>
      <c r="D3" s="81"/>
      <c r="E3" s="81"/>
      <c r="F3" s="81"/>
      <c r="G3" s="96"/>
      <c r="H3" s="96"/>
      <c r="I3" s="96"/>
      <c r="J3" s="96"/>
    </row>
    <row r="4" spans="1:17" s="11" customFormat="1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58"/>
      <c r="O4" s="158"/>
      <c r="P4" s="35"/>
    </row>
    <row r="5" spans="1:17" s="16" customFormat="1" ht="31.5">
      <c r="A5" s="90" t="s">
        <v>9</v>
      </c>
      <c r="B5" s="119"/>
      <c r="C5" s="91"/>
      <c r="D5" s="65" t="s">
        <v>24</v>
      </c>
      <c r="E5" s="68" t="s">
        <v>11</v>
      </c>
      <c r="F5" s="98">
        <v>270</v>
      </c>
      <c r="G5" s="92"/>
      <c r="H5" s="120"/>
      <c r="I5" s="92">
        <f>F5*G5</f>
        <v>0</v>
      </c>
      <c r="J5" s="121"/>
      <c r="N5" s="34"/>
      <c r="O5" s="34"/>
    </row>
    <row r="6" spans="1:17" s="11" customFormat="1" ht="15.75">
      <c r="A6" s="96"/>
      <c r="B6" s="42"/>
      <c r="C6" s="43"/>
      <c r="D6" s="113"/>
      <c r="E6" s="96"/>
      <c r="F6" s="96"/>
      <c r="G6" s="81"/>
      <c r="H6" s="113"/>
      <c r="I6" s="115"/>
      <c r="J6" s="81"/>
      <c r="O6" s="39"/>
    </row>
    <row r="7" spans="1:17" customFormat="1" ht="13.5" customHeight="1">
      <c r="A7" s="168" t="s">
        <v>16</v>
      </c>
      <c r="B7" s="168"/>
      <c r="C7" s="168"/>
      <c r="D7" s="168"/>
      <c r="E7" s="168"/>
      <c r="F7" s="168"/>
      <c r="G7" s="168"/>
      <c r="H7" s="168"/>
      <c r="I7" s="168"/>
      <c r="J7" s="168"/>
      <c r="K7" s="23"/>
      <c r="L7" s="23"/>
      <c r="M7" s="23"/>
      <c r="N7" s="23"/>
      <c r="O7" s="23"/>
      <c r="P7" s="23"/>
      <c r="Q7" s="23"/>
    </row>
    <row r="8" spans="1:17" s="11" customFormat="1" ht="15.75">
      <c r="A8" s="81"/>
      <c r="B8" s="170"/>
      <c r="C8" s="170"/>
      <c r="D8" s="171"/>
      <c r="E8" s="96"/>
      <c r="F8" s="99"/>
      <c r="G8" s="96"/>
      <c r="H8" s="96"/>
      <c r="I8" s="96"/>
      <c r="J8" s="81"/>
    </row>
    <row r="9" spans="1:17" ht="28.5" customHeight="1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7" ht="7.5" customHeight="1">
      <c r="A10" s="41"/>
      <c r="B10" s="42"/>
      <c r="C10" s="43"/>
      <c r="D10" s="42"/>
      <c r="E10" s="41"/>
      <c r="F10" s="44"/>
      <c r="G10" s="41"/>
      <c r="H10" s="43"/>
      <c r="I10" s="114"/>
      <c r="J10" s="100"/>
    </row>
    <row r="11" spans="1:17" ht="9.75" customHeight="1">
      <c r="A11" s="41"/>
      <c r="B11" s="42"/>
      <c r="C11" s="43"/>
      <c r="D11" s="42"/>
      <c r="E11" s="41"/>
      <c r="F11" s="44"/>
      <c r="G11" s="41"/>
      <c r="H11" s="43"/>
      <c r="I11" s="114"/>
      <c r="J11" s="100"/>
      <c r="M11" s="25"/>
    </row>
    <row r="13" spans="1:17" ht="15">
      <c r="F13"/>
      <c r="G13"/>
      <c r="H13" s="6"/>
      <c r="J13" s="3"/>
    </row>
    <row r="14" spans="1:17">
      <c r="F14" s="7"/>
      <c r="G14" s="8"/>
      <c r="H14" s="6"/>
      <c r="J14" s="3"/>
    </row>
  </sheetData>
  <mergeCells count="5">
    <mergeCell ref="A9:J9"/>
    <mergeCell ref="B8:D8"/>
    <mergeCell ref="N4:O4"/>
    <mergeCell ref="A2:J2"/>
    <mergeCell ref="A7:J7"/>
  </mergeCells>
  <pageMargins left="0.7" right="0.7" top="0.75" bottom="0.75" header="0.3" footer="0.3"/>
  <pageSetup paperSize="9" scale="80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CE75D-63B5-4BDF-8367-105EAAF173A5}">
  <sheetPr>
    <tabColor rgb="FFFF0000"/>
  </sheetPr>
  <dimension ref="A1:T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2.7109375" customWidth="1"/>
    <col min="3" max="3" width="10.5703125" customWidth="1"/>
    <col min="4" max="4" width="40.85546875" customWidth="1"/>
    <col min="5" max="5" width="5.42578125" customWidth="1"/>
    <col min="6" max="6" width="8.42578125" customWidth="1"/>
    <col min="7" max="7" width="12.28515625" customWidth="1"/>
    <col min="8" max="8" width="6" customWidth="1"/>
    <col min="9" max="9" width="15.5703125" customWidth="1"/>
    <col min="10" max="10" width="12.28515625" customWidth="1"/>
    <col min="11" max="12" width="8.5703125" customWidth="1"/>
    <col min="13" max="13" width="27" bestFit="1" customWidth="1"/>
    <col min="14" max="14" width="8.5703125" customWidth="1"/>
    <col min="15" max="15" width="11.28515625" customWidth="1"/>
    <col min="16" max="20" width="8.5703125" customWidth="1"/>
  </cols>
  <sheetData>
    <row r="1" spans="1:20" ht="15.75">
      <c r="A1" s="81"/>
      <c r="B1" s="42"/>
      <c r="C1" s="43"/>
      <c r="D1" s="42"/>
      <c r="E1" s="41"/>
      <c r="F1" s="41"/>
      <c r="G1" s="41"/>
      <c r="H1" s="41"/>
      <c r="I1" s="41"/>
      <c r="J1" s="81"/>
      <c r="K1" s="81"/>
      <c r="L1" s="11"/>
      <c r="M1" s="11"/>
      <c r="N1" s="11"/>
      <c r="O1" s="11"/>
      <c r="P1" s="11"/>
      <c r="Q1" s="11"/>
      <c r="R1" s="11"/>
      <c r="S1" s="11"/>
      <c r="T1" s="11"/>
    </row>
    <row r="2" spans="1:20" ht="15.75">
      <c r="A2" s="169" t="s">
        <v>107</v>
      </c>
      <c r="B2" s="169"/>
      <c r="C2" s="169"/>
      <c r="D2" s="169"/>
      <c r="E2" s="169"/>
      <c r="F2" s="169"/>
      <c r="G2" s="169"/>
      <c r="H2" s="169"/>
      <c r="I2" s="169"/>
      <c r="J2" s="169"/>
      <c r="K2" s="81"/>
      <c r="L2" s="13"/>
      <c r="M2" s="13"/>
      <c r="N2" s="13"/>
      <c r="O2" s="13"/>
      <c r="P2" s="13"/>
      <c r="Q2" s="13"/>
      <c r="R2" s="13"/>
      <c r="S2" s="13"/>
      <c r="T2" s="13"/>
    </row>
    <row r="3" spans="1:20" ht="15.75">
      <c r="A3" s="96"/>
      <c r="B3" s="81"/>
      <c r="C3" s="81"/>
      <c r="D3" s="81"/>
      <c r="E3" s="81"/>
      <c r="F3" s="81"/>
      <c r="G3" s="96"/>
      <c r="H3" s="96"/>
      <c r="I3" s="96"/>
      <c r="J3" s="96"/>
      <c r="K3" s="81"/>
      <c r="L3" s="11"/>
      <c r="M3" s="11"/>
      <c r="N3" s="11"/>
      <c r="O3" s="11"/>
      <c r="P3" s="11"/>
      <c r="Q3" s="11"/>
      <c r="R3" s="11"/>
      <c r="S3" s="11"/>
      <c r="T3" s="11"/>
    </row>
    <row r="4" spans="1:20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125" t="s">
        <v>7</v>
      </c>
      <c r="I4" s="126" t="s">
        <v>14</v>
      </c>
      <c r="J4" s="127" t="s">
        <v>76</v>
      </c>
      <c r="K4" s="81"/>
      <c r="L4" s="11"/>
      <c r="M4" s="11"/>
      <c r="N4" s="165"/>
      <c r="O4" s="165"/>
      <c r="P4" s="35"/>
      <c r="Q4" s="11"/>
      <c r="R4" s="11"/>
      <c r="S4" s="11"/>
      <c r="T4" s="11"/>
    </row>
    <row r="5" spans="1:20" ht="31.5">
      <c r="A5" s="90" t="s">
        <v>9</v>
      </c>
      <c r="B5" s="119"/>
      <c r="C5" s="91"/>
      <c r="D5" s="68" t="s">
        <v>25</v>
      </c>
      <c r="E5" s="68" t="s">
        <v>11</v>
      </c>
      <c r="F5" s="98">
        <v>355</v>
      </c>
      <c r="G5" s="92"/>
      <c r="H5" s="120"/>
      <c r="I5" s="92">
        <f>F5*G5</f>
        <v>0</v>
      </c>
      <c r="J5" s="123"/>
      <c r="K5" s="75"/>
      <c r="L5" s="16"/>
      <c r="M5" s="15"/>
      <c r="N5" s="34"/>
      <c r="O5" s="34"/>
      <c r="P5" s="15"/>
      <c r="Q5" s="16"/>
      <c r="R5" s="16"/>
      <c r="S5" s="16"/>
      <c r="T5" s="16"/>
    </row>
    <row r="6" spans="1:20" ht="15.75">
      <c r="A6" s="96"/>
      <c r="B6" s="42"/>
      <c r="C6" s="43"/>
      <c r="D6" s="113"/>
      <c r="E6" s="96"/>
      <c r="F6" s="96"/>
      <c r="G6" s="81"/>
      <c r="H6" s="113"/>
      <c r="I6" s="115"/>
      <c r="J6" s="81"/>
      <c r="K6" s="81"/>
      <c r="L6" s="11"/>
      <c r="M6" s="11"/>
      <c r="N6" s="11"/>
      <c r="O6" s="39"/>
      <c r="P6" s="11"/>
      <c r="Q6" s="11"/>
      <c r="R6" s="11"/>
      <c r="S6" s="11"/>
      <c r="T6" s="11"/>
    </row>
    <row r="7" spans="1:20" ht="15.75">
      <c r="A7" s="172" t="s">
        <v>16</v>
      </c>
      <c r="B7" s="172"/>
      <c r="C7" s="172"/>
      <c r="D7" s="172"/>
      <c r="E7" s="172"/>
      <c r="F7" s="172"/>
      <c r="G7" s="172"/>
      <c r="H7" s="172"/>
      <c r="I7" s="172"/>
      <c r="J7" s="172"/>
      <c r="K7" s="124"/>
      <c r="L7" s="23"/>
      <c r="M7" s="23"/>
      <c r="N7" s="23"/>
      <c r="O7" s="23"/>
      <c r="P7" s="23"/>
      <c r="Q7" s="23"/>
    </row>
    <row r="8" spans="1:20" ht="15.75">
      <c r="A8" s="81"/>
      <c r="B8" s="170"/>
      <c r="C8" s="170"/>
      <c r="D8" s="171"/>
      <c r="E8" s="96"/>
      <c r="F8" s="99"/>
      <c r="G8" s="96"/>
      <c r="H8" s="96"/>
      <c r="I8" s="96"/>
      <c r="J8" s="81"/>
      <c r="K8" s="81"/>
      <c r="L8" s="11"/>
      <c r="M8" s="11"/>
      <c r="N8" s="11"/>
      <c r="O8" s="11"/>
      <c r="P8" s="11"/>
      <c r="Q8" s="11"/>
      <c r="R8" s="11"/>
      <c r="S8" s="11"/>
      <c r="T8" s="11"/>
    </row>
    <row r="9" spans="1:20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  <c r="K9" s="86"/>
      <c r="L9" s="1"/>
      <c r="M9" s="1"/>
      <c r="N9" s="1"/>
      <c r="O9" s="1"/>
      <c r="P9" s="1"/>
      <c r="Q9" s="1"/>
      <c r="R9" s="1"/>
      <c r="S9" s="1"/>
      <c r="T9" s="1"/>
    </row>
    <row r="10" spans="1:20" ht="15.75">
      <c r="A10" s="41"/>
      <c r="B10" s="42"/>
      <c r="C10" s="43"/>
      <c r="D10" s="42"/>
      <c r="E10" s="41"/>
      <c r="F10" s="44"/>
      <c r="G10" s="41"/>
      <c r="H10" s="43"/>
      <c r="I10" s="114"/>
      <c r="J10" s="100"/>
      <c r="K10" s="86"/>
      <c r="L10" s="1"/>
      <c r="M10" s="1"/>
      <c r="N10" s="1"/>
      <c r="O10" s="1"/>
      <c r="P10" s="1"/>
      <c r="Q10" s="1"/>
      <c r="R10" s="1"/>
      <c r="S10" s="1"/>
      <c r="T10" s="1"/>
    </row>
    <row r="11" spans="1:20" ht="28.5">
      <c r="A11" s="41"/>
      <c r="B11" s="42"/>
      <c r="C11" s="43"/>
      <c r="D11" s="42"/>
      <c r="E11" s="41"/>
      <c r="F11" s="44"/>
      <c r="G11" s="41"/>
      <c r="H11" s="43"/>
      <c r="I11" s="114"/>
      <c r="J11" s="100"/>
      <c r="K11" s="86"/>
      <c r="L11" s="1"/>
      <c r="M11" s="25"/>
      <c r="N11" s="1"/>
      <c r="O11" s="1"/>
      <c r="P11" s="1"/>
      <c r="Q11" s="1"/>
      <c r="R11" s="1"/>
      <c r="S11" s="1"/>
      <c r="T11" s="1"/>
    </row>
    <row r="12" spans="1:20">
      <c r="A12" s="3"/>
      <c r="B12" s="2"/>
      <c r="C12" s="9"/>
      <c r="D12" s="2"/>
      <c r="E12" s="3"/>
      <c r="F12" s="6"/>
      <c r="G12" s="3"/>
      <c r="H12" s="9"/>
      <c r="I12" s="3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3"/>
      <c r="B13" s="2"/>
      <c r="C13" s="9"/>
      <c r="D13" s="2"/>
      <c r="E13" s="3"/>
      <c r="H13" s="6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3"/>
      <c r="B14" s="2"/>
      <c r="C14" s="9"/>
      <c r="D14" s="2"/>
      <c r="E14" s="3"/>
      <c r="F14" s="7"/>
      <c r="G14" s="8"/>
      <c r="H14" s="6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3"/>
      <c r="B15" s="2"/>
      <c r="C15" s="9"/>
      <c r="D15" s="2"/>
      <c r="E15" s="3"/>
      <c r="F15" s="6"/>
      <c r="G15" s="3"/>
      <c r="H15" s="9"/>
      <c r="I15" s="3"/>
      <c r="J15" s="10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3"/>
      <c r="B16" s="2"/>
      <c r="C16" s="9"/>
      <c r="D16" s="2"/>
      <c r="E16" s="3"/>
      <c r="F16" s="6"/>
      <c r="G16" s="3"/>
      <c r="H16" s="9"/>
      <c r="I16" s="3"/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3"/>
      <c r="B17" s="2"/>
      <c r="C17" s="9"/>
      <c r="D17" s="2"/>
      <c r="E17" s="3"/>
      <c r="F17" s="6"/>
      <c r="G17" s="3"/>
      <c r="H17" s="9"/>
      <c r="I17" s="3"/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3"/>
      <c r="B18" s="2"/>
      <c r="C18" s="9"/>
      <c r="D18" s="2"/>
      <c r="E18" s="3"/>
      <c r="F18" s="6"/>
      <c r="G18" s="3"/>
      <c r="H18" s="9"/>
      <c r="I18" s="3"/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3"/>
      <c r="B19" s="2"/>
      <c r="C19" s="9"/>
      <c r="D19" s="2"/>
      <c r="E19" s="3"/>
      <c r="F19" s="6"/>
      <c r="G19" s="3"/>
      <c r="H19" s="9"/>
      <c r="I19" s="3"/>
      <c r="J19" s="10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3"/>
      <c r="B20" s="2"/>
      <c r="C20" s="9"/>
      <c r="D20" s="2"/>
      <c r="E20" s="3"/>
      <c r="F20" s="6"/>
      <c r="G20" s="3"/>
      <c r="H20" s="9"/>
      <c r="I20" s="3"/>
      <c r="J20" s="10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3"/>
      <c r="B21" s="2"/>
      <c r="C21" s="9"/>
      <c r="D21" s="2"/>
      <c r="E21" s="3"/>
      <c r="F21" s="6"/>
      <c r="G21" s="3"/>
      <c r="H21" s="9"/>
      <c r="I21" s="3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3"/>
      <c r="B22" s="2"/>
      <c r="C22" s="9"/>
      <c r="D22" s="2"/>
      <c r="E22" s="3"/>
      <c r="F22" s="6"/>
      <c r="G22" s="3"/>
      <c r="H22" s="9"/>
      <c r="I22" s="3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</row>
  </sheetData>
  <mergeCells count="5">
    <mergeCell ref="A2:J2"/>
    <mergeCell ref="N4:O4"/>
    <mergeCell ref="B8:D8"/>
    <mergeCell ref="A7:J7"/>
    <mergeCell ref="A9:J9"/>
  </mergeCells>
  <pageMargins left="0.7" right="0.7" top="0.75" bottom="0.75" header="0.3" footer="0.3"/>
  <pageSetup paperSize="9" scale="86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O16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6.7109375" customWidth="1"/>
    <col min="3" max="3" width="10.5703125" customWidth="1"/>
    <col min="4" max="4" width="42.42578125" customWidth="1"/>
    <col min="5" max="5" width="5.42578125" customWidth="1"/>
    <col min="6" max="6" width="8.42578125" customWidth="1"/>
    <col min="7" max="7" width="13.7109375" customWidth="1"/>
    <col min="8" max="8" width="6.140625" customWidth="1"/>
    <col min="9" max="9" width="11.5703125" customWidth="1"/>
    <col min="10" max="10" width="15.28515625" customWidth="1"/>
    <col min="14" max="14" width="11.28515625" customWidth="1"/>
  </cols>
  <sheetData>
    <row r="1" spans="1:15" ht="15.75">
      <c r="A1" s="81"/>
      <c r="B1" s="42"/>
      <c r="C1" s="43"/>
      <c r="D1" s="42"/>
      <c r="E1" s="41"/>
      <c r="F1" s="41"/>
      <c r="G1" s="41"/>
      <c r="H1" s="41"/>
      <c r="I1" s="41"/>
      <c r="J1" s="81"/>
    </row>
    <row r="2" spans="1:15" ht="15.75">
      <c r="A2" s="169" t="s">
        <v>108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5" ht="15.75">
      <c r="A3" s="96"/>
      <c r="B3" s="81"/>
      <c r="C3" s="81"/>
      <c r="D3" s="81"/>
      <c r="E3" s="81"/>
      <c r="F3" s="81"/>
      <c r="G3" s="96"/>
      <c r="H3" s="96"/>
      <c r="I3" s="96"/>
      <c r="J3" s="96"/>
    </row>
    <row r="4" spans="1:15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125" t="s">
        <v>7</v>
      </c>
      <c r="I4" s="126" t="s">
        <v>14</v>
      </c>
      <c r="J4" s="127" t="s">
        <v>76</v>
      </c>
      <c r="M4" s="165"/>
      <c r="N4" s="165"/>
      <c r="O4" s="35"/>
    </row>
    <row r="5" spans="1:15" ht="31.5">
      <c r="A5" s="90" t="s">
        <v>9</v>
      </c>
      <c r="B5" s="119"/>
      <c r="C5" s="91"/>
      <c r="D5" s="65" t="s">
        <v>26</v>
      </c>
      <c r="E5" s="68" t="s">
        <v>11</v>
      </c>
      <c r="F5" s="122">
        <v>20</v>
      </c>
      <c r="G5" s="92"/>
      <c r="H5" s="120"/>
      <c r="I5" s="92">
        <f>F5*G5</f>
        <v>0</v>
      </c>
      <c r="J5" s="121"/>
      <c r="M5" s="34"/>
      <c r="N5" s="34"/>
      <c r="O5" s="15"/>
    </row>
    <row r="6" spans="1:15" ht="15.75">
      <c r="A6" s="96"/>
      <c r="B6" s="42"/>
      <c r="C6" s="43"/>
      <c r="D6" s="113"/>
      <c r="E6" s="96"/>
      <c r="F6" s="96"/>
      <c r="G6" s="81"/>
      <c r="H6" s="113"/>
      <c r="I6" s="115"/>
      <c r="J6" s="81"/>
    </row>
    <row r="7" spans="1:15" ht="15.75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5" ht="15.75">
      <c r="A8" s="81"/>
      <c r="B8" s="170"/>
      <c r="C8" s="170"/>
      <c r="D8" s="171"/>
      <c r="E8" s="96"/>
      <c r="F8" s="99"/>
      <c r="G8" s="96"/>
      <c r="H8" s="96"/>
      <c r="I8" s="96"/>
      <c r="J8" s="81"/>
    </row>
    <row r="9" spans="1:15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5" ht="15.75">
      <c r="A10" s="41"/>
      <c r="B10" s="42"/>
      <c r="C10" s="43"/>
      <c r="D10" s="42"/>
      <c r="E10" s="41"/>
      <c r="F10" s="44"/>
      <c r="G10" s="41"/>
      <c r="H10" s="43"/>
      <c r="I10" s="114"/>
      <c r="J10" s="100"/>
    </row>
    <row r="11" spans="1:15" ht="15.75">
      <c r="A11" s="41"/>
      <c r="B11" s="42"/>
      <c r="C11" s="43"/>
      <c r="D11" s="42"/>
      <c r="E11" s="41"/>
      <c r="F11" s="44"/>
      <c r="G11" s="41"/>
      <c r="H11" s="43"/>
      <c r="I11" s="114"/>
      <c r="J11" s="100"/>
    </row>
    <row r="12" spans="1:15">
      <c r="A12" s="3"/>
      <c r="B12" s="2"/>
      <c r="C12" s="9"/>
      <c r="D12" s="2"/>
      <c r="E12" s="3"/>
      <c r="F12" s="6"/>
      <c r="G12" s="3"/>
      <c r="H12" s="9"/>
      <c r="I12" s="3"/>
      <c r="J12" s="10"/>
    </row>
    <row r="13" spans="1:15">
      <c r="A13" s="3"/>
      <c r="B13" s="2"/>
      <c r="C13" s="9"/>
      <c r="D13" s="2"/>
      <c r="E13" s="3"/>
      <c r="H13" s="6"/>
      <c r="I13" s="3"/>
      <c r="J13" s="3"/>
    </row>
    <row r="14" spans="1:15">
      <c r="A14" s="3"/>
      <c r="B14" s="2"/>
      <c r="C14" s="9"/>
      <c r="D14" s="2"/>
      <c r="E14" s="3"/>
      <c r="F14" s="7"/>
      <c r="G14" s="8"/>
      <c r="H14" s="6"/>
      <c r="I14" s="3"/>
      <c r="J14" s="3"/>
    </row>
    <row r="15" spans="1:15">
      <c r="A15" s="3"/>
      <c r="B15" s="2"/>
      <c r="C15" s="9"/>
      <c r="D15" s="2"/>
      <c r="E15" s="3"/>
      <c r="F15" s="6"/>
      <c r="G15" s="3"/>
      <c r="H15" s="9"/>
      <c r="I15" s="3"/>
      <c r="J15" s="10"/>
    </row>
    <row r="16" spans="1:15">
      <c r="A16" s="3"/>
      <c r="B16" s="2"/>
      <c r="C16" s="9"/>
      <c r="D16" s="2"/>
      <c r="E16" s="3"/>
      <c r="F16" s="6"/>
      <c r="G16" s="3"/>
      <c r="H16" s="9"/>
      <c r="I16" s="3"/>
      <c r="J16" s="10"/>
    </row>
  </sheetData>
  <mergeCells count="5">
    <mergeCell ref="A9:J9"/>
    <mergeCell ref="B8:D8"/>
    <mergeCell ref="M4:N4"/>
    <mergeCell ref="A7:J7"/>
    <mergeCell ref="A2:J2"/>
  </mergeCells>
  <pageMargins left="0.7" right="0.7" top="0.75" bottom="0.75" header="0.3" footer="0.3"/>
  <pageSetup paperSize="9" scale="83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O16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7.140625" customWidth="1"/>
    <col min="3" max="3" width="10.5703125" customWidth="1"/>
    <col min="4" max="4" width="43.7109375" customWidth="1"/>
    <col min="5" max="5" width="5.42578125" customWidth="1"/>
    <col min="6" max="6" width="8.42578125" customWidth="1"/>
    <col min="7" max="7" width="13.140625" customWidth="1"/>
    <col min="8" max="8" width="7.140625" customWidth="1"/>
    <col min="9" max="9" width="17.7109375" customWidth="1"/>
    <col min="10" max="10" width="13.5703125" customWidth="1"/>
    <col min="14" max="14" width="12.7109375" customWidth="1"/>
  </cols>
  <sheetData>
    <row r="1" spans="1:15" ht="15.75">
      <c r="A1" s="81"/>
      <c r="B1" s="42"/>
      <c r="C1" s="43"/>
      <c r="D1" s="42"/>
      <c r="E1" s="41"/>
      <c r="F1" s="41"/>
      <c r="G1" s="41"/>
      <c r="H1" s="41"/>
      <c r="I1" s="41"/>
      <c r="J1" s="81"/>
    </row>
    <row r="2" spans="1:15" ht="15.75">
      <c r="A2" s="169" t="s">
        <v>109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5" ht="15.75">
      <c r="A3" s="96"/>
      <c r="B3" s="81"/>
      <c r="C3" s="81"/>
      <c r="D3" s="81"/>
      <c r="E3" s="81"/>
      <c r="F3" s="81"/>
      <c r="G3" s="96"/>
      <c r="H3" s="96"/>
      <c r="I3" s="96"/>
      <c r="J3" s="96"/>
    </row>
    <row r="4" spans="1:15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125" t="s">
        <v>7</v>
      </c>
      <c r="I4" s="126" t="s">
        <v>14</v>
      </c>
      <c r="J4" s="127" t="s">
        <v>76</v>
      </c>
      <c r="M4" s="165"/>
      <c r="N4" s="165"/>
      <c r="O4" s="35"/>
    </row>
    <row r="5" spans="1:15" ht="15.75">
      <c r="A5" s="90" t="s">
        <v>9</v>
      </c>
      <c r="B5" s="119"/>
      <c r="C5" s="91"/>
      <c r="D5" s="68" t="s">
        <v>27</v>
      </c>
      <c r="E5" s="68" t="s">
        <v>11</v>
      </c>
      <c r="F5" s="98">
        <v>10</v>
      </c>
      <c r="G5" s="92"/>
      <c r="H5" s="120"/>
      <c r="I5" s="92"/>
      <c r="J5" s="123"/>
      <c r="M5" s="34"/>
      <c r="N5" s="34"/>
      <c r="O5" s="15"/>
    </row>
    <row r="6" spans="1:15" ht="15.75">
      <c r="A6" s="96"/>
      <c r="B6" s="42"/>
      <c r="C6" s="43"/>
      <c r="D6" s="113"/>
      <c r="E6" s="96"/>
      <c r="F6" s="96"/>
      <c r="G6" s="64"/>
      <c r="H6" s="113"/>
      <c r="I6" s="115"/>
      <c r="J6" s="81"/>
    </row>
    <row r="7" spans="1:15" ht="15.75">
      <c r="A7" s="168" t="s">
        <v>16</v>
      </c>
      <c r="B7" s="168"/>
      <c r="C7" s="168"/>
      <c r="D7" s="168"/>
      <c r="E7" s="168"/>
      <c r="F7" s="168"/>
      <c r="G7" s="168"/>
      <c r="H7" s="168"/>
      <c r="I7" s="168"/>
      <c r="J7" s="168"/>
    </row>
    <row r="8" spans="1:15" ht="15.75">
      <c r="A8" s="81"/>
      <c r="B8" s="170"/>
      <c r="C8" s="170"/>
      <c r="D8" s="171"/>
      <c r="E8" s="96"/>
      <c r="F8" s="99"/>
      <c r="G8" s="96"/>
      <c r="H8" s="96"/>
      <c r="I8" s="96"/>
      <c r="J8" s="81"/>
    </row>
    <row r="9" spans="1:15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5" ht="15.75">
      <c r="A10" s="41"/>
      <c r="B10" s="42"/>
      <c r="C10" s="43"/>
      <c r="D10" s="42"/>
      <c r="E10" s="41"/>
      <c r="F10" s="44"/>
      <c r="G10" s="41"/>
      <c r="H10" s="43"/>
      <c r="I10" s="114"/>
      <c r="J10" s="100"/>
    </row>
    <row r="11" spans="1:15" ht="15.75">
      <c r="A11" s="41"/>
      <c r="B11" s="42"/>
      <c r="C11" s="43"/>
      <c r="D11" s="42"/>
      <c r="E11" s="41"/>
      <c r="F11" s="44"/>
      <c r="G11" s="41"/>
      <c r="H11" s="43"/>
      <c r="I11" s="114"/>
      <c r="J11" s="100"/>
    </row>
    <row r="12" spans="1:15">
      <c r="A12" s="3"/>
      <c r="B12" s="2"/>
      <c r="C12" s="9"/>
      <c r="D12" s="2"/>
      <c r="E12" s="3"/>
      <c r="F12" s="6"/>
      <c r="G12" s="3"/>
      <c r="H12" s="9"/>
      <c r="I12" s="3"/>
      <c r="J12" s="10"/>
    </row>
    <row r="13" spans="1:15">
      <c r="A13" s="3"/>
      <c r="B13" s="2"/>
      <c r="C13" s="9"/>
      <c r="D13" s="2"/>
      <c r="E13" s="3"/>
      <c r="H13" s="6"/>
      <c r="I13" s="3"/>
      <c r="J13" s="3"/>
    </row>
    <row r="14" spans="1:15">
      <c r="A14" s="3"/>
      <c r="B14" s="2"/>
      <c r="C14" s="9"/>
      <c r="D14" s="2"/>
      <c r="E14" s="3"/>
      <c r="F14" s="7"/>
      <c r="G14" s="8"/>
      <c r="H14" s="6"/>
      <c r="I14" s="3"/>
      <c r="J14" s="3"/>
    </row>
    <row r="15" spans="1:15">
      <c r="A15" s="3"/>
      <c r="B15" s="2"/>
      <c r="C15" s="9"/>
      <c r="D15" s="2"/>
      <c r="E15" s="3"/>
      <c r="F15" s="6"/>
      <c r="G15" s="3"/>
      <c r="H15" s="9"/>
      <c r="I15" s="3"/>
      <c r="J15" s="10"/>
    </row>
    <row r="16" spans="1:15">
      <c r="A16" s="3"/>
      <c r="B16" s="2"/>
      <c r="C16" s="9"/>
      <c r="D16" s="2"/>
      <c r="E16" s="3"/>
      <c r="F16" s="6"/>
      <c r="G16" s="3"/>
      <c r="H16" s="9"/>
      <c r="I16" s="3"/>
      <c r="J16" s="10"/>
    </row>
  </sheetData>
  <mergeCells count="5">
    <mergeCell ref="A9:J9"/>
    <mergeCell ref="B8:D8"/>
    <mergeCell ref="M4:N4"/>
    <mergeCell ref="A2:J2"/>
    <mergeCell ref="A7:J7"/>
  </mergeCells>
  <pageMargins left="0.7" right="0.7" top="0.75" bottom="0.75" header="0.3" footer="0.3"/>
  <pageSetup paperSize="9" scale="76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22"/>
  <sheetViews>
    <sheetView topLeftCell="A3" zoomScaleNormal="100" workbookViewId="0">
      <selection activeCell="L31" sqref="L31"/>
    </sheetView>
  </sheetViews>
  <sheetFormatPr defaultRowHeight="15"/>
  <cols>
    <col min="1" max="1" width="6.5703125" customWidth="1"/>
    <col min="2" max="2" width="38" customWidth="1"/>
    <col min="3" max="3" width="13.5703125" customWidth="1"/>
    <col min="4" max="4" width="45" customWidth="1"/>
    <col min="5" max="5" width="8.42578125" customWidth="1"/>
    <col min="6" max="6" width="5.42578125" customWidth="1"/>
    <col min="7" max="7" width="12.85546875" customWidth="1"/>
    <col min="8" max="8" width="8.42578125" customWidth="1"/>
    <col min="9" max="9" width="12.42578125" customWidth="1"/>
    <col min="10" max="10" width="13.5703125" customWidth="1"/>
    <col min="15" max="15" width="9.85546875" bestFit="1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79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58"/>
      <c r="O4" s="158"/>
      <c r="P4" s="35"/>
    </row>
    <row r="5" spans="1:16" ht="78.75">
      <c r="A5" s="54" t="s">
        <v>9</v>
      </c>
      <c r="B5" s="55"/>
      <c r="C5" s="56"/>
      <c r="D5" s="68" t="s">
        <v>38</v>
      </c>
      <c r="E5" s="58" t="s">
        <v>15</v>
      </c>
      <c r="F5" s="59">
        <v>20</v>
      </c>
      <c r="G5" s="60"/>
      <c r="H5" s="61"/>
      <c r="I5" s="71">
        <f>F5*G5</f>
        <v>0</v>
      </c>
      <c r="J5" s="70"/>
      <c r="L5" s="36"/>
      <c r="M5" s="36"/>
      <c r="N5" s="34"/>
      <c r="O5" s="34"/>
      <c r="P5" s="16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72" t="s">
        <v>77</v>
      </c>
      <c r="B9" s="72"/>
      <c r="C9" s="72"/>
      <c r="D9" s="72"/>
      <c r="E9" s="72"/>
      <c r="F9" s="72"/>
      <c r="G9" s="72"/>
      <c r="H9" s="72"/>
      <c r="I9" s="72"/>
      <c r="J9" s="72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3">
    <mergeCell ref="A2:J2"/>
    <mergeCell ref="N4:O4"/>
    <mergeCell ref="A7:J7"/>
  </mergeCells>
  <pageMargins left="0.7" right="0.7" top="0.75" bottom="0.75" header="0.3" footer="0.3"/>
  <pageSetup paperSize="9" scale="79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41DF6-C6C0-48B6-A0DB-CAF384265D5B}">
  <sheetPr>
    <tabColor rgb="FFFF0000"/>
  </sheetPr>
  <dimension ref="A1:O16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6.28515625" customWidth="1"/>
    <col min="3" max="3" width="10.5703125" customWidth="1"/>
    <col min="4" max="4" width="45.42578125" customWidth="1"/>
    <col min="5" max="5" width="5.42578125" customWidth="1"/>
    <col min="6" max="6" width="8.42578125" customWidth="1"/>
    <col min="7" max="7" width="13" customWidth="1"/>
    <col min="8" max="8" width="5.7109375" customWidth="1"/>
    <col min="9" max="9" width="17.140625" customWidth="1"/>
    <col min="10" max="10" width="12.28515625" customWidth="1"/>
    <col min="14" max="14" width="11.28515625" customWidth="1"/>
  </cols>
  <sheetData>
    <row r="1" spans="1:15" ht="15.75">
      <c r="A1" s="86"/>
      <c r="B1" s="42"/>
      <c r="C1" s="43"/>
      <c r="D1" s="42"/>
      <c r="E1" s="41"/>
      <c r="F1" s="41"/>
      <c r="G1" s="41"/>
      <c r="H1" s="41"/>
      <c r="I1" s="41"/>
      <c r="J1" s="86"/>
    </row>
    <row r="2" spans="1:15" ht="15.75">
      <c r="A2" s="169" t="s">
        <v>110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5" ht="15.75">
      <c r="A3" s="41"/>
      <c r="B3" s="86"/>
      <c r="C3" s="86"/>
      <c r="D3" s="86"/>
      <c r="E3" s="86"/>
      <c r="F3" s="86"/>
      <c r="G3" s="41"/>
      <c r="H3" s="41"/>
      <c r="I3" s="41"/>
      <c r="J3" s="41"/>
    </row>
    <row r="4" spans="1:15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125" t="s">
        <v>13</v>
      </c>
      <c r="H4" s="125" t="s">
        <v>7</v>
      </c>
      <c r="I4" s="126" t="s">
        <v>14</v>
      </c>
      <c r="J4" s="127" t="s">
        <v>76</v>
      </c>
      <c r="M4" s="165"/>
      <c r="N4" s="165"/>
      <c r="O4" s="35"/>
    </row>
    <row r="5" spans="1:15" ht="31.5">
      <c r="A5" s="90" t="s">
        <v>9</v>
      </c>
      <c r="B5" s="119"/>
      <c r="C5" s="91"/>
      <c r="D5" s="65" t="s">
        <v>68</v>
      </c>
      <c r="E5" s="68" t="s">
        <v>11</v>
      </c>
      <c r="F5" s="128">
        <v>30</v>
      </c>
      <c r="G5" s="92"/>
      <c r="H5" s="120"/>
      <c r="I5" s="92">
        <f>F5*G5</f>
        <v>0</v>
      </c>
      <c r="J5" s="123"/>
      <c r="M5" s="34"/>
      <c r="N5" s="34"/>
      <c r="O5" s="15"/>
    </row>
    <row r="6" spans="1:15" ht="15.75">
      <c r="A6" s="41"/>
      <c r="B6" s="42"/>
      <c r="C6" s="43"/>
      <c r="D6" s="129"/>
      <c r="E6" s="41"/>
      <c r="F6" s="41"/>
      <c r="G6" s="86"/>
      <c r="H6" s="129"/>
      <c r="I6" s="115"/>
      <c r="J6" s="86"/>
    </row>
    <row r="7" spans="1:15" ht="15.75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5" ht="15.75">
      <c r="A8" s="86"/>
      <c r="B8" s="170"/>
      <c r="C8" s="170"/>
      <c r="D8" s="173"/>
      <c r="E8" s="41"/>
      <c r="F8" s="43"/>
      <c r="G8" s="41"/>
      <c r="H8" s="41"/>
      <c r="I8" s="41"/>
      <c r="J8" s="86"/>
    </row>
    <row r="9" spans="1:15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5" ht="15.75">
      <c r="A10" s="41"/>
      <c r="B10" s="42"/>
      <c r="C10" s="43"/>
      <c r="D10" s="42"/>
      <c r="E10" s="41"/>
      <c r="F10" s="44"/>
      <c r="G10" s="41"/>
      <c r="H10" s="43"/>
      <c r="I10" s="114"/>
      <c r="J10" s="100"/>
    </row>
    <row r="11" spans="1:15" ht="15.75">
      <c r="A11" s="41"/>
      <c r="B11" s="42"/>
      <c r="C11" s="43"/>
      <c r="D11" s="42"/>
      <c r="E11" s="41"/>
      <c r="F11" s="44"/>
      <c r="G11" s="41"/>
      <c r="H11" s="43"/>
      <c r="I11" s="114"/>
      <c r="J11" s="100"/>
    </row>
    <row r="12" spans="1:15">
      <c r="A12" s="3"/>
      <c r="B12" s="2"/>
      <c r="C12" s="9"/>
      <c r="D12" s="2"/>
      <c r="E12" s="3"/>
      <c r="F12" s="6"/>
      <c r="G12" s="3"/>
      <c r="H12" s="9"/>
      <c r="I12" s="3"/>
      <c r="J12" s="10"/>
    </row>
    <row r="13" spans="1:15">
      <c r="A13" s="3"/>
      <c r="B13" s="2"/>
      <c r="C13" s="9"/>
      <c r="D13" s="2"/>
      <c r="E13" s="3"/>
      <c r="H13" s="6"/>
      <c r="I13" s="3"/>
      <c r="J13" s="3"/>
    </row>
    <row r="14" spans="1:15">
      <c r="A14" s="3"/>
      <c r="B14" s="2"/>
      <c r="C14" s="9"/>
      <c r="D14" s="2"/>
      <c r="E14" s="3"/>
      <c r="F14" s="7"/>
      <c r="G14" s="8"/>
      <c r="H14" s="6"/>
      <c r="I14" s="3"/>
      <c r="J14" s="3"/>
    </row>
    <row r="15" spans="1:15">
      <c r="A15" s="3"/>
      <c r="B15" s="2"/>
      <c r="C15" s="9"/>
      <c r="D15" s="2"/>
      <c r="E15" s="3"/>
      <c r="F15" s="6"/>
      <c r="G15" s="3"/>
      <c r="H15" s="9"/>
      <c r="I15" s="3"/>
      <c r="J15" s="10"/>
    </row>
    <row r="16" spans="1:15">
      <c r="A16" s="3"/>
      <c r="B16" s="2"/>
      <c r="C16" s="9"/>
      <c r="D16" s="2"/>
      <c r="E16" s="3"/>
      <c r="F16" s="6"/>
      <c r="G16" s="3"/>
      <c r="H16" s="9"/>
      <c r="I16" s="3"/>
      <c r="J16" s="10"/>
    </row>
  </sheetData>
  <mergeCells count="5">
    <mergeCell ref="A9:J9"/>
    <mergeCell ref="M4:N4"/>
    <mergeCell ref="B8:D8"/>
    <mergeCell ref="A7:J7"/>
    <mergeCell ref="A2:J2"/>
  </mergeCells>
  <pageMargins left="0.7" right="0.7" top="0.75" bottom="0.75" header="0.3" footer="0.3"/>
  <pageSetup paperSize="9" scale="81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5724-F408-4D51-9476-7E118832E786}">
  <sheetPr>
    <tabColor rgb="FFFF0000"/>
  </sheetPr>
  <dimension ref="A1:O16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8" customWidth="1"/>
    <col min="3" max="3" width="10.5703125" customWidth="1"/>
    <col min="4" max="4" width="42.140625" customWidth="1"/>
    <col min="5" max="5" width="5.42578125" customWidth="1"/>
    <col min="6" max="6" width="8.42578125" customWidth="1"/>
    <col min="7" max="7" width="13.7109375" customWidth="1"/>
    <col min="8" max="8" width="5.7109375" customWidth="1"/>
    <col min="9" max="9" width="19.7109375" customWidth="1"/>
    <col min="10" max="10" width="12.28515625" customWidth="1"/>
    <col min="14" max="14" width="11.28515625" customWidth="1"/>
  </cols>
  <sheetData>
    <row r="1" spans="1:15" ht="15.75">
      <c r="A1" s="81"/>
      <c r="B1" s="42"/>
      <c r="C1" s="43"/>
      <c r="D1" s="42"/>
      <c r="E1" s="41"/>
      <c r="F1" s="41"/>
      <c r="G1" s="41"/>
      <c r="H1" s="41"/>
      <c r="I1" s="41"/>
      <c r="J1" s="81"/>
    </row>
    <row r="2" spans="1:15" ht="15.75">
      <c r="A2" s="169" t="s">
        <v>111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5" ht="15.75">
      <c r="A3" s="96"/>
      <c r="B3" s="81"/>
      <c r="C3" s="81"/>
      <c r="D3" s="81"/>
      <c r="E3" s="81"/>
      <c r="F3" s="81"/>
      <c r="G3" s="96"/>
      <c r="H3" s="96"/>
      <c r="I3" s="96"/>
      <c r="J3" s="96"/>
    </row>
    <row r="4" spans="1:15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125" t="s">
        <v>13</v>
      </c>
      <c r="H4" s="125" t="s">
        <v>7</v>
      </c>
      <c r="I4" s="126" t="s">
        <v>14</v>
      </c>
      <c r="J4" s="127" t="s">
        <v>76</v>
      </c>
      <c r="M4" s="165"/>
      <c r="N4" s="165"/>
      <c r="O4" s="35"/>
    </row>
    <row r="5" spans="1:15" ht="31.5">
      <c r="A5" s="90" t="s">
        <v>9</v>
      </c>
      <c r="B5" s="119"/>
      <c r="C5" s="91"/>
      <c r="D5" s="65" t="s">
        <v>69</v>
      </c>
      <c r="E5" s="68" t="s">
        <v>11</v>
      </c>
      <c r="F5" s="98">
        <v>15</v>
      </c>
      <c r="G5" s="92"/>
      <c r="H5" s="120"/>
      <c r="I5" s="92">
        <f>F5*G5</f>
        <v>0</v>
      </c>
      <c r="J5" s="121"/>
      <c r="M5" s="34"/>
      <c r="N5" s="34"/>
      <c r="O5" s="15"/>
    </row>
    <row r="6" spans="1:15" ht="15.75">
      <c r="A6" s="96"/>
      <c r="B6" s="42"/>
      <c r="C6" s="43"/>
      <c r="D6" s="113"/>
      <c r="E6" s="96"/>
      <c r="F6" s="96"/>
      <c r="G6" s="81"/>
      <c r="H6" s="113"/>
      <c r="I6" s="115"/>
      <c r="J6" s="81"/>
    </row>
    <row r="7" spans="1:15" ht="15.75">
      <c r="A7" s="174" t="s">
        <v>16</v>
      </c>
      <c r="B7" s="174"/>
      <c r="C7" s="174"/>
      <c r="D7" s="174"/>
      <c r="E7" s="174"/>
      <c r="F7" s="174"/>
      <c r="G7" s="174"/>
      <c r="H7" s="174"/>
      <c r="I7" s="174"/>
      <c r="J7" s="174"/>
    </row>
    <row r="8" spans="1:15" ht="15.75">
      <c r="A8" s="81"/>
      <c r="B8" s="170"/>
      <c r="C8" s="170"/>
      <c r="D8" s="171"/>
      <c r="E8" s="96"/>
      <c r="F8" s="99"/>
      <c r="G8" s="96"/>
      <c r="H8" s="96"/>
      <c r="I8" s="96"/>
      <c r="J8" s="81"/>
    </row>
    <row r="9" spans="1:15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5" ht="15.75">
      <c r="A10" s="41"/>
      <c r="B10" s="42"/>
      <c r="C10" s="43"/>
      <c r="D10" s="42"/>
      <c r="E10" s="41"/>
      <c r="F10" s="44"/>
      <c r="G10" s="41"/>
      <c r="H10" s="43"/>
      <c r="I10" s="114"/>
      <c r="J10" s="100"/>
    </row>
    <row r="11" spans="1:15" ht="15.75">
      <c r="A11" s="41"/>
      <c r="B11" s="42"/>
      <c r="C11" s="43"/>
      <c r="D11" s="42"/>
      <c r="E11" s="41"/>
      <c r="F11" s="44"/>
      <c r="G11" s="41"/>
      <c r="H11" s="43"/>
      <c r="I11" s="114"/>
      <c r="J11" s="100"/>
    </row>
    <row r="12" spans="1:15" ht="15.75">
      <c r="A12" s="41"/>
      <c r="B12" s="42"/>
      <c r="C12" s="43"/>
      <c r="D12" s="42"/>
      <c r="E12" s="41"/>
      <c r="F12" s="44"/>
      <c r="G12" s="41"/>
      <c r="H12" s="43"/>
      <c r="I12" s="41"/>
      <c r="J12" s="100"/>
    </row>
    <row r="13" spans="1:15">
      <c r="A13" s="3"/>
      <c r="B13" s="2"/>
      <c r="C13" s="9"/>
      <c r="D13" s="2"/>
      <c r="E13" s="3"/>
      <c r="H13" s="6"/>
      <c r="I13" s="3"/>
      <c r="J13" s="3"/>
    </row>
    <row r="14" spans="1:15">
      <c r="A14" s="3"/>
      <c r="B14" s="2"/>
      <c r="C14" s="9"/>
      <c r="D14" s="2"/>
      <c r="E14" s="3"/>
      <c r="F14" s="7"/>
      <c r="G14" s="8"/>
      <c r="H14" s="6"/>
      <c r="I14" s="3"/>
      <c r="J14" s="3"/>
    </row>
    <row r="15" spans="1:15">
      <c r="A15" s="3"/>
      <c r="B15" s="2"/>
      <c r="C15" s="9"/>
      <c r="D15" s="2"/>
      <c r="E15" s="3"/>
      <c r="F15" s="6"/>
      <c r="G15" s="3"/>
      <c r="H15" s="9"/>
      <c r="I15" s="3"/>
      <c r="J15" s="10"/>
    </row>
    <row r="16" spans="1:15">
      <c r="A16" s="3"/>
      <c r="B16" s="2"/>
      <c r="C16" s="9"/>
      <c r="D16" s="2"/>
      <c r="E16" s="3"/>
      <c r="F16" s="6"/>
      <c r="G16" s="3"/>
      <c r="H16" s="9"/>
      <c r="I16" s="3"/>
      <c r="J16" s="10"/>
    </row>
  </sheetData>
  <mergeCells count="5">
    <mergeCell ref="A2:J2"/>
    <mergeCell ref="M4:N4"/>
    <mergeCell ref="B8:D8"/>
    <mergeCell ref="A7:J7"/>
    <mergeCell ref="A9:J9"/>
  </mergeCells>
  <pageMargins left="0.7" right="0.7" top="0.75" bottom="0.75" header="0.3" footer="0.3"/>
  <pageSetup paperSize="9" scale="76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Q22"/>
  <sheetViews>
    <sheetView zoomScaleNormal="100" workbookViewId="0">
      <selection activeCell="D20" sqref="D20"/>
    </sheetView>
  </sheetViews>
  <sheetFormatPr defaultColWidth="8.5703125" defaultRowHeight="12.75"/>
  <cols>
    <col min="1" max="1" width="6.5703125" style="3" customWidth="1"/>
    <col min="2" max="2" width="36.28515625" style="2" customWidth="1"/>
    <col min="3" max="3" width="12.28515625" style="2" customWidth="1"/>
    <col min="4" max="4" width="42" style="9" customWidth="1"/>
    <col min="5" max="5" width="8.42578125" style="2" customWidth="1"/>
    <col min="6" max="6" width="5.42578125" style="3" customWidth="1"/>
    <col min="7" max="7" width="13.42578125" style="9" customWidth="1"/>
    <col min="8" max="8" width="8.42578125" style="6" customWidth="1"/>
    <col min="9" max="9" width="12.42578125" style="3" customWidth="1"/>
    <col min="10" max="10" width="13.5703125" style="3" customWidth="1"/>
    <col min="11" max="11" width="12.28515625" style="10" customWidth="1"/>
    <col min="12" max="12" width="8.5703125" style="1" customWidth="1"/>
    <col min="13" max="13" width="20" style="1" customWidth="1"/>
    <col min="14" max="14" width="12.42578125" style="1" customWidth="1"/>
    <col min="15" max="15" width="15" style="1" customWidth="1"/>
    <col min="16" max="205" width="8.5703125" style="1" customWidth="1"/>
    <col min="206" max="206" width="6.5703125" style="1" customWidth="1"/>
    <col min="207" max="207" width="28.5703125" style="1" customWidth="1"/>
    <col min="208" max="208" width="36" style="1" customWidth="1"/>
    <col min="209" max="209" width="5.42578125" style="1" customWidth="1"/>
    <col min="210" max="210" width="6.5703125" style="1" customWidth="1"/>
    <col min="211" max="211" width="8.7109375" style="1" customWidth="1"/>
    <col min="212" max="212" width="12.5703125" style="1" customWidth="1"/>
    <col min="213" max="213" width="15.7109375" style="1" customWidth="1"/>
    <col min="214" max="216" width="0" style="1" hidden="1" customWidth="1"/>
    <col min="217" max="217" width="11.5703125" style="1" customWidth="1"/>
    <col min="218" max="16384" width="8.5703125" style="1"/>
  </cols>
  <sheetData>
    <row r="1" spans="1:17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7" customFormat="1" ht="15.75">
      <c r="A2" s="153" t="s">
        <v>112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7" customFormat="1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7" customFormat="1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5"/>
      <c r="O4" s="165"/>
      <c r="P4" s="35"/>
    </row>
    <row r="5" spans="1:17" s="4" customFormat="1" ht="58.5" customHeight="1">
      <c r="A5" s="54" t="s">
        <v>9</v>
      </c>
      <c r="B5" s="55"/>
      <c r="C5" s="56"/>
      <c r="D5" s="55" t="s">
        <v>28</v>
      </c>
      <c r="E5" s="58" t="s">
        <v>11</v>
      </c>
      <c r="F5" s="59">
        <v>100</v>
      </c>
      <c r="G5" s="130"/>
      <c r="H5" s="61"/>
      <c r="I5" s="131"/>
      <c r="J5" s="70"/>
      <c r="K5" s="33"/>
      <c r="M5"/>
      <c r="N5" s="34"/>
      <c r="O5" s="34"/>
      <c r="P5" s="15"/>
      <c r="Q5"/>
    </row>
    <row r="6" spans="1:17" customFormat="1" ht="15.75">
      <c r="A6" s="62"/>
      <c r="B6" s="62"/>
      <c r="C6" s="62"/>
      <c r="D6" s="62"/>
      <c r="E6" s="62"/>
      <c r="F6" s="62"/>
      <c r="G6" s="43"/>
      <c r="H6" s="62"/>
      <c r="I6" s="132"/>
      <c r="J6" s="62"/>
    </row>
    <row r="7" spans="1:17" customFormat="1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7" customFormat="1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7" customFormat="1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7" customFormat="1" ht="15.75">
      <c r="A10" s="77"/>
      <c r="B10" s="64"/>
      <c r="C10" s="64"/>
      <c r="D10" s="64"/>
      <c r="E10" s="64"/>
      <c r="F10" s="64"/>
      <c r="G10" s="64"/>
      <c r="H10" s="64"/>
      <c r="I10" s="64"/>
      <c r="J10" s="64"/>
    </row>
    <row r="11" spans="1:17" customFormat="1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7" customFormat="1" ht="15.75">
      <c r="A12" s="64"/>
      <c r="B12" s="64"/>
      <c r="C12" s="64"/>
      <c r="D12" s="64"/>
      <c r="E12" s="42"/>
      <c r="F12" s="41"/>
      <c r="G12" s="43"/>
      <c r="H12" s="44"/>
      <c r="I12" s="41"/>
      <c r="J12" s="64"/>
    </row>
    <row r="13" spans="1:17" customFormat="1" ht="15"/>
    <row r="14" spans="1:17" customFormat="1" ht="15"/>
    <row r="21" spans="5:9" ht="15">
      <c r="E21"/>
      <c r="F21"/>
      <c r="G21"/>
      <c r="H21"/>
      <c r="I21"/>
    </row>
    <row r="22" spans="5:9" ht="15">
      <c r="E22" s="7"/>
      <c r="F22" s="8"/>
      <c r="G22"/>
      <c r="H22"/>
      <c r="I22"/>
    </row>
  </sheetData>
  <mergeCells count="4">
    <mergeCell ref="N4:O4"/>
    <mergeCell ref="A2:J2"/>
    <mergeCell ref="A9:J9"/>
    <mergeCell ref="A7:J7"/>
  </mergeCells>
  <pageMargins left="0.7" right="0.7" top="0.75" bottom="0.75" header="0.3" footer="0.3"/>
  <pageSetup paperSize="9" scale="82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P67"/>
  <sheetViews>
    <sheetView zoomScaleNormal="100" workbookViewId="0">
      <selection activeCell="D20" sqref="D20"/>
    </sheetView>
  </sheetViews>
  <sheetFormatPr defaultRowHeight="15"/>
  <cols>
    <col min="1" max="1" width="6" customWidth="1"/>
    <col min="2" max="2" width="33.85546875" customWidth="1"/>
    <col min="3" max="3" width="10.5703125" customWidth="1"/>
    <col min="4" max="4" width="43.5703125" customWidth="1"/>
    <col min="5" max="5" width="6.7109375" bestFit="1" customWidth="1"/>
    <col min="6" max="6" width="6.42578125" bestFit="1" customWidth="1"/>
    <col min="7" max="7" width="13.5703125" customWidth="1"/>
    <col min="8" max="8" width="5.85546875" customWidth="1"/>
    <col min="9" max="9" width="15" customWidth="1"/>
    <col min="10" max="10" width="14.5703125" customWidth="1"/>
    <col min="11" max="12" width="8.7109375" customWidth="1"/>
    <col min="15" max="15" width="13.42578125" customWidth="1"/>
    <col min="16" max="16" width="13.28515625" customWidth="1"/>
  </cols>
  <sheetData>
    <row r="1" spans="1:16" ht="15.75">
      <c r="A1" s="87"/>
      <c r="B1" s="87"/>
      <c r="C1" s="87"/>
      <c r="D1" s="134"/>
      <c r="E1" s="64"/>
      <c r="F1" s="135"/>
      <c r="G1" s="87"/>
      <c r="H1" s="87"/>
      <c r="I1" s="87"/>
      <c r="J1" s="64"/>
    </row>
    <row r="2" spans="1:16" ht="15.75">
      <c r="A2" s="162" t="s">
        <v>113</v>
      </c>
      <c r="B2" s="162"/>
      <c r="C2" s="162"/>
      <c r="D2" s="162"/>
      <c r="E2" s="162"/>
      <c r="F2" s="162"/>
      <c r="G2" s="162"/>
      <c r="H2" s="162"/>
      <c r="I2" s="162"/>
      <c r="J2" s="162"/>
      <c r="K2" s="19"/>
      <c r="L2" s="19"/>
    </row>
    <row r="3" spans="1:16" ht="15.75">
      <c r="A3" s="87"/>
      <c r="B3" s="134"/>
      <c r="C3" s="81"/>
      <c r="D3" s="134"/>
      <c r="E3" s="64"/>
      <c r="F3" s="135"/>
      <c r="G3" s="87"/>
      <c r="H3" s="87"/>
      <c r="I3" s="87"/>
      <c r="J3" s="64"/>
    </row>
    <row r="4" spans="1:16" ht="46.5" customHeight="1">
      <c r="A4" s="88" t="s">
        <v>0</v>
      </c>
      <c r="B4" s="88" t="s">
        <v>1</v>
      </c>
      <c r="C4" s="88" t="s">
        <v>2</v>
      </c>
      <c r="D4" s="88" t="s">
        <v>3</v>
      </c>
      <c r="E4" s="88" t="s">
        <v>4</v>
      </c>
      <c r="F4" s="88" t="s">
        <v>5</v>
      </c>
      <c r="G4" s="88" t="s">
        <v>6</v>
      </c>
      <c r="H4" s="88" t="s">
        <v>7</v>
      </c>
      <c r="I4" s="88" t="s">
        <v>8</v>
      </c>
      <c r="J4" s="89" t="s">
        <v>76</v>
      </c>
      <c r="K4" s="21"/>
      <c r="L4" s="21"/>
      <c r="N4" s="165"/>
      <c r="O4" s="165"/>
      <c r="P4" s="133"/>
    </row>
    <row r="5" spans="1:16" ht="31.5">
      <c r="A5" s="106" t="s">
        <v>9</v>
      </c>
      <c r="B5" s="103"/>
      <c r="C5" s="103"/>
      <c r="D5" s="68" t="s">
        <v>23</v>
      </c>
      <c r="E5" s="68" t="s">
        <v>11</v>
      </c>
      <c r="F5" s="98">
        <v>21</v>
      </c>
      <c r="G5" s="137"/>
      <c r="H5" s="138"/>
      <c r="I5" s="92">
        <f>F5*G5</f>
        <v>0</v>
      </c>
      <c r="J5" s="112"/>
      <c r="K5" s="27"/>
      <c r="L5" s="27"/>
      <c r="N5" s="34"/>
      <c r="O5" s="34"/>
      <c r="P5" s="15"/>
    </row>
    <row r="6" spans="1:16" ht="15.75">
      <c r="A6" s="29"/>
      <c r="B6" s="29"/>
      <c r="C6" s="29"/>
      <c r="D6" s="139"/>
      <c r="E6" s="29"/>
      <c r="F6" s="136"/>
      <c r="G6" s="43"/>
      <c r="H6" s="30"/>
      <c r="I6" s="140"/>
      <c r="J6" s="64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87"/>
      <c r="B8" s="141"/>
      <c r="C8" s="141"/>
      <c r="D8" s="96"/>
      <c r="E8" s="87"/>
      <c r="F8" s="135"/>
      <c r="G8" s="142"/>
      <c r="H8" s="87"/>
      <c r="I8" s="87"/>
      <c r="J8" s="64"/>
    </row>
    <row r="9" spans="1:16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6" ht="15.75">
      <c r="A10" s="87"/>
      <c r="B10" s="141"/>
      <c r="C10" s="41"/>
      <c r="D10" s="96"/>
      <c r="E10" s="96"/>
      <c r="F10" s="96"/>
      <c r="G10" s="143"/>
      <c r="H10" s="96"/>
      <c r="I10" s="96"/>
      <c r="J10" s="64"/>
    </row>
    <row r="11" spans="1:16" ht="15.75">
      <c r="A11" s="87"/>
      <c r="B11" s="96"/>
      <c r="C11" s="96"/>
      <c r="D11" s="96"/>
      <c r="E11" s="96"/>
      <c r="F11" s="96"/>
      <c r="G11" s="96"/>
      <c r="H11" s="96"/>
      <c r="I11" s="96"/>
      <c r="J11" s="64"/>
    </row>
    <row r="12" spans="1:16">
      <c r="A12" s="18"/>
      <c r="B12" s="20"/>
      <c r="C12" s="26"/>
      <c r="D12" s="20"/>
      <c r="F12" s="17"/>
      <c r="G12" s="14"/>
      <c r="H12" s="14"/>
      <c r="I12" s="14"/>
    </row>
    <row r="13" spans="1:16">
      <c r="A13" s="3"/>
      <c r="B13" s="2"/>
      <c r="C13" s="28"/>
      <c r="D13" s="9"/>
      <c r="E13" s="5"/>
      <c r="F13" s="3"/>
      <c r="G13" s="9"/>
      <c r="H13" s="6"/>
      <c r="I13" s="3"/>
      <c r="J13" s="1"/>
      <c r="K13" s="1"/>
      <c r="L13" s="1"/>
    </row>
    <row r="14" spans="1:16">
      <c r="A14" s="3"/>
      <c r="B14" s="2"/>
      <c r="C14" s="28"/>
      <c r="D14" s="9"/>
      <c r="E14" s="5"/>
      <c r="F14" s="3"/>
      <c r="G14" s="9"/>
      <c r="H14" s="6"/>
      <c r="I14" s="3"/>
      <c r="J14" s="1"/>
      <c r="K14" s="1"/>
      <c r="L14" s="1"/>
    </row>
    <row r="15" spans="1:16">
      <c r="A15" s="3"/>
      <c r="B15" s="2"/>
      <c r="C15" s="28"/>
      <c r="D15" s="9"/>
      <c r="E15" s="5"/>
      <c r="F15" s="3"/>
      <c r="G15" s="9"/>
      <c r="H15" s="6"/>
      <c r="I15" s="3"/>
      <c r="J15" s="1"/>
      <c r="K15" s="1"/>
      <c r="L15" s="1"/>
    </row>
    <row r="16" spans="1:16">
      <c r="A16" s="3"/>
      <c r="B16" s="2"/>
      <c r="C16" s="28"/>
      <c r="D16" s="9"/>
      <c r="E16" s="5"/>
      <c r="H16" s="6"/>
      <c r="I16" s="3"/>
      <c r="J16" s="3"/>
      <c r="K16" s="1"/>
      <c r="L16" s="1"/>
    </row>
    <row r="17" spans="1:12">
      <c r="A17" s="3"/>
      <c r="B17" s="2"/>
      <c r="C17" s="28"/>
      <c r="D17" s="9"/>
      <c r="E17" s="5"/>
      <c r="F17" s="7"/>
      <c r="G17" s="8"/>
      <c r="H17" s="6"/>
      <c r="I17" s="3"/>
      <c r="J17" s="3"/>
      <c r="K17" s="1"/>
      <c r="L17" s="1"/>
    </row>
    <row r="18" spans="1:12">
      <c r="A18" s="3"/>
      <c r="B18" s="2"/>
      <c r="C18" s="28"/>
      <c r="D18" s="9"/>
      <c r="E18" s="5"/>
      <c r="F18" s="3"/>
      <c r="G18" s="9"/>
      <c r="H18" s="6"/>
      <c r="I18" s="3"/>
      <c r="J18" s="1"/>
      <c r="K18" s="1"/>
      <c r="L18" s="1"/>
    </row>
    <row r="19" spans="1:12">
      <c r="A19" s="3"/>
      <c r="B19" s="2"/>
      <c r="C19" s="28"/>
      <c r="D19" s="9"/>
      <c r="E19" s="5"/>
      <c r="F19" s="3"/>
      <c r="G19" s="9"/>
      <c r="H19" s="6"/>
      <c r="I19" s="3"/>
      <c r="J19" s="1"/>
      <c r="K19" s="1"/>
      <c r="L19" s="1"/>
    </row>
    <row r="20" spans="1:12">
      <c r="A20" s="3"/>
      <c r="B20" s="2"/>
      <c r="C20" s="28"/>
      <c r="D20" s="9"/>
      <c r="E20" s="5"/>
      <c r="F20" s="3"/>
      <c r="G20" s="9"/>
      <c r="H20" s="6"/>
      <c r="I20" s="3"/>
      <c r="J20" s="1"/>
      <c r="K20" s="1"/>
      <c r="L20" s="1"/>
    </row>
    <row r="21" spans="1:12">
      <c r="A21" s="3"/>
      <c r="B21" s="2"/>
      <c r="C21" s="28"/>
      <c r="D21" s="9"/>
      <c r="E21" s="5"/>
      <c r="F21" s="3"/>
      <c r="G21" s="9"/>
      <c r="H21" s="6"/>
      <c r="I21" s="3"/>
      <c r="J21" s="1"/>
      <c r="K21" s="1"/>
      <c r="L21" s="1"/>
    </row>
    <row r="22" spans="1:12">
      <c r="A22" s="3"/>
      <c r="B22" s="2"/>
      <c r="C22" s="28"/>
      <c r="D22" s="9"/>
      <c r="E22" s="5"/>
      <c r="F22" s="3"/>
      <c r="G22" s="9"/>
      <c r="H22" s="6"/>
      <c r="I22" s="3"/>
      <c r="J22" s="1"/>
      <c r="K22" s="1"/>
      <c r="L22" s="1"/>
    </row>
    <row r="23" spans="1:12">
      <c r="A23" s="3"/>
      <c r="B23" s="2"/>
      <c r="C23" s="28"/>
      <c r="D23" s="9"/>
      <c r="E23" s="5"/>
      <c r="F23" s="3"/>
      <c r="G23" s="9"/>
      <c r="H23" s="6"/>
      <c r="I23" s="3"/>
      <c r="J23" s="1"/>
      <c r="K23" s="1"/>
      <c r="L23" s="1"/>
    </row>
    <row r="24" spans="1:12">
      <c r="A24" s="3"/>
      <c r="B24" s="2"/>
      <c r="C24" s="28"/>
      <c r="D24" s="9"/>
      <c r="E24" s="5"/>
      <c r="F24" s="3"/>
      <c r="G24" s="9"/>
      <c r="H24" s="6"/>
      <c r="I24" s="3"/>
      <c r="J24" s="1"/>
      <c r="K24" s="1"/>
      <c r="L24" s="1"/>
    </row>
    <row r="25" spans="1:12">
      <c r="A25" s="3"/>
      <c r="B25" s="2"/>
      <c r="C25" s="28"/>
      <c r="D25" s="9"/>
      <c r="E25" s="5"/>
      <c r="F25" s="3"/>
      <c r="G25" s="9"/>
      <c r="H25" s="6"/>
      <c r="I25" s="3"/>
      <c r="J25" s="1"/>
      <c r="K25" s="1"/>
      <c r="L25" s="1"/>
    </row>
    <row r="26" spans="1:12">
      <c r="A26" s="3"/>
      <c r="B26" s="2"/>
      <c r="C26" s="28"/>
      <c r="D26" s="9"/>
      <c r="E26" s="5"/>
      <c r="F26" s="3"/>
      <c r="G26" s="9"/>
      <c r="H26" s="6"/>
      <c r="I26" s="3"/>
      <c r="J26" s="1"/>
      <c r="K26" s="1"/>
      <c r="L26" s="1"/>
    </row>
    <row r="27" spans="1:12">
      <c r="A27" s="3"/>
      <c r="B27" s="2"/>
      <c r="C27" s="28"/>
      <c r="D27" s="9"/>
      <c r="E27" s="5"/>
      <c r="F27" s="3"/>
      <c r="G27" s="9"/>
      <c r="H27" s="6"/>
      <c r="I27" s="3"/>
      <c r="J27" s="1"/>
      <c r="K27" s="1"/>
      <c r="L27" s="1"/>
    </row>
    <row r="28" spans="1:12">
      <c r="A28" s="3"/>
      <c r="B28" s="2"/>
      <c r="C28" s="28"/>
      <c r="D28" s="9"/>
      <c r="E28" s="5"/>
      <c r="F28" s="3"/>
      <c r="G28" s="9"/>
      <c r="H28" s="6"/>
      <c r="I28" s="3"/>
      <c r="J28" s="1"/>
      <c r="K28" s="1"/>
      <c r="L28" s="1"/>
    </row>
    <row r="29" spans="1:12">
      <c r="A29" s="3"/>
      <c r="B29" s="2"/>
      <c r="C29" s="28"/>
      <c r="D29" s="9"/>
      <c r="E29" s="5"/>
      <c r="F29" s="3"/>
      <c r="G29" s="9"/>
      <c r="H29" s="6"/>
      <c r="I29" s="3"/>
      <c r="J29" s="1"/>
      <c r="K29" s="1"/>
      <c r="L29" s="1"/>
    </row>
    <row r="30" spans="1:12">
      <c r="A30" s="3"/>
      <c r="B30" s="2"/>
      <c r="C30" s="28"/>
      <c r="D30" s="9"/>
      <c r="E30" s="5"/>
      <c r="F30" s="3"/>
      <c r="G30" s="9"/>
      <c r="H30" s="6"/>
      <c r="I30" s="3"/>
      <c r="J30" s="1"/>
      <c r="K30" s="1"/>
      <c r="L30" s="1"/>
    </row>
    <row r="31" spans="1:12">
      <c r="A31" s="3"/>
      <c r="B31" s="2"/>
      <c r="C31" s="28"/>
      <c r="D31" s="9"/>
      <c r="E31" s="5"/>
      <c r="F31" s="3"/>
      <c r="G31" s="9"/>
      <c r="H31" s="6"/>
      <c r="I31" s="3"/>
      <c r="J31" s="1"/>
      <c r="K31" s="1"/>
      <c r="L31" s="1"/>
    </row>
    <row r="32" spans="1:12">
      <c r="A32" s="3"/>
      <c r="B32" s="2"/>
      <c r="C32" s="28"/>
      <c r="D32" s="9"/>
      <c r="E32" s="5"/>
      <c r="F32" s="3"/>
      <c r="G32" s="9"/>
      <c r="H32" s="6"/>
      <c r="I32" s="3"/>
      <c r="J32" s="1"/>
      <c r="K32" s="1"/>
      <c r="L32" s="1"/>
    </row>
    <row r="33" spans="1:12">
      <c r="A33" s="3"/>
      <c r="B33" s="2"/>
      <c r="C33" s="28"/>
      <c r="D33" s="9"/>
      <c r="E33" s="5"/>
      <c r="F33" s="3"/>
      <c r="G33" s="9"/>
      <c r="H33" s="6"/>
      <c r="I33" s="3"/>
      <c r="J33" s="1"/>
      <c r="K33" s="1"/>
      <c r="L33" s="1"/>
    </row>
    <row r="34" spans="1:12">
      <c r="A34" s="3"/>
      <c r="B34" s="2"/>
      <c r="C34" s="28"/>
      <c r="D34" s="9"/>
      <c r="E34" s="5"/>
      <c r="F34" s="3"/>
      <c r="G34" s="9"/>
      <c r="H34" s="6"/>
      <c r="I34" s="3"/>
      <c r="J34" s="1"/>
      <c r="K34" s="1"/>
      <c r="L34" s="1"/>
    </row>
    <row r="35" spans="1:12">
      <c r="A35" s="3"/>
      <c r="B35" s="2"/>
      <c r="C35" s="28"/>
      <c r="D35" s="9"/>
      <c r="E35" s="5"/>
      <c r="F35" s="3"/>
      <c r="G35" s="9"/>
      <c r="H35" s="6"/>
      <c r="I35" s="3"/>
      <c r="J35" s="1"/>
      <c r="K35" s="1"/>
      <c r="L35" s="1"/>
    </row>
    <row r="36" spans="1:12">
      <c r="A36" s="3"/>
      <c r="B36" s="2"/>
      <c r="C36" s="28"/>
      <c r="D36" s="9"/>
      <c r="E36" s="5"/>
      <c r="F36" s="3"/>
      <c r="G36" s="9"/>
      <c r="H36" s="6"/>
      <c r="I36" s="3"/>
      <c r="J36" s="1"/>
      <c r="K36" s="1"/>
      <c r="L36" s="1"/>
    </row>
    <row r="37" spans="1:12">
      <c r="A37" s="3"/>
      <c r="B37" s="2"/>
      <c r="C37" s="28"/>
      <c r="D37" s="9"/>
      <c r="E37" s="5"/>
      <c r="F37" s="3"/>
      <c r="G37" s="9"/>
      <c r="H37" s="6"/>
      <c r="I37" s="3"/>
      <c r="J37" s="1"/>
      <c r="K37" s="1"/>
      <c r="L37" s="1"/>
    </row>
    <row r="38" spans="1:12">
      <c r="A38" s="3"/>
      <c r="B38" s="2"/>
      <c r="C38" s="28"/>
      <c r="D38" s="9"/>
      <c r="E38" s="5"/>
      <c r="F38" s="3"/>
      <c r="G38" s="9"/>
      <c r="H38" s="6"/>
      <c r="I38" s="3"/>
      <c r="J38" s="1"/>
      <c r="K38" s="1"/>
      <c r="L38" s="1"/>
    </row>
    <row r="39" spans="1:12">
      <c r="A39" s="3"/>
      <c r="B39" s="2"/>
      <c r="C39" s="28"/>
      <c r="D39" s="9"/>
      <c r="E39" s="5"/>
      <c r="F39" s="3"/>
      <c r="G39" s="9"/>
      <c r="H39" s="6"/>
      <c r="I39" s="3"/>
      <c r="J39" s="1"/>
      <c r="K39" s="1"/>
      <c r="L39" s="1"/>
    </row>
    <row r="40" spans="1:12">
      <c r="A40" s="3"/>
      <c r="B40" s="2"/>
      <c r="C40" s="28"/>
      <c r="D40" s="9"/>
      <c r="E40" s="5"/>
      <c r="F40" s="3"/>
      <c r="G40" s="9"/>
      <c r="H40" s="6"/>
      <c r="I40" s="3"/>
      <c r="J40" s="1"/>
      <c r="K40" s="1"/>
      <c r="L40" s="1"/>
    </row>
    <row r="41" spans="1:12">
      <c r="A41" s="3"/>
      <c r="B41" s="2"/>
      <c r="C41" s="28"/>
      <c r="D41" s="9"/>
      <c r="E41" s="5"/>
      <c r="F41" s="3"/>
      <c r="G41" s="9"/>
      <c r="H41" s="6"/>
      <c r="I41" s="3"/>
      <c r="J41" s="1"/>
      <c r="K41" s="1"/>
      <c r="L41" s="1"/>
    </row>
    <row r="42" spans="1:12">
      <c r="A42" s="3"/>
      <c r="B42" s="2"/>
      <c r="C42" s="28"/>
      <c r="D42" s="9"/>
      <c r="E42" s="5"/>
      <c r="F42" s="3"/>
      <c r="G42" s="9"/>
      <c r="H42" s="6"/>
      <c r="I42" s="3"/>
      <c r="J42" s="1"/>
      <c r="K42" s="1"/>
      <c r="L42" s="1"/>
    </row>
    <row r="43" spans="1:12">
      <c r="A43" s="3"/>
      <c r="B43" s="2"/>
      <c r="C43" s="28"/>
      <c r="D43" s="9"/>
      <c r="E43" s="5"/>
      <c r="F43" s="3"/>
      <c r="G43" s="9"/>
      <c r="H43" s="6"/>
      <c r="I43" s="3"/>
      <c r="J43" s="1"/>
      <c r="K43" s="1"/>
      <c r="L43" s="1"/>
    </row>
    <row r="44" spans="1:12">
      <c r="A44" s="3"/>
      <c r="B44" s="2"/>
      <c r="C44" s="28"/>
      <c r="D44" s="9"/>
      <c r="E44" s="5"/>
      <c r="F44" s="3"/>
      <c r="G44" s="9"/>
      <c r="H44" s="6"/>
      <c r="I44" s="3"/>
      <c r="J44" s="1"/>
      <c r="K44" s="1"/>
      <c r="L44" s="1"/>
    </row>
    <row r="45" spans="1:12">
      <c r="A45" s="3"/>
      <c r="B45" s="2"/>
      <c r="C45" s="28"/>
      <c r="D45" s="9"/>
      <c r="E45" s="5"/>
      <c r="F45" s="3"/>
      <c r="G45" s="9"/>
      <c r="H45" s="6"/>
      <c r="I45" s="3"/>
      <c r="J45" s="1"/>
      <c r="K45" s="1"/>
      <c r="L45" s="1"/>
    </row>
    <row r="46" spans="1:12">
      <c r="A46" s="3"/>
      <c r="B46" s="2"/>
      <c r="C46" s="28"/>
      <c r="D46" s="9"/>
      <c r="E46" s="5"/>
      <c r="F46" s="3"/>
      <c r="G46" s="9"/>
      <c r="H46" s="6"/>
      <c r="I46" s="3"/>
      <c r="J46" s="1"/>
      <c r="K46" s="1"/>
      <c r="L46" s="1"/>
    </row>
    <row r="47" spans="1:12">
      <c r="A47" s="3"/>
      <c r="B47" s="2"/>
      <c r="C47" s="28"/>
      <c r="D47" s="9"/>
      <c r="E47" s="5"/>
      <c r="F47" s="3"/>
      <c r="G47" s="9"/>
      <c r="H47" s="6"/>
      <c r="I47" s="3"/>
      <c r="J47" s="1"/>
      <c r="K47" s="1"/>
      <c r="L47" s="1"/>
    </row>
    <row r="48" spans="1:12">
      <c r="A48" s="3"/>
      <c r="B48" s="2"/>
      <c r="C48" s="28"/>
      <c r="D48" s="9"/>
      <c r="E48" s="5"/>
      <c r="F48" s="3"/>
      <c r="G48" s="9"/>
      <c r="H48" s="6"/>
      <c r="I48" s="3"/>
      <c r="J48" s="1"/>
      <c r="K48" s="1"/>
      <c r="L48" s="1"/>
    </row>
    <row r="49" spans="1:12">
      <c r="A49" s="3"/>
      <c r="B49" s="2"/>
      <c r="C49" s="28"/>
      <c r="D49" s="9"/>
      <c r="E49" s="5"/>
      <c r="F49" s="3"/>
      <c r="G49" s="9"/>
      <c r="H49" s="6"/>
      <c r="I49" s="3"/>
      <c r="J49" s="1"/>
      <c r="K49" s="1"/>
      <c r="L49" s="1"/>
    </row>
    <row r="50" spans="1:12">
      <c r="A50" s="3"/>
      <c r="B50" s="2"/>
      <c r="C50" s="28"/>
      <c r="D50" s="9"/>
      <c r="E50" s="5"/>
      <c r="F50" s="3"/>
      <c r="G50" s="9"/>
      <c r="H50" s="6"/>
      <c r="I50" s="3"/>
      <c r="J50" s="1"/>
      <c r="K50" s="1"/>
      <c r="L50" s="1"/>
    </row>
    <row r="51" spans="1:12">
      <c r="A51" s="3"/>
      <c r="B51" s="2"/>
      <c r="C51" s="28"/>
      <c r="D51" s="9"/>
      <c r="E51" s="5"/>
      <c r="F51" s="3"/>
      <c r="G51" s="9"/>
      <c r="H51" s="6"/>
      <c r="I51" s="3"/>
      <c r="J51" s="1"/>
      <c r="K51" s="1"/>
      <c r="L51" s="1"/>
    </row>
    <row r="52" spans="1:12">
      <c r="A52" s="3"/>
      <c r="B52" s="2"/>
      <c r="C52" s="28"/>
      <c r="D52" s="9"/>
      <c r="E52" s="5"/>
      <c r="F52" s="3"/>
      <c r="G52" s="9"/>
      <c r="H52" s="6"/>
      <c r="I52" s="3"/>
      <c r="J52" s="1"/>
      <c r="K52" s="1"/>
      <c r="L52" s="1"/>
    </row>
    <row r="53" spans="1:12">
      <c r="A53" s="3"/>
      <c r="B53" s="2"/>
      <c r="C53" s="28"/>
      <c r="D53" s="9"/>
      <c r="E53" s="5"/>
      <c r="F53" s="3"/>
      <c r="G53" s="9"/>
      <c r="H53" s="6"/>
      <c r="I53" s="3"/>
      <c r="J53" s="1"/>
      <c r="K53" s="1"/>
      <c r="L53" s="1"/>
    </row>
    <row r="54" spans="1:12">
      <c r="A54" s="3"/>
      <c r="B54" s="2"/>
      <c r="C54" s="28"/>
      <c r="D54" s="9"/>
      <c r="E54" s="5"/>
      <c r="F54" s="3"/>
      <c r="G54" s="9"/>
      <c r="H54" s="6"/>
      <c r="I54" s="3"/>
      <c r="J54" s="1"/>
      <c r="K54" s="1"/>
      <c r="L54" s="1"/>
    </row>
    <row r="55" spans="1:12">
      <c r="A55" s="3"/>
      <c r="B55" s="2"/>
      <c r="C55" s="28"/>
      <c r="D55" s="9"/>
      <c r="E55" s="5"/>
      <c r="F55" s="3"/>
      <c r="G55" s="9"/>
      <c r="H55" s="6"/>
      <c r="I55" s="3"/>
      <c r="J55" s="1"/>
      <c r="K55" s="1"/>
      <c r="L55" s="1"/>
    </row>
    <row r="56" spans="1:12">
      <c r="A56" s="3"/>
      <c r="B56" s="2"/>
      <c r="C56" s="28"/>
      <c r="D56" s="9"/>
      <c r="E56" s="5"/>
      <c r="F56" s="3"/>
      <c r="G56" s="9"/>
      <c r="H56" s="6"/>
      <c r="I56" s="3"/>
      <c r="J56" s="1"/>
      <c r="K56" s="1"/>
      <c r="L56" s="1"/>
    </row>
    <row r="57" spans="1:12">
      <c r="A57" s="3"/>
      <c r="B57" s="2"/>
      <c r="C57" s="28"/>
      <c r="D57" s="9"/>
      <c r="E57" s="5"/>
      <c r="F57" s="3"/>
      <c r="G57" s="9"/>
      <c r="H57" s="6"/>
      <c r="I57" s="3"/>
      <c r="J57" s="1"/>
      <c r="K57" s="1"/>
      <c r="L57" s="1"/>
    </row>
    <row r="58" spans="1:12">
      <c r="A58" s="3"/>
      <c r="B58" s="2"/>
      <c r="C58" s="28"/>
      <c r="D58" s="9"/>
      <c r="E58" s="5"/>
      <c r="F58" s="3"/>
      <c r="G58" s="9"/>
      <c r="H58" s="6"/>
      <c r="I58" s="3"/>
      <c r="J58" s="1"/>
      <c r="K58" s="1"/>
      <c r="L58" s="1"/>
    </row>
    <row r="59" spans="1:12">
      <c r="A59" s="3"/>
      <c r="B59" s="2"/>
      <c r="C59" s="28"/>
      <c r="D59" s="9"/>
      <c r="E59" s="5"/>
      <c r="F59" s="3"/>
      <c r="G59" s="9"/>
      <c r="H59" s="6"/>
      <c r="I59" s="3"/>
      <c r="J59" s="1"/>
      <c r="K59" s="1"/>
      <c r="L59" s="1"/>
    </row>
    <row r="60" spans="1:12">
      <c r="A60" s="3"/>
      <c r="B60" s="2"/>
      <c r="C60" s="28"/>
      <c r="D60" s="9"/>
      <c r="E60" s="5"/>
      <c r="F60" s="3"/>
      <c r="G60" s="9"/>
      <c r="H60" s="6"/>
      <c r="I60" s="3"/>
      <c r="J60" s="1"/>
      <c r="K60" s="1"/>
      <c r="L60" s="1"/>
    </row>
    <row r="61" spans="1:12">
      <c r="A61" s="3"/>
      <c r="B61" s="2"/>
      <c r="C61" s="28"/>
      <c r="D61" s="9"/>
      <c r="E61" s="5"/>
      <c r="F61" s="3"/>
      <c r="G61" s="9"/>
      <c r="H61" s="6"/>
      <c r="I61" s="3"/>
      <c r="J61" s="1"/>
      <c r="K61" s="1"/>
      <c r="L61" s="1"/>
    </row>
    <row r="62" spans="1:12">
      <c r="A62" s="3"/>
      <c r="B62" s="2"/>
      <c r="C62" s="28"/>
      <c r="D62" s="9"/>
      <c r="E62" s="5"/>
      <c r="F62" s="3"/>
      <c r="G62" s="9"/>
      <c r="H62" s="6"/>
      <c r="I62" s="3"/>
      <c r="J62" s="1"/>
      <c r="K62" s="1"/>
      <c r="L62" s="1"/>
    </row>
    <row r="63" spans="1:12">
      <c r="A63" s="3"/>
      <c r="B63" s="2"/>
      <c r="C63" s="28"/>
      <c r="D63" s="9"/>
      <c r="E63" s="5"/>
      <c r="F63" s="3"/>
      <c r="G63" s="9"/>
      <c r="H63" s="6"/>
      <c r="I63" s="3"/>
      <c r="J63" s="1"/>
      <c r="K63" s="1"/>
      <c r="L63" s="1"/>
    </row>
    <row r="64" spans="1:12">
      <c r="A64" s="3"/>
      <c r="B64" s="2"/>
      <c r="C64" s="28"/>
      <c r="D64" s="9"/>
      <c r="E64" s="5"/>
      <c r="F64" s="3"/>
      <c r="G64" s="9"/>
      <c r="H64" s="6"/>
      <c r="I64" s="3"/>
      <c r="J64" s="1"/>
      <c r="K64" s="1"/>
      <c r="L64" s="1"/>
    </row>
    <row r="65" spans="1:12">
      <c r="A65" s="3"/>
      <c r="B65" s="2"/>
      <c r="C65" s="28"/>
      <c r="D65" s="9"/>
      <c r="E65" s="5"/>
      <c r="F65" s="3"/>
      <c r="G65" s="9"/>
      <c r="H65" s="6"/>
      <c r="I65" s="3"/>
      <c r="J65" s="1"/>
      <c r="K65" s="1"/>
      <c r="L65" s="1"/>
    </row>
    <row r="66" spans="1:12">
      <c r="A66" s="3"/>
      <c r="B66" s="2"/>
      <c r="C66" s="28"/>
      <c r="D66" s="9"/>
      <c r="E66" s="5"/>
      <c r="F66" s="3"/>
      <c r="G66" s="9"/>
      <c r="H66" s="6"/>
      <c r="I66" s="3"/>
      <c r="J66" s="1"/>
      <c r="K66" s="1"/>
      <c r="L66" s="1"/>
    </row>
    <row r="67" spans="1:12">
      <c r="A67" s="3"/>
      <c r="B67" s="2"/>
      <c r="C67" s="28"/>
      <c r="D67" s="9"/>
      <c r="E67" s="5"/>
      <c r="F67" s="3"/>
      <c r="G67" s="9"/>
      <c r="H67" s="6"/>
      <c r="I67" s="3"/>
      <c r="J67" s="1"/>
      <c r="K67" s="1"/>
      <c r="L67" s="1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84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P17"/>
  <sheetViews>
    <sheetView zoomScaleNormal="100" workbookViewId="0">
      <selection activeCell="D20" sqref="D20"/>
    </sheetView>
  </sheetViews>
  <sheetFormatPr defaultColWidth="8.7109375" defaultRowHeight="13.5"/>
  <cols>
    <col min="1" max="1" width="6.42578125" style="3" customWidth="1"/>
    <col min="2" max="2" width="35.42578125" style="2" customWidth="1"/>
    <col min="3" max="3" width="10.5703125" style="28" customWidth="1"/>
    <col min="4" max="4" width="42.28515625" style="9" customWidth="1"/>
    <col min="5" max="5" width="6.7109375" style="5" bestFit="1" customWidth="1"/>
    <col min="6" max="6" width="6.42578125" style="3" bestFit="1" customWidth="1"/>
    <col min="7" max="7" width="13.5703125" style="9" customWidth="1"/>
    <col min="8" max="8" width="7" style="6" customWidth="1"/>
    <col min="9" max="9" width="11.42578125" style="3" customWidth="1"/>
    <col min="10" max="10" width="17.85546875" style="1" customWidth="1"/>
    <col min="11" max="14" width="8.7109375" style="1" customWidth="1"/>
    <col min="15" max="15" width="14.28515625" style="1" customWidth="1"/>
    <col min="16" max="199" width="8.7109375" style="1" customWidth="1"/>
    <col min="200" max="200" width="6.5703125" style="1" customWidth="1"/>
    <col min="201" max="201" width="28.5703125" style="1" customWidth="1"/>
    <col min="202" max="202" width="36" style="1" customWidth="1"/>
    <col min="203" max="203" width="5.42578125" style="1" customWidth="1"/>
    <col min="204" max="204" width="6.5703125" style="1" customWidth="1"/>
    <col min="205" max="205" width="8.7109375" style="1" customWidth="1"/>
    <col min="206" max="206" width="12.5703125" style="1" customWidth="1"/>
    <col min="207" max="207" width="15.7109375" style="1" customWidth="1"/>
    <col min="208" max="210" width="0" style="1" hidden="1" customWidth="1"/>
    <col min="211" max="211" width="11.5703125" style="1" customWidth="1"/>
    <col min="212" max="16384" width="8.7109375" style="1"/>
  </cols>
  <sheetData>
    <row r="1" spans="1:16" customFormat="1" ht="15.75">
      <c r="A1" s="87"/>
      <c r="B1" s="87"/>
      <c r="C1" s="87"/>
      <c r="D1" s="134"/>
      <c r="E1" s="64"/>
      <c r="F1" s="135"/>
      <c r="G1" s="87"/>
      <c r="H1" s="87"/>
      <c r="I1" s="87"/>
      <c r="J1" s="64"/>
    </row>
    <row r="2" spans="1:16" s="19" customFormat="1" ht="15.75">
      <c r="A2" s="162" t="s">
        <v>114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6" customFormat="1" ht="15.75">
      <c r="A3" s="87"/>
      <c r="B3" s="134"/>
      <c r="C3" s="81"/>
      <c r="D3" s="134"/>
      <c r="E3" s="64"/>
      <c r="F3" s="135"/>
      <c r="G3" s="87"/>
      <c r="H3" s="87"/>
      <c r="I3" s="87"/>
      <c r="J3" s="64"/>
    </row>
    <row r="4" spans="1:16" s="21" customFormat="1" ht="47.25">
      <c r="A4" s="88" t="s">
        <v>0</v>
      </c>
      <c r="B4" s="88" t="s">
        <v>1</v>
      </c>
      <c r="C4" s="88" t="s">
        <v>2</v>
      </c>
      <c r="D4" s="88" t="s">
        <v>3</v>
      </c>
      <c r="E4" s="88" t="s">
        <v>4</v>
      </c>
      <c r="F4" s="88" t="s">
        <v>5</v>
      </c>
      <c r="G4" s="88" t="s">
        <v>6</v>
      </c>
      <c r="H4" s="88" t="s">
        <v>7</v>
      </c>
      <c r="I4" s="88" t="s">
        <v>8</v>
      </c>
      <c r="J4" s="89" t="s">
        <v>76</v>
      </c>
      <c r="N4" s="165"/>
      <c r="O4" s="165"/>
      <c r="P4" s="35"/>
    </row>
    <row r="5" spans="1:16" s="27" customFormat="1" ht="63">
      <c r="A5" s="106" t="s">
        <v>9</v>
      </c>
      <c r="B5" s="68"/>
      <c r="C5" s="68"/>
      <c r="D5" s="144" t="s">
        <v>22</v>
      </c>
      <c r="E5" s="68" t="s">
        <v>11</v>
      </c>
      <c r="F5" s="98">
        <v>17</v>
      </c>
      <c r="G5" s="145"/>
      <c r="H5" s="138"/>
      <c r="I5" s="92">
        <f>F5*G5</f>
        <v>0</v>
      </c>
      <c r="J5" s="112"/>
      <c r="N5" s="34"/>
      <c r="O5" s="34"/>
      <c r="P5" s="15"/>
    </row>
    <row r="6" spans="1:16" customFormat="1" ht="15.75">
      <c r="A6" s="29"/>
      <c r="B6" s="29"/>
      <c r="C6" s="29"/>
      <c r="D6" s="139"/>
      <c r="E6" s="29"/>
      <c r="F6" s="136"/>
      <c r="G6" s="43"/>
      <c r="H6" s="30"/>
      <c r="I6" s="140"/>
      <c r="J6" s="64"/>
    </row>
    <row r="7" spans="1:16" customFormat="1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customFormat="1" ht="15.75">
      <c r="A8" s="87"/>
      <c r="B8" s="141"/>
      <c r="C8" s="141"/>
      <c r="D8" s="96"/>
      <c r="E8" s="87"/>
      <c r="F8" s="135"/>
      <c r="G8" s="142"/>
      <c r="H8" s="87"/>
      <c r="I8" s="87"/>
      <c r="J8" s="64"/>
    </row>
    <row r="9" spans="1:16" customFormat="1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6" customFormat="1" ht="14.65" customHeight="1">
      <c r="A10" s="87"/>
      <c r="B10" s="141"/>
      <c r="C10" s="41"/>
      <c r="D10" s="96"/>
      <c r="E10" s="96"/>
      <c r="F10" s="96"/>
      <c r="G10" s="143"/>
      <c r="H10" s="96"/>
      <c r="I10" s="96"/>
      <c r="J10" s="64"/>
    </row>
    <row r="11" spans="1:16" customFormat="1" ht="19.5" customHeight="1">
      <c r="A11" s="87"/>
      <c r="B11" s="96"/>
      <c r="C11" s="96"/>
      <c r="D11" s="96"/>
      <c r="E11" s="96"/>
      <c r="F11" s="96"/>
      <c r="G11" s="96"/>
      <c r="H11" s="96"/>
      <c r="I11" s="96"/>
      <c r="J11" s="64"/>
    </row>
    <row r="12" spans="1:16" customFormat="1" ht="15.75">
      <c r="A12" s="87"/>
      <c r="B12" s="134"/>
      <c r="C12" s="81"/>
      <c r="D12" s="134"/>
      <c r="E12" s="64"/>
      <c r="F12" s="135"/>
      <c r="G12" s="87"/>
      <c r="H12" s="87"/>
      <c r="I12" s="87"/>
      <c r="J12" s="64"/>
    </row>
    <row r="16" spans="1:16" ht="15">
      <c r="F16"/>
      <c r="G16"/>
      <c r="J16" s="3"/>
    </row>
    <row r="17" spans="6:10">
      <c r="F17" s="7"/>
      <c r="G17" s="8"/>
      <c r="J17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78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P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6.5703125" customWidth="1"/>
    <col min="3" max="3" width="13.5703125" customWidth="1"/>
    <col min="4" max="4" width="40.85546875" customWidth="1"/>
    <col min="5" max="5" width="8.42578125" customWidth="1"/>
    <col min="6" max="6" width="5.42578125" customWidth="1"/>
    <col min="7" max="7" width="11.7109375" customWidth="1"/>
    <col min="8" max="8" width="6" customWidth="1"/>
    <col min="9" max="9" width="12.42578125" customWidth="1"/>
    <col min="10" max="10" width="14.7109375" customWidth="1"/>
    <col min="15" max="15" width="12.710937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115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5"/>
      <c r="O4" s="165"/>
      <c r="P4" s="35"/>
    </row>
    <row r="5" spans="1:16" ht="15.75">
      <c r="A5" s="54" t="s">
        <v>9</v>
      </c>
      <c r="B5" s="55"/>
      <c r="C5" s="56"/>
      <c r="D5" s="68" t="s">
        <v>34</v>
      </c>
      <c r="E5" s="58" t="s">
        <v>11</v>
      </c>
      <c r="F5" s="59">
        <v>12</v>
      </c>
      <c r="G5" s="60"/>
      <c r="H5" s="61"/>
      <c r="I5" s="71">
        <f>F5*G5</f>
        <v>0</v>
      </c>
      <c r="J5" s="57"/>
      <c r="N5" s="34"/>
      <c r="O5" s="34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60" t="s">
        <v>116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79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8E542-906B-4566-8117-697A97D06780}">
  <sheetPr>
    <tabColor rgb="FFFF0000"/>
  </sheetPr>
  <dimension ref="A1:R19"/>
  <sheetViews>
    <sheetView zoomScaleNormal="100" workbookViewId="0">
      <selection activeCell="D20" sqref="D20"/>
    </sheetView>
  </sheetViews>
  <sheetFormatPr defaultRowHeight="15"/>
  <cols>
    <col min="1" max="1" width="4.7109375" customWidth="1"/>
    <col min="2" max="2" width="35" customWidth="1"/>
    <col min="3" max="3" width="10.5703125" customWidth="1"/>
    <col min="4" max="4" width="41.42578125" customWidth="1"/>
    <col min="5" max="5" width="6.7109375" bestFit="1" customWidth="1"/>
    <col min="6" max="6" width="6.42578125" bestFit="1" customWidth="1"/>
    <col min="7" max="7" width="13.5703125" customWidth="1"/>
    <col min="8" max="8" width="5.42578125" customWidth="1"/>
    <col min="9" max="9" width="16.42578125" customWidth="1"/>
    <col min="10" max="10" width="12.28515625" customWidth="1"/>
    <col min="11" max="14" width="8.7109375" customWidth="1"/>
    <col min="15" max="15" width="14.28515625" customWidth="1"/>
    <col min="16" max="18" width="8.7109375" customWidth="1"/>
  </cols>
  <sheetData>
    <row r="1" spans="1:18" ht="15.75">
      <c r="A1" s="87"/>
      <c r="B1" s="87"/>
      <c r="C1" s="87"/>
      <c r="D1" s="134"/>
      <c r="E1" s="64"/>
      <c r="F1" s="135"/>
      <c r="G1" s="87"/>
      <c r="H1" s="87"/>
      <c r="I1" s="87"/>
      <c r="J1" s="64"/>
    </row>
    <row r="2" spans="1:18" ht="15.75">
      <c r="A2" s="162" t="s">
        <v>117</v>
      </c>
      <c r="B2" s="162"/>
      <c r="C2" s="162"/>
      <c r="D2" s="162"/>
      <c r="E2" s="162"/>
      <c r="F2" s="162"/>
      <c r="G2" s="162"/>
      <c r="H2" s="162"/>
      <c r="I2" s="162"/>
      <c r="J2" s="162"/>
      <c r="K2" s="19"/>
      <c r="L2" s="19"/>
      <c r="M2" s="19"/>
      <c r="N2" s="19"/>
      <c r="O2" s="19"/>
      <c r="P2" s="19"/>
      <c r="Q2" s="19"/>
      <c r="R2" s="19"/>
    </row>
    <row r="3" spans="1:18" ht="15.75">
      <c r="A3" s="87"/>
      <c r="B3" s="134"/>
      <c r="C3" s="81"/>
      <c r="D3" s="134"/>
      <c r="E3" s="64"/>
      <c r="F3" s="135"/>
      <c r="G3" s="87"/>
      <c r="H3" s="87"/>
      <c r="I3" s="87"/>
      <c r="J3" s="64"/>
    </row>
    <row r="4" spans="1:18" ht="47.25">
      <c r="A4" s="88" t="s">
        <v>0</v>
      </c>
      <c r="B4" s="88" t="s">
        <v>1</v>
      </c>
      <c r="C4" s="88" t="s">
        <v>2</v>
      </c>
      <c r="D4" s="88" t="s">
        <v>3</v>
      </c>
      <c r="E4" s="88" t="s">
        <v>4</v>
      </c>
      <c r="F4" s="88" t="s">
        <v>5</v>
      </c>
      <c r="G4" s="88" t="s">
        <v>98</v>
      </c>
      <c r="H4" s="88" t="s">
        <v>7</v>
      </c>
      <c r="I4" s="88" t="s">
        <v>97</v>
      </c>
      <c r="J4" s="89" t="s">
        <v>76</v>
      </c>
      <c r="K4" s="21"/>
      <c r="L4" s="21"/>
      <c r="M4" s="21"/>
      <c r="N4" s="165"/>
      <c r="O4" s="165"/>
      <c r="P4" s="35"/>
      <c r="Q4" s="21"/>
      <c r="R4" s="21"/>
    </row>
    <row r="5" spans="1:18" ht="47.25">
      <c r="A5" s="106" t="s">
        <v>9</v>
      </c>
      <c r="B5" s="103"/>
      <c r="C5" s="103"/>
      <c r="D5" s="150" t="s">
        <v>118</v>
      </c>
      <c r="E5" s="68" t="s">
        <v>15</v>
      </c>
      <c r="F5" s="98">
        <v>30</v>
      </c>
      <c r="G5" s="147"/>
      <c r="H5" s="138"/>
      <c r="I5" s="111">
        <f>F5*G5</f>
        <v>0</v>
      </c>
      <c r="J5" s="112"/>
      <c r="K5" s="27"/>
      <c r="L5" s="27"/>
      <c r="M5" s="148"/>
      <c r="N5" s="34"/>
      <c r="O5" s="34"/>
      <c r="P5" s="15"/>
      <c r="Q5" s="27"/>
      <c r="R5" s="27"/>
    </row>
    <row r="6" spans="1:18" ht="15.75">
      <c r="A6" s="29"/>
      <c r="B6" s="29"/>
      <c r="C6" s="29"/>
      <c r="D6" s="139"/>
      <c r="E6" s="29"/>
      <c r="F6" s="136"/>
      <c r="G6" s="43"/>
      <c r="H6" s="30"/>
      <c r="I6" s="140"/>
      <c r="J6" s="64"/>
    </row>
    <row r="7" spans="1:18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8" ht="15.75">
      <c r="A8" s="87"/>
      <c r="B8" s="141"/>
      <c r="C8" s="141"/>
      <c r="D8" s="96"/>
      <c r="E8" s="87"/>
      <c r="F8" s="135"/>
      <c r="G8" s="142"/>
      <c r="H8" s="87"/>
      <c r="I8" s="87"/>
      <c r="J8" s="64"/>
    </row>
    <row r="9" spans="1:18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8" ht="15.75">
      <c r="A10" s="87"/>
      <c r="B10" s="141"/>
      <c r="C10" s="41"/>
      <c r="D10" s="96"/>
      <c r="E10" s="96"/>
      <c r="F10" s="96"/>
      <c r="G10" s="143"/>
      <c r="H10" s="96"/>
      <c r="I10" s="96"/>
      <c r="J10" s="64"/>
    </row>
    <row r="11" spans="1:18" ht="15.75">
      <c r="A11" s="87"/>
      <c r="B11" s="96"/>
      <c r="C11" s="96"/>
      <c r="D11" s="96"/>
      <c r="E11" s="96"/>
      <c r="F11" s="96"/>
      <c r="G11" s="96"/>
      <c r="H11" s="96"/>
      <c r="I11" s="96"/>
      <c r="J11" s="64"/>
    </row>
    <row r="12" spans="1:18">
      <c r="A12" s="18"/>
      <c r="B12" s="20"/>
      <c r="C12" s="26"/>
      <c r="D12" s="20"/>
      <c r="F12" s="17"/>
      <c r="G12" s="14"/>
      <c r="H12" s="14"/>
      <c r="I12" s="14"/>
    </row>
    <row r="13" spans="1:18">
      <c r="A13" s="3"/>
      <c r="B13" s="2"/>
      <c r="C13" s="28"/>
      <c r="D13" s="9"/>
      <c r="E13" s="5"/>
      <c r="F13" s="3"/>
      <c r="G13" s="9"/>
      <c r="H13" s="6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3"/>
      <c r="B14" s="2"/>
      <c r="C14" s="28"/>
      <c r="D14" s="9"/>
      <c r="E14" s="5"/>
      <c r="F14" s="3"/>
      <c r="G14" s="9"/>
      <c r="H14" s="6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3"/>
      <c r="B15" s="2"/>
      <c r="C15" s="28"/>
      <c r="D15" s="9"/>
      <c r="E15" s="5"/>
      <c r="F15" s="3"/>
      <c r="G15" s="9"/>
      <c r="H15" s="6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3"/>
      <c r="B16" s="2"/>
      <c r="C16" s="28"/>
      <c r="D16" s="9"/>
      <c r="E16" s="5"/>
      <c r="H16" s="6"/>
      <c r="I16" s="3"/>
      <c r="J16" s="3"/>
      <c r="K16" s="1"/>
      <c r="L16" s="1"/>
      <c r="M16" s="1"/>
      <c r="N16" s="1"/>
      <c r="O16" s="1"/>
      <c r="P16" s="1"/>
      <c r="Q16" s="1"/>
      <c r="R16" s="1"/>
    </row>
    <row r="17" spans="1:18">
      <c r="A17" s="3"/>
      <c r="B17" s="2"/>
      <c r="C17" s="28"/>
      <c r="D17" s="9"/>
      <c r="E17" s="5"/>
      <c r="F17" s="7"/>
      <c r="G17" s="8"/>
      <c r="H17" s="6"/>
      <c r="I17" s="3"/>
      <c r="J17" s="3"/>
      <c r="K17" s="1"/>
      <c r="L17" s="1"/>
      <c r="M17" s="1"/>
      <c r="N17" s="1"/>
      <c r="O17" s="1"/>
      <c r="P17" s="1"/>
      <c r="Q17" s="1"/>
      <c r="R17" s="1"/>
    </row>
    <row r="18" spans="1:18">
      <c r="A18" s="3"/>
      <c r="B18" s="2"/>
      <c r="C18" s="28"/>
      <c r="D18" s="9"/>
      <c r="E18" s="5"/>
      <c r="F18" s="3"/>
      <c r="G18" s="9"/>
      <c r="H18" s="6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3"/>
      <c r="B19" s="2"/>
      <c r="C19" s="28"/>
      <c r="D19" s="9"/>
      <c r="E19" s="5"/>
      <c r="F19" s="3"/>
      <c r="G19" s="9"/>
      <c r="H19" s="6"/>
      <c r="I19" s="3"/>
      <c r="J19" s="1"/>
      <c r="K19" s="1"/>
      <c r="L19" s="1"/>
      <c r="M19" s="1"/>
      <c r="N19" s="1"/>
      <c r="O19" s="149"/>
      <c r="P19" s="1"/>
      <c r="Q19" s="1"/>
      <c r="R19" s="1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86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C524D-CA54-4148-861E-54613A36AAD6}">
  <sheetPr>
    <tabColor rgb="FFFF0000"/>
  </sheetPr>
  <dimension ref="A1:Q19"/>
  <sheetViews>
    <sheetView zoomScaleNormal="100" workbookViewId="0">
      <selection activeCell="D20" sqref="D20"/>
    </sheetView>
  </sheetViews>
  <sheetFormatPr defaultRowHeight="15"/>
  <cols>
    <col min="1" max="1" width="6.42578125" customWidth="1"/>
    <col min="2" max="2" width="40.7109375" customWidth="1"/>
    <col min="3" max="3" width="10.5703125" customWidth="1"/>
    <col min="4" max="4" width="45.28515625" customWidth="1"/>
    <col min="5" max="5" width="6.7109375" bestFit="1" customWidth="1"/>
    <col min="6" max="6" width="6.42578125" bestFit="1" customWidth="1"/>
    <col min="7" max="7" width="15.42578125" customWidth="1"/>
    <col min="8" max="8" width="4.7109375" customWidth="1"/>
    <col min="9" max="9" width="14.42578125" customWidth="1"/>
    <col min="10" max="10" width="9.7109375" customWidth="1"/>
    <col min="11" max="13" width="8.7109375" customWidth="1"/>
    <col min="14" max="14" width="12.7109375" customWidth="1"/>
    <col min="15" max="15" width="14.28515625" customWidth="1"/>
    <col min="16" max="17" width="8.7109375" customWidth="1"/>
  </cols>
  <sheetData>
    <row r="1" spans="1:17" ht="15.75">
      <c r="A1" s="87"/>
      <c r="B1" s="87"/>
      <c r="C1" s="87"/>
      <c r="D1" s="134"/>
      <c r="E1" s="64"/>
      <c r="F1" s="135"/>
      <c r="G1" s="87"/>
      <c r="H1" s="87"/>
      <c r="I1" s="87"/>
      <c r="J1" s="64"/>
    </row>
    <row r="2" spans="1:17" ht="15.75">
      <c r="A2" s="162" t="s">
        <v>120</v>
      </c>
      <c r="B2" s="162"/>
      <c r="C2" s="162"/>
      <c r="D2" s="162"/>
      <c r="E2" s="162"/>
      <c r="F2" s="162"/>
      <c r="G2" s="162"/>
      <c r="H2" s="162"/>
      <c r="I2" s="162"/>
      <c r="J2" s="162"/>
      <c r="K2" s="19"/>
      <c r="L2" s="19"/>
      <c r="M2" s="19"/>
      <c r="N2" s="19"/>
      <c r="O2" s="19"/>
      <c r="P2" s="19"/>
      <c r="Q2" s="19"/>
    </row>
    <row r="3" spans="1:17" ht="15.75">
      <c r="A3" s="87"/>
      <c r="B3" s="134"/>
      <c r="C3" s="81"/>
      <c r="D3" s="134"/>
      <c r="E3" s="64"/>
      <c r="F3" s="135"/>
      <c r="G3" s="87"/>
      <c r="H3" s="87"/>
      <c r="I3" s="87"/>
      <c r="J3" s="64"/>
    </row>
    <row r="4" spans="1:17" ht="47.25">
      <c r="A4" s="88" t="s">
        <v>0</v>
      </c>
      <c r="B4" s="88" t="s">
        <v>1</v>
      </c>
      <c r="C4" s="88" t="s">
        <v>2</v>
      </c>
      <c r="D4" s="88" t="s">
        <v>3</v>
      </c>
      <c r="E4" s="88" t="s">
        <v>4</v>
      </c>
      <c r="F4" s="88" t="s">
        <v>5</v>
      </c>
      <c r="G4" s="88" t="s">
        <v>6</v>
      </c>
      <c r="H4" s="88" t="s">
        <v>7</v>
      </c>
      <c r="I4" s="88" t="s">
        <v>8</v>
      </c>
      <c r="J4" s="89" t="s">
        <v>76</v>
      </c>
      <c r="K4" s="21"/>
      <c r="L4" s="21"/>
      <c r="M4" s="21"/>
      <c r="N4" s="165"/>
      <c r="O4" s="165"/>
      <c r="P4" s="35"/>
      <c r="Q4" s="21"/>
    </row>
    <row r="5" spans="1:17" ht="31.5">
      <c r="A5" s="106" t="s">
        <v>9</v>
      </c>
      <c r="B5" s="103"/>
      <c r="C5" s="103"/>
      <c r="D5" s="146" t="s">
        <v>119</v>
      </c>
      <c r="E5" s="68" t="s">
        <v>15</v>
      </c>
      <c r="F5" s="98">
        <v>30</v>
      </c>
      <c r="G5" s="147"/>
      <c r="H5" s="138"/>
      <c r="I5" s="111">
        <f>G5*F5</f>
        <v>0</v>
      </c>
      <c r="J5" s="112"/>
      <c r="K5" s="27"/>
      <c r="L5" s="27"/>
      <c r="M5" s="27"/>
      <c r="N5" s="34"/>
      <c r="O5" s="34"/>
      <c r="P5" s="16"/>
      <c r="Q5" s="27"/>
    </row>
    <row r="6" spans="1:17" ht="15.75">
      <c r="A6" s="29"/>
      <c r="B6" s="29"/>
      <c r="C6" s="29"/>
      <c r="D6" s="139"/>
      <c r="E6" s="29"/>
      <c r="F6" s="136"/>
      <c r="G6" s="43"/>
      <c r="H6" s="30"/>
      <c r="I6" s="140"/>
      <c r="J6" s="64"/>
    </row>
    <row r="7" spans="1:17" ht="15.75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7" ht="15.75">
      <c r="A8" s="87"/>
      <c r="B8" s="141"/>
      <c r="C8" s="141"/>
      <c r="D8" s="96"/>
      <c r="E8" s="87"/>
      <c r="F8" s="135"/>
      <c r="G8" s="142"/>
      <c r="H8" s="87"/>
      <c r="I8" s="87"/>
      <c r="J8" s="64"/>
    </row>
    <row r="9" spans="1:17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7" ht="15.75">
      <c r="A10" s="87"/>
      <c r="B10" s="141"/>
      <c r="C10" s="41"/>
      <c r="D10" s="96"/>
      <c r="E10" s="96"/>
      <c r="F10" s="96"/>
      <c r="G10" s="143"/>
      <c r="H10" s="96"/>
      <c r="I10" s="96"/>
      <c r="J10" s="64"/>
    </row>
    <row r="11" spans="1:17" ht="15.75">
      <c r="A11" s="87"/>
      <c r="B11" s="96"/>
      <c r="C11" s="96"/>
      <c r="D11" s="96"/>
      <c r="E11" s="96"/>
      <c r="F11" s="96"/>
      <c r="G11" s="96"/>
      <c r="H11" s="96"/>
      <c r="I11" s="96"/>
      <c r="J11" s="64"/>
    </row>
    <row r="12" spans="1:17">
      <c r="A12" s="18"/>
      <c r="B12" s="20"/>
      <c r="C12" s="26"/>
      <c r="D12" s="20"/>
      <c r="F12" s="17"/>
      <c r="G12" s="14"/>
      <c r="H12" s="14"/>
      <c r="I12" s="14"/>
    </row>
    <row r="13" spans="1:17">
      <c r="A13" s="3"/>
      <c r="B13" s="2"/>
      <c r="C13" s="28"/>
      <c r="D13" s="9"/>
      <c r="E13" s="5"/>
      <c r="F13" s="3"/>
      <c r="G13" s="9"/>
      <c r="H13" s="6"/>
      <c r="I13" s="3"/>
      <c r="J13" s="1"/>
      <c r="K13" s="1"/>
      <c r="L13" s="1"/>
      <c r="M13" s="1"/>
      <c r="N13" s="1"/>
      <c r="O13" s="1"/>
      <c r="P13" s="1"/>
      <c r="Q13" s="1"/>
    </row>
    <row r="14" spans="1:17">
      <c r="A14" s="3"/>
      <c r="B14" s="2"/>
      <c r="C14" s="28"/>
      <c r="D14" s="9"/>
      <c r="E14" s="5"/>
      <c r="F14" s="3"/>
      <c r="G14" s="9"/>
      <c r="H14" s="6"/>
      <c r="I14" s="3"/>
      <c r="J14" s="1"/>
      <c r="K14" s="1"/>
      <c r="L14" s="1"/>
      <c r="M14" s="1"/>
      <c r="N14" s="1"/>
      <c r="O14" s="1"/>
      <c r="P14" s="1"/>
      <c r="Q14" s="1"/>
    </row>
    <row r="15" spans="1:17">
      <c r="A15" s="3"/>
      <c r="B15" s="2"/>
      <c r="C15" s="28"/>
      <c r="D15" s="9"/>
      <c r="E15" s="5"/>
      <c r="F15" s="3"/>
      <c r="G15" s="9"/>
      <c r="H15" s="6"/>
      <c r="I15" s="3"/>
      <c r="J15" s="1"/>
      <c r="K15" s="1"/>
      <c r="L15" s="1"/>
      <c r="M15" s="1"/>
      <c r="N15" s="1"/>
      <c r="O15" s="1"/>
      <c r="P15" s="1"/>
      <c r="Q15" s="1"/>
    </row>
    <row r="16" spans="1:17">
      <c r="A16" s="3"/>
      <c r="B16" s="2"/>
      <c r="C16" s="28"/>
      <c r="D16" s="9"/>
      <c r="E16" s="5"/>
      <c r="H16" s="6"/>
      <c r="I16" s="3"/>
      <c r="J16" s="3"/>
      <c r="K16" s="1"/>
      <c r="L16" s="1"/>
      <c r="M16" s="1"/>
      <c r="N16" s="1"/>
      <c r="O16" s="1"/>
      <c r="P16" s="1"/>
      <c r="Q16" s="1"/>
    </row>
    <row r="17" spans="1:17">
      <c r="A17" s="3"/>
      <c r="B17" s="2"/>
      <c r="C17" s="28"/>
      <c r="D17" s="9"/>
      <c r="E17" s="5"/>
      <c r="F17" s="7"/>
      <c r="G17" s="8"/>
      <c r="H17" s="6"/>
      <c r="I17" s="3"/>
      <c r="J17" s="3"/>
      <c r="K17" s="1"/>
      <c r="L17" s="1"/>
      <c r="M17" s="1"/>
      <c r="N17" s="1"/>
      <c r="O17" s="1"/>
      <c r="P17" s="1"/>
      <c r="Q17" s="1"/>
    </row>
    <row r="18" spans="1:17">
      <c r="A18" s="3"/>
      <c r="B18" s="2"/>
      <c r="C18" s="28"/>
      <c r="D18" s="9"/>
      <c r="E18" s="5"/>
      <c r="F18" s="3"/>
      <c r="G18" s="9"/>
      <c r="H18" s="6"/>
      <c r="I18" s="3"/>
      <c r="J18" s="1"/>
      <c r="K18" s="1"/>
      <c r="L18" s="1"/>
      <c r="M18" s="1"/>
      <c r="N18" s="1"/>
      <c r="O18" s="1"/>
      <c r="P18" s="1"/>
      <c r="Q18" s="1"/>
    </row>
    <row r="19" spans="1:17">
      <c r="A19" s="3"/>
      <c r="B19" s="2"/>
      <c r="C19" s="28"/>
      <c r="D19" s="9"/>
      <c r="E19" s="5"/>
      <c r="F19" s="3"/>
      <c r="G19" s="9"/>
      <c r="H19" s="6"/>
      <c r="I19" s="3"/>
      <c r="J19" s="1"/>
      <c r="K19" s="1"/>
      <c r="L19" s="1"/>
      <c r="M19" s="1"/>
      <c r="N19" s="1"/>
      <c r="O19" s="1"/>
      <c r="P19" s="1"/>
      <c r="Q19" s="1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81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P22"/>
  <sheetViews>
    <sheetView topLeftCell="A4" zoomScaleNormal="100" workbookViewId="0">
      <selection activeCell="J36" sqref="J36"/>
    </sheetView>
  </sheetViews>
  <sheetFormatPr defaultRowHeight="15"/>
  <cols>
    <col min="1" max="1" width="6.5703125" customWidth="1"/>
    <col min="2" max="2" width="35.85546875" customWidth="1"/>
    <col min="3" max="3" width="13.5703125" customWidth="1"/>
    <col min="4" max="4" width="36.5703125" customWidth="1"/>
    <col min="5" max="5" width="8.42578125" customWidth="1"/>
    <col min="6" max="6" width="5.42578125" customWidth="1"/>
    <col min="7" max="7" width="12.140625" customWidth="1"/>
    <col min="8" max="8" width="6.28515625" customWidth="1"/>
    <col min="9" max="9" width="12.42578125" customWidth="1"/>
    <col min="10" max="10" width="13.5703125" customWidth="1"/>
    <col min="15" max="15" width="14.285156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121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5"/>
      <c r="O4" s="165"/>
      <c r="P4" s="35"/>
    </row>
    <row r="5" spans="1:16" ht="31.5">
      <c r="A5" s="54" t="s">
        <v>9</v>
      </c>
      <c r="B5" s="55"/>
      <c r="C5" s="56"/>
      <c r="D5" s="68" t="s">
        <v>35</v>
      </c>
      <c r="E5" s="58" t="s">
        <v>15</v>
      </c>
      <c r="F5" s="59">
        <v>470</v>
      </c>
      <c r="G5" s="60"/>
      <c r="H5" s="61"/>
      <c r="I5" s="69"/>
      <c r="J5" s="57"/>
      <c r="N5" s="34"/>
      <c r="O5" s="34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9:J9"/>
    <mergeCell ref="N4:O4"/>
    <mergeCell ref="A2:J2"/>
    <mergeCell ref="A7:J7"/>
  </mergeCells>
  <pageMargins left="0.7" right="0.7" top="0.75" bottom="0.75" header="0.3" footer="0.3"/>
  <pageSetup paperSize="9" scale="86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9590-1584-4F31-996A-459A5420CBEA}">
  <sheetPr>
    <tabColor rgb="FFFF0000"/>
  </sheetPr>
  <dimension ref="A1:Q23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7.140625" customWidth="1"/>
    <col min="3" max="3" width="13.5703125" customWidth="1"/>
    <col min="4" max="4" width="44.42578125" customWidth="1"/>
    <col min="5" max="5" width="8.42578125" customWidth="1"/>
    <col min="6" max="6" width="5.42578125" customWidth="1"/>
    <col min="7" max="7" width="13.7109375" customWidth="1"/>
    <col min="8" max="8" width="5.85546875" customWidth="1"/>
    <col min="9" max="9" width="12.42578125" customWidth="1"/>
    <col min="10" max="10" width="13.5703125" customWidth="1"/>
    <col min="15" max="15" width="9.85546875" bestFit="1" customWidth="1"/>
    <col min="16" max="16" width="14.85546875" customWidth="1"/>
  </cols>
  <sheetData>
    <row r="1" spans="1:17" ht="15.75">
      <c r="A1" s="41"/>
      <c r="B1" s="42"/>
      <c r="C1" s="42"/>
      <c r="D1" s="43"/>
      <c r="E1" s="42"/>
      <c r="F1" s="41"/>
      <c r="G1" s="43"/>
      <c r="H1" s="44"/>
      <c r="I1" s="41"/>
      <c r="J1" s="41"/>
      <c r="K1" s="45"/>
    </row>
    <row r="2" spans="1:17" ht="15.75">
      <c r="A2" s="153" t="s">
        <v>122</v>
      </c>
      <c r="B2" s="153"/>
      <c r="C2" s="153"/>
      <c r="D2" s="153"/>
      <c r="E2" s="153"/>
      <c r="F2" s="153"/>
      <c r="G2" s="153"/>
      <c r="H2" s="153"/>
      <c r="I2" s="153"/>
      <c r="J2" s="153"/>
      <c r="K2" s="45"/>
    </row>
    <row r="3" spans="1:17" ht="15.75">
      <c r="A3" s="47"/>
      <c r="B3" s="47"/>
      <c r="C3" s="47"/>
      <c r="D3" s="47"/>
      <c r="E3" s="48"/>
      <c r="F3" s="46"/>
      <c r="G3" s="46"/>
      <c r="H3" s="46"/>
      <c r="I3" s="46"/>
      <c r="J3" s="46"/>
      <c r="K3" s="45"/>
    </row>
    <row r="4" spans="1:17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K4" s="45"/>
      <c r="O4" s="165"/>
      <c r="P4" s="165"/>
      <c r="Q4" s="35"/>
    </row>
    <row r="5" spans="1:17" ht="31.5">
      <c r="A5" s="54" t="s">
        <v>9</v>
      </c>
      <c r="B5" s="55"/>
      <c r="C5" s="56"/>
      <c r="D5" s="55" t="s">
        <v>74</v>
      </c>
      <c r="E5" s="58" t="s">
        <v>11</v>
      </c>
      <c r="F5" s="79">
        <v>5</v>
      </c>
      <c r="G5" s="60"/>
      <c r="H5" s="61"/>
      <c r="I5" s="71">
        <f>F5*G5</f>
        <v>0</v>
      </c>
      <c r="J5" s="57"/>
      <c r="K5" s="45"/>
      <c r="O5" s="34"/>
      <c r="P5" s="34"/>
      <c r="Q5" s="15"/>
    </row>
    <row r="6" spans="1:17" ht="15.75">
      <c r="A6" s="62"/>
      <c r="B6" s="62"/>
      <c r="C6" s="62"/>
      <c r="D6" s="62"/>
      <c r="E6" s="62"/>
      <c r="F6" s="62"/>
      <c r="G6" s="43"/>
      <c r="H6" s="62"/>
      <c r="I6" s="63"/>
      <c r="J6" s="62"/>
      <c r="K6" s="45"/>
      <c r="P6" s="36"/>
    </row>
    <row r="7" spans="1:17" ht="15" customHeight="1">
      <c r="A7" s="166" t="s">
        <v>16</v>
      </c>
      <c r="B7" s="166"/>
      <c r="C7" s="166"/>
      <c r="D7" s="166"/>
      <c r="E7" s="166"/>
      <c r="F7" s="166"/>
      <c r="G7" s="166"/>
      <c r="H7" s="166"/>
      <c r="I7" s="166"/>
      <c r="J7" s="166"/>
      <c r="K7" s="45"/>
    </row>
    <row r="8" spans="1:17" ht="15.75">
      <c r="A8" s="77"/>
      <c r="B8" s="64"/>
      <c r="C8" s="64"/>
      <c r="D8" s="64"/>
      <c r="E8" s="64"/>
      <c r="F8" s="64"/>
      <c r="G8" s="64"/>
      <c r="H8" s="64"/>
      <c r="I8" s="64"/>
      <c r="J8" s="64"/>
      <c r="K8" s="45"/>
    </row>
    <row r="9" spans="1:17" ht="15.75">
      <c r="A9" s="64" t="s">
        <v>77</v>
      </c>
      <c r="B9" s="64"/>
      <c r="C9" s="64"/>
      <c r="D9" s="64"/>
      <c r="E9" s="64"/>
      <c r="F9" s="64"/>
      <c r="G9" s="64"/>
      <c r="H9" s="64"/>
      <c r="I9" s="64"/>
      <c r="J9" s="64"/>
      <c r="K9" s="45"/>
    </row>
    <row r="10" spans="1:17" ht="15.7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45"/>
    </row>
    <row r="11" spans="1:17" ht="15.75">
      <c r="A11" s="64"/>
      <c r="B11" s="64"/>
      <c r="C11" s="64"/>
      <c r="D11" s="64"/>
      <c r="E11" s="42"/>
      <c r="F11" s="41"/>
      <c r="G11" s="43"/>
      <c r="H11" s="44"/>
      <c r="I11" s="41"/>
      <c r="J11" s="64"/>
      <c r="K11" s="45"/>
    </row>
    <row r="12" spans="1:17" ht="16.5">
      <c r="A12" s="66"/>
      <c r="B12" s="66"/>
      <c r="C12" s="66"/>
      <c r="D12" s="66"/>
      <c r="E12" s="2"/>
      <c r="F12" s="3"/>
      <c r="G12" s="9"/>
      <c r="H12" s="6"/>
      <c r="I12" s="3"/>
      <c r="J12" s="66"/>
    </row>
    <row r="15" spans="1:17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7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  <row r="23" spans="1:10">
      <c r="A23" s="3"/>
      <c r="B23" s="2"/>
      <c r="C23" s="2"/>
      <c r="D23" s="9"/>
      <c r="E23" s="2"/>
      <c r="F23" s="3"/>
      <c r="G23" s="9"/>
      <c r="H23" s="6"/>
      <c r="I23" s="3"/>
      <c r="J23" s="3"/>
    </row>
  </sheetData>
  <mergeCells count="3">
    <mergeCell ref="O4:P4"/>
    <mergeCell ref="A7:J7"/>
    <mergeCell ref="A2:J2"/>
  </mergeCells>
  <pageMargins left="0.7" right="0.7" top="0.75" bottom="0.75" header="0.3" footer="0.3"/>
  <pageSetup paperSize="9" scale="77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22"/>
  <sheetViews>
    <sheetView zoomScaleNormal="100" workbookViewId="0">
      <selection activeCell="B20" sqref="B20"/>
    </sheetView>
  </sheetViews>
  <sheetFormatPr defaultRowHeight="15"/>
  <cols>
    <col min="1" max="1" width="6.5703125" customWidth="1"/>
    <col min="2" max="2" width="41.5703125" customWidth="1"/>
    <col min="3" max="3" width="13.5703125" customWidth="1"/>
    <col min="4" max="4" width="41.28515625" customWidth="1"/>
    <col min="5" max="5" width="8.42578125" customWidth="1"/>
    <col min="6" max="6" width="5.42578125" customWidth="1"/>
    <col min="7" max="7" width="15" customWidth="1"/>
    <col min="8" max="8" width="8.42578125" customWidth="1"/>
    <col min="9" max="9" width="12.42578125" customWidth="1"/>
    <col min="10" max="10" width="13.5703125" customWidth="1"/>
  </cols>
  <sheetData>
    <row r="1" spans="1:16" s="45" customFormat="1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s="45" customFormat="1" ht="15.75">
      <c r="A2" s="153" t="s">
        <v>80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s="45" customFormat="1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s="45" customFormat="1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59"/>
      <c r="O4" s="159"/>
      <c r="P4" s="35"/>
    </row>
    <row r="5" spans="1:16" s="45" customFormat="1" ht="78.75">
      <c r="A5" s="54" t="s">
        <v>9</v>
      </c>
      <c r="B5" s="55"/>
      <c r="C5" s="56"/>
      <c r="D5" s="68" t="s">
        <v>46</v>
      </c>
      <c r="E5" s="58" t="s">
        <v>15</v>
      </c>
      <c r="F5" s="59">
        <v>21</v>
      </c>
      <c r="G5" s="60"/>
      <c r="H5" s="61"/>
      <c r="I5" s="71">
        <f>F5*G5</f>
        <v>0</v>
      </c>
      <c r="J5" s="70"/>
      <c r="L5" s="73"/>
      <c r="N5" s="74"/>
      <c r="O5" s="74"/>
      <c r="P5" s="75"/>
    </row>
    <row r="6" spans="1:16" s="45" customFormat="1" ht="15.75">
      <c r="A6" s="62"/>
      <c r="B6" s="62"/>
      <c r="C6" s="62"/>
      <c r="D6" s="62"/>
      <c r="E6" s="62"/>
      <c r="F6" s="62"/>
      <c r="G6" s="43"/>
      <c r="H6" s="62"/>
      <c r="I6" s="63"/>
      <c r="J6" s="62"/>
      <c r="N6" s="76"/>
      <c r="O6" s="74"/>
    </row>
    <row r="7" spans="1:16" s="45" customFormat="1" ht="15.75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s="45" customFormat="1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s="45" customFormat="1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6" s="45" customFormat="1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s="45" customFormat="1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 s="45" customFormat="1" ht="15.75">
      <c r="A12" s="64"/>
      <c r="B12" s="64"/>
      <c r="C12" s="64"/>
      <c r="D12" s="64"/>
      <c r="E12" s="42"/>
      <c r="F12" s="41"/>
      <c r="G12" s="43"/>
      <c r="H12" s="44"/>
      <c r="I12" s="41"/>
      <c r="J12" s="64"/>
    </row>
    <row r="13" spans="1:16" ht="16.5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spans="1:16" ht="16.5">
      <c r="A14" s="66"/>
      <c r="B14" s="66"/>
      <c r="C14" s="66"/>
      <c r="D14" s="66"/>
      <c r="E14" s="66"/>
      <c r="F14" s="66"/>
      <c r="G14" s="66"/>
      <c r="H14" s="66"/>
      <c r="I14" s="66"/>
      <c r="J14" s="66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78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DF752-186C-4B44-AF87-F0DC9AC51C7C}">
  <sheetPr>
    <tabColor rgb="FFFF0000"/>
  </sheetPr>
  <dimension ref="A1:Q23"/>
  <sheetViews>
    <sheetView zoomScaleNormal="100" workbookViewId="0">
      <selection activeCell="P12" sqref="P12"/>
    </sheetView>
  </sheetViews>
  <sheetFormatPr defaultRowHeight="15"/>
  <cols>
    <col min="1" max="1" width="6.5703125" customWidth="1"/>
    <col min="2" max="2" width="41.140625" customWidth="1"/>
    <col min="3" max="3" width="13.5703125" customWidth="1"/>
    <col min="4" max="4" width="40.28515625" customWidth="1"/>
    <col min="5" max="5" width="8.42578125" customWidth="1"/>
    <col min="6" max="6" width="5.42578125" customWidth="1"/>
    <col min="7" max="7" width="12.85546875" customWidth="1"/>
    <col min="8" max="8" width="6.140625" customWidth="1"/>
    <col min="9" max="9" width="12.42578125" customWidth="1"/>
    <col min="10" max="10" width="13.5703125" customWidth="1"/>
    <col min="15" max="15" width="9.85546875" bestFit="1" customWidth="1"/>
    <col min="16" max="16" width="14.85546875" customWidth="1"/>
  </cols>
  <sheetData>
    <row r="1" spans="1:17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7" ht="15.75">
      <c r="A2" s="153" t="s">
        <v>123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7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7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O4" s="158"/>
      <c r="P4" s="158"/>
      <c r="Q4" s="35"/>
    </row>
    <row r="5" spans="1:17" ht="31.5">
      <c r="A5" s="54" t="s">
        <v>9</v>
      </c>
      <c r="B5" s="55"/>
      <c r="C5" s="56"/>
      <c r="D5" s="55" t="s">
        <v>50</v>
      </c>
      <c r="E5" s="58" t="s">
        <v>11</v>
      </c>
      <c r="F5" s="79">
        <v>5</v>
      </c>
      <c r="G5" s="60"/>
      <c r="H5" s="61"/>
      <c r="I5" s="71">
        <f>F5*G5</f>
        <v>0</v>
      </c>
      <c r="J5" s="57"/>
      <c r="O5" s="34"/>
      <c r="P5" s="34"/>
      <c r="Q5" s="16"/>
    </row>
    <row r="6" spans="1:17" ht="20.25" customHeight="1">
      <c r="A6" s="62"/>
      <c r="B6" s="62"/>
      <c r="C6" s="62"/>
      <c r="D6" s="62"/>
      <c r="E6" s="62"/>
      <c r="F6" s="62"/>
      <c r="G6" s="43"/>
      <c r="H6" s="62"/>
      <c r="I6" s="63"/>
      <c r="J6" s="62"/>
      <c r="P6" s="36"/>
    </row>
    <row r="7" spans="1:17" ht="15.75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7" ht="15.75">
      <c r="A8" s="77"/>
      <c r="B8" s="64"/>
      <c r="C8" s="64"/>
      <c r="D8" s="64"/>
      <c r="E8" s="64"/>
      <c r="F8" s="64"/>
      <c r="G8" s="64"/>
      <c r="H8" s="64"/>
      <c r="I8" s="64"/>
      <c r="J8" s="64"/>
    </row>
    <row r="9" spans="1:17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7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7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7" ht="15.75">
      <c r="A12" s="64"/>
      <c r="B12" s="64"/>
      <c r="C12" s="64"/>
      <c r="D12" s="64"/>
      <c r="E12" s="42"/>
      <c r="F12" s="41"/>
      <c r="G12" s="43"/>
      <c r="H12" s="44"/>
      <c r="I12" s="41"/>
      <c r="J12" s="64"/>
    </row>
    <row r="15" spans="1:17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7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  <row r="23" spans="1:10">
      <c r="A23" s="3"/>
      <c r="B23" s="2"/>
      <c r="C23" s="2"/>
      <c r="D23" s="9"/>
      <c r="E23" s="2"/>
      <c r="F23" s="3"/>
      <c r="G23" s="9"/>
      <c r="H23" s="6"/>
      <c r="I23" s="3"/>
      <c r="J23" s="3"/>
    </row>
  </sheetData>
  <mergeCells count="4">
    <mergeCell ref="A2:J2"/>
    <mergeCell ref="O4:P4"/>
    <mergeCell ref="A7:J7"/>
    <mergeCell ref="A9:J9"/>
  </mergeCells>
  <pageMargins left="0.7" right="0.7" top="0.75" bottom="0.75" header="0.3" footer="0.3"/>
  <pageSetup paperSize="9" scale="77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Q23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40.140625" customWidth="1"/>
    <col min="3" max="3" width="13.5703125" customWidth="1"/>
    <col min="4" max="4" width="41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  <col min="16" max="16" width="9.7109375" bestFit="1" customWidth="1"/>
  </cols>
  <sheetData>
    <row r="1" spans="1:17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7" ht="15.75">
      <c r="A2" s="153" t="s">
        <v>124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7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7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86</v>
      </c>
      <c r="O4" s="165"/>
      <c r="P4" s="165"/>
      <c r="Q4" s="35"/>
    </row>
    <row r="5" spans="1:17" ht="31.5">
      <c r="A5" s="54" t="s">
        <v>9</v>
      </c>
      <c r="B5" s="55"/>
      <c r="C5" s="56"/>
      <c r="D5" s="55" t="s">
        <v>29</v>
      </c>
      <c r="E5" s="58" t="s">
        <v>11</v>
      </c>
      <c r="F5" s="79">
        <v>12</v>
      </c>
      <c r="G5" s="60"/>
      <c r="H5" s="61"/>
      <c r="I5" s="71">
        <f>F5*G5</f>
        <v>0</v>
      </c>
      <c r="J5" s="70"/>
      <c r="O5" s="34"/>
      <c r="P5" s="34"/>
      <c r="Q5" s="15"/>
    </row>
    <row r="6" spans="1:17" ht="15.75">
      <c r="A6" s="62"/>
      <c r="B6" s="62"/>
      <c r="C6" s="62"/>
      <c r="D6" s="62"/>
      <c r="E6" s="62"/>
      <c r="F6" s="62"/>
      <c r="G6" s="43"/>
      <c r="H6" s="62"/>
      <c r="I6" s="63"/>
      <c r="J6" s="62"/>
      <c r="P6" s="36"/>
    </row>
    <row r="7" spans="1:17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7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7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7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7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7" ht="15.75">
      <c r="A12" s="64"/>
      <c r="B12" s="64"/>
      <c r="C12" s="64"/>
      <c r="D12" s="64"/>
      <c r="E12" s="42"/>
      <c r="F12" s="41"/>
      <c r="G12" s="43"/>
      <c r="H12" s="44"/>
      <c r="I12" s="41"/>
      <c r="J12" s="64"/>
    </row>
    <row r="15" spans="1:17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7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  <row r="23" spans="1:10">
      <c r="A23" s="3"/>
      <c r="B23" s="2"/>
      <c r="C23" s="2"/>
      <c r="D23" s="9"/>
      <c r="E23" s="2"/>
      <c r="F23" s="3"/>
      <c r="G23" s="9"/>
      <c r="H23" s="6"/>
      <c r="I23" s="3"/>
      <c r="J23" s="3"/>
    </row>
  </sheetData>
  <mergeCells count="4">
    <mergeCell ref="A9:J9"/>
    <mergeCell ref="O4:P4"/>
    <mergeCell ref="A7:J7"/>
    <mergeCell ref="A2:J2"/>
  </mergeCells>
  <pageMargins left="0.7" right="0.7" top="0.75" bottom="0.75" header="0.3" footer="0.3"/>
  <pageSetup paperSize="9" scale="81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Q23"/>
  <sheetViews>
    <sheetView topLeftCell="A2" zoomScaleNormal="100" workbookViewId="0">
      <selection activeCell="D20" sqref="D20"/>
    </sheetView>
  </sheetViews>
  <sheetFormatPr defaultRowHeight="15"/>
  <cols>
    <col min="1" max="1" width="6.5703125" customWidth="1"/>
    <col min="2" max="2" width="35.7109375" customWidth="1"/>
    <col min="3" max="3" width="13.5703125" customWidth="1"/>
    <col min="4" max="4" width="41.85546875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  <col min="16" max="16" width="9.85546875" bestFit="1" customWidth="1"/>
  </cols>
  <sheetData>
    <row r="1" spans="1:17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7" ht="15.75">
      <c r="A2" s="153" t="s">
        <v>125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7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7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86</v>
      </c>
      <c r="O4" s="165"/>
      <c r="P4" s="165"/>
      <c r="Q4" s="35"/>
    </row>
    <row r="5" spans="1:17" ht="31.5">
      <c r="A5" s="54" t="s">
        <v>9</v>
      </c>
      <c r="B5" s="55"/>
      <c r="C5" s="56"/>
      <c r="D5" s="55" t="s">
        <v>30</v>
      </c>
      <c r="E5" s="58" t="s">
        <v>11</v>
      </c>
      <c r="F5" s="79">
        <v>5</v>
      </c>
      <c r="G5" s="60"/>
      <c r="H5" s="61"/>
      <c r="I5" s="71">
        <f>F5*G5</f>
        <v>0</v>
      </c>
      <c r="J5" s="70"/>
      <c r="O5" s="34"/>
      <c r="P5" s="34"/>
      <c r="Q5" s="15"/>
    </row>
    <row r="6" spans="1:17" ht="15.75">
      <c r="A6" s="62"/>
      <c r="B6" s="62"/>
      <c r="C6" s="62"/>
      <c r="D6" s="62"/>
      <c r="E6" s="62"/>
      <c r="F6" s="62"/>
      <c r="G6" s="43"/>
      <c r="H6" s="62"/>
      <c r="I6" s="63"/>
      <c r="J6" s="62"/>
      <c r="P6" s="36"/>
    </row>
    <row r="7" spans="1:17" ht="1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7" ht="15.75">
      <c r="A8" s="77"/>
      <c r="B8" s="64"/>
      <c r="C8" s="64"/>
      <c r="D8" s="64"/>
      <c r="E8" s="64"/>
      <c r="F8" s="64"/>
      <c r="G8" s="64"/>
      <c r="H8" s="64"/>
      <c r="I8" s="64"/>
      <c r="J8" s="64"/>
    </row>
    <row r="9" spans="1:17" ht="15.75">
      <c r="A9" s="64" t="s">
        <v>77</v>
      </c>
      <c r="B9" s="64"/>
      <c r="C9" s="64"/>
      <c r="D9" s="64"/>
      <c r="E9" s="64"/>
      <c r="F9" s="64"/>
      <c r="G9" s="64"/>
      <c r="H9" s="64"/>
      <c r="I9" s="64"/>
      <c r="J9" s="64"/>
    </row>
    <row r="10" spans="1:17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7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7" ht="15.75">
      <c r="A12" s="64"/>
      <c r="B12" s="64"/>
      <c r="C12" s="64"/>
      <c r="D12" s="64"/>
      <c r="E12" s="42"/>
      <c r="F12" s="41"/>
      <c r="G12" s="43"/>
      <c r="H12" s="44"/>
      <c r="I12" s="41"/>
      <c r="J12" s="64"/>
    </row>
    <row r="13" spans="1:17" ht="15.75">
      <c r="A13" s="64"/>
      <c r="B13" s="64"/>
      <c r="C13" s="64"/>
      <c r="D13" s="64"/>
      <c r="E13" s="64"/>
      <c r="F13" s="64"/>
      <c r="G13" s="64"/>
      <c r="H13" s="64"/>
      <c r="I13" s="64"/>
      <c r="J13" s="64"/>
    </row>
    <row r="14" spans="1:17" ht="15.75">
      <c r="A14" s="64"/>
      <c r="B14" s="64"/>
      <c r="C14" s="64"/>
      <c r="D14" s="64"/>
      <c r="E14" s="64"/>
      <c r="F14" s="64"/>
      <c r="G14" s="64"/>
      <c r="H14" s="64"/>
      <c r="I14" s="64"/>
      <c r="J14" s="64"/>
    </row>
    <row r="15" spans="1:17" ht="15.75">
      <c r="A15" s="41"/>
      <c r="B15" s="42"/>
      <c r="C15" s="42"/>
      <c r="D15" s="43"/>
      <c r="E15" s="42"/>
      <c r="F15" s="41"/>
      <c r="G15" s="43"/>
      <c r="H15" s="44"/>
      <c r="I15" s="41"/>
      <c r="J15" s="41"/>
    </row>
    <row r="16" spans="1:17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  <row r="23" spans="1:10">
      <c r="A23" s="3"/>
      <c r="B23" s="2"/>
      <c r="C23" s="2"/>
      <c r="D23" s="9"/>
      <c r="E23" s="2"/>
      <c r="F23" s="3"/>
      <c r="G23" s="9"/>
      <c r="H23" s="6"/>
      <c r="I23" s="3"/>
      <c r="J23" s="3"/>
    </row>
  </sheetData>
  <mergeCells count="3">
    <mergeCell ref="O4:P4"/>
    <mergeCell ref="A7:J7"/>
    <mergeCell ref="A2:J2"/>
  </mergeCells>
  <pageMargins left="0.7" right="0.7" top="0.75" bottom="0.75" header="0.3" footer="0.3"/>
  <pageSetup paperSize="9" scale="83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Q23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3.28515625" customWidth="1"/>
    <col min="3" max="3" width="13.5703125" customWidth="1"/>
    <col min="4" max="4" width="41.5703125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  <col min="16" max="16" width="10.7109375" bestFit="1" customWidth="1"/>
  </cols>
  <sheetData>
    <row r="1" spans="1:17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7" ht="15.75">
      <c r="A2" s="153" t="s">
        <v>126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7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7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/>
      <c r="O4" s="165"/>
      <c r="P4" s="165"/>
      <c r="Q4" s="35"/>
    </row>
    <row r="5" spans="1:17" ht="31.5">
      <c r="A5" s="54" t="s">
        <v>9</v>
      </c>
      <c r="B5" s="55"/>
      <c r="C5" s="56"/>
      <c r="D5" s="55" t="s">
        <v>31</v>
      </c>
      <c r="E5" s="58" t="s">
        <v>11</v>
      </c>
      <c r="F5" s="79">
        <v>25</v>
      </c>
      <c r="G5" s="60"/>
      <c r="H5" s="61"/>
      <c r="I5" s="71">
        <f>F5*G5</f>
        <v>0</v>
      </c>
      <c r="J5" s="70"/>
      <c r="O5" s="34"/>
      <c r="P5" s="34"/>
      <c r="Q5" s="15"/>
    </row>
    <row r="6" spans="1:17" ht="15.75">
      <c r="A6" s="62"/>
      <c r="B6" s="62"/>
      <c r="C6" s="62"/>
      <c r="D6" s="62"/>
      <c r="E6" s="62"/>
      <c r="F6" s="62"/>
      <c r="G6" s="43"/>
      <c r="H6" s="62"/>
      <c r="I6" s="63"/>
      <c r="J6" s="62"/>
      <c r="P6" s="36"/>
    </row>
    <row r="7" spans="1:17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7" ht="15.75">
      <c r="A8" s="77"/>
      <c r="B8" s="64"/>
      <c r="C8" s="64"/>
      <c r="D8" s="64"/>
      <c r="E8" s="64"/>
      <c r="F8" s="64"/>
      <c r="G8" s="64"/>
      <c r="H8" s="64"/>
      <c r="I8" s="64"/>
      <c r="J8" s="64"/>
    </row>
    <row r="9" spans="1:17" ht="15.75">
      <c r="A9" s="64" t="s">
        <v>77</v>
      </c>
      <c r="B9" s="64"/>
      <c r="C9" s="64"/>
      <c r="D9" s="64"/>
      <c r="E9" s="64"/>
      <c r="F9" s="64"/>
      <c r="G9" s="64"/>
      <c r="H9" s="64"/>
      <c r="I9" s="64"/>
      <c r="J9" s="64"/>
    </row>
    <row r="10" spans="1:17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7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7" ht="15.75">
      <c r="A12" s="64"/>
      <c r="B12" s="64"/>
      <c r="C12" s="64"/>
      <c r="D12" s="64"/>
      <c r="E12" s="42"/>
      <c r="F12" s="41"/>
      <c r="G12" s="43"/>
      <c r="H12" s="44"/>
      <c r="I12" s="41"/>
      <c r="J12" s="64"/>
    </row>
    <row r="13" spans="1:17" ht="15.75">
      <c r="A13" s="64"/>
      <c r="B13" s="64"/>
      <c r="C13" s="64"/>
      <c r="D13" s="64"/>
      <c r="E13" s="64"/>
      <c r="F13" s="64"/>
      <c r="G13" s="64"/>
      <c r="H13" s="64"/>
      <c r="I13" s="64"/>
      <c r="J13" s="64"/>
    </row>
    <row r="15" spans="1:17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7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  <row r="23" spans="1:10">
      <c r="A23" s="3"/>
      <c r="B23" s="2"/>
      <c r="C23" s="2"/>
      <c r="D23" s="9"/>
      <c r="E23" s="2"/>
      <c r="F23" s="3"/>
      <c r="G23" s="9"/>
      <c r="H23" s="6"/>
      <c r="I23" s="3"/>
      <c r="J23" s="3"/>
    </row>
  </sheetData>
  <mergeCells count="3">
    <mergeCell ref="O4:P4"/>
    <mergeCell ref="A7:J7"/>
    <mergeCell ref="A2:J2"/>
  </mergeCells>
  <pageMargins left="0.7" right="0.7" top="0.75" bottom="0.75" header="0.3" footer="0.3"/>
  <pageSetup paperSize="9" scale="84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76B0F-A16F-437E-A1C7-BE49ED7BC3A7}">
  <sheetPr>
    <tabColor rgb="FFFF0000"/>
  </sheetPr>
  <dimension ref="A1:P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42.5703125" customWidth="1"/>
    <col min="3" max="3" width="13.5703125" customWidth="1"/>
    <col min="4" max="4" width="41.7109375" customWidth="1"/>
    <col min="5" max="5" width="8.42578125" customWidth="1"/>
    <col min="6" max="6" width="5.42578125" customWidth="1"/>
    <col min="7" max="7" width="11.7109375" customWidth="1"/>
    <col min="8" max="8" width="5.28515625" customWidth="1"/>
    <col min="9" max="9" width="12.42578125" customWidth="1"/>
    <col min="10" max="10" width="13.5703125" customWidth="1"/>
    <col min="15" max="15" width="14.285156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127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5"/>
      <c r="O4" s="165"/>
      <c r="P4" s="35"/>
    </row>
    <row r="5" spans="1:16" ht="31.5">
      <c r="A5" s="54" t="s">
        <v>9</v>
      </c>
      <c r="B5" s="55"/>
      <c r="C5" s="56"/>
      <c r="D5" s="68" t="s">
        <v>70</v>
      </c>
      <c r="E5" s="58"/>
      <c r="F5" s="79">
        <v>10</v>
      </c>
      <c r="G5" s="60"/>
      <c r="H5" s="61"/>
      <c r="I5" s="71">
        <f>F5*G5</f>
        <v>0</v>
      </c>
      <c r="J5" s="57"/>
      <c r="N5" s="34"/>
      <c r="O5" s="34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9:J9"/>
    <mergeCell ref="N4:O4"/>
    <mergeCell ref="A7:J7"/>
    <mergeCell ref="A2:J2"/>
  </mergeCells>
  <pageMargins left="0.7" right="0.7" top="0.75" bottom="0.75" header="0.3" footer="0.3"/>
  <pageSetup paperSize="9" scale="81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57CC-DDB5-4440-BA7C-5A5D3F8B966C}">
  <sheetPr>
    <tabColor rgb="FFFF0000"/>
  </sheetPr>
  <dimension ref="A1:N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6.5703125" customWidth="1"/>
    <col min="3" max="3" width="13.5703125" customWidth="1"/>
    <col min="4" max="4" width="41.28515625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</cols>
  <sheetData>
    <row r="1" spans="1:14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4" ht="15.75">
      <c r="A2" s="153" t="s">
        <v>128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4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4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L4" s="165"/>
      <c r="M4" s="165"/>
      <c r="N4" s="35"/>
    </row>
    <row r="5" spans="1:14" ht="31.5">
      <c r="A5" s="54" t="s">
        <v>9</v>
      </c>
      <c r="B5" s="55"/>
      <c r="C5" s="56"/>
      <c r="D5" s="83" t="s">
        <v>37</v>
      </c>
      <c r="E5" s="58" t="s">
        <v>15</v>
      </c>
      <c r="F5" s="79">
        <v>20</v>
      </c>
      <c r="G5" s="60"/>
      <c r="H5" s="61"/>
      <c r="I5" s="71">
        <f>F5*G5</f>
        <v>0</v>
      </c>
      <c r="J5" s="70"/>
      <c r="L5" s="38"/>
      <c r="M5" s="34"/>
    </row>
    <row r="6" spans="1:14" ht="15.75">
      <c r="A6" s="62"/>
      <c r="B6" s="62"/>
      <c r="C6" s="62"/>
      <c r="D6" s="62"/>
      <c r="E6" s="62"/>
      <c r="F6" s="62"/>
      <c r="G6" s="43"/>
      <c r="H6" s="62"/>
      <c r="I6" s="63"/>
      <c r="J6" s="62"/>
      <c r="L6" s="36"/>
      <c r="M6" s="36"/>
    </row>
    <row r="7" spans="1:14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4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4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4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4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4">
      <c r="E12" s="2"/>
      <c r="F12" s="3"/>
      <c r="G12" s="9"/>
      <c r="H12" s="6"/>
      <c r="I12" s="3"/>
    </row>
    <row r="15" spans="1:14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4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L4:M4"/>
    <mergeCell ref="A7:J7"/>
    <mergeCell ref="A9:J9"/>
  </mergeCells>
  <pageMargins left="0.7" right="0.7" top="0.75" bottom="0.75" header="0.3" footer="0.3"/>
  <pageSetup paperSize="9" scale="83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DB17-016B-4B39-BFA6-D909E81A954D}">
  <sheetPr>
    <tabColor rgb="FFFF0000"/>
  </sheetPr>
  <dimension ref="A1:Q23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5.7109375" customWidth="1"/>
    <col min="3" max="3" width="13.5703125" customWidth="1"/>
    <col min="4" max="4" width="46" customWidth="1"/>
    <col min="5" max="5" width="8.42578125" customWidth="1"/>
    <col min="6" max="6" width="5.42578125" customWidth="1"/>
    <col min="7" max="7" width="11.7109375" customWidth="1"/>
    <col min="8" max="8" width="5.7109375" customWidth="1"/>
    <col min="9" max="9" width="12.42578125" customWidth="1"/>
    <col min="10" max="10" width="13.5703125" customWidth="1"/>
    <col min="15" max="15" width="9.85546875" bestFit="1" customWidth="1"/>
    <col min="16" max="16" width="14.85546875" customWidth="1"/>
  </cols>
  <sheetData>
    <row r="1" spans="1:17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7" ht="15.75">
      <c r="A2" s="153" t="s">
        <v>129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7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7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O4" s="165"/>
      <c r="P4" s="165"/>
      <c r="Q4" s="35"/>
    </row>
    <row r="5" spans="1:17" ht="31.5">
      <c r="A5" s="54" t="s">
        <v>9</v>
      </c>
      <c r="B5" s="55"/>
      <c r="C5" s="56"/>
      <c r="D5" s="55" t="s">
        <v>51</v>
      </c>
      <c r="E5" s="58" t="s">
        <v>11</v>
      </c>
      <c r="F5" s="79">
        <v>5</v>
      </c>
      <c r="G5" s="60"/>
      <c r="H5" s="61"/>
      <c r="I5" s="71">
        <f>F5*G5</f>
        <v>0</v>
      </c>
      <c r="J5" s="57"/>
      <c r="O5" s="34"/>
      <c r="P5" s="34"/>
      <c r="Q5" s="15"/>
    </row>
    <row r="6" spans="1:17" ht="15.75">
      <c r="A6" s="62"/>
      <c r="B6" s="62"/>
      <c r="C6" s="62"/>
      <c r="D6" s="62"/>
      <c r="E6" s="62"/>
      <c r="F6" s="62"/>
      <c r="G6" s="43"/>
      <c r="H6" s="62"/>
      <c r="I6" s="63"/>
      <c r="J6" s="62"/>
      <c r="P6" s="36"/>
    </row>
    <row r="7" spans="1:17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7" ht="15.75">
      <c r="A8" s="77"/>
      <c r="B8" s="64"/>
      <c r="C8" s="64"/>
      <c r="D8" s="64"/>
      <c r="E8" s="64"/>
      <c r="F8" s="64"/>
      <c r="G8" s="64"/>
      <c r="H8" s="64"/>
      <c r="I8" s="64"/>
      <c r="J8" s="64"/>
    </row>
    <row r="9" spans="1:17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7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7">
      <c r="E11" s="2"/>
      <c r="F11" s="3"/>
      <c r="G11" s="9"/>
      <c r="H11" s="6"/>
      <c r="I11" s="3"/>
    </row>
    <row r="12" spans="1:17">
      <c r="E12" s="2"/>
      <c r="F12" s="3"/>
      <c r="G12" s="9"/>
      <c r="H12" s="6"/>
      <c r="I12" s="3"/>
    </row>
    <row r="15" spans="1:17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7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  <row r="23" spans="1:10">
      <c r="A23" s="3"/>
      <c r="B23" s="2"/>
      <c r="C23" s="2"/>
      <c r="D23" s="9"/>
      <c r="E23" s="2"/>
      <c r="F23" s="3"/>
      <c r="G23" s="9"/>
      <c r="H23" s="6"/>
      <c r="I23" s="3"/>
      <c r="J23" s="3"/>
    </row>
  </sheetData>
  <mergeCells count="4">
    <mergeCell ref="A9:J9"/>
    <mergeCell ref="O4:P4"/>
    <mergeCell ref="A7:J7"/>
    <mergeCell ref="A2:J2"/>
  </mergeCells>
  <pageMargins left="0.7" right="0.7" top="0.75" bottom="0.75" header="0.3" footer="0.3"/>
  <pageSetup paperSize="9" scale="82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62FE9-1CDF-4E5E-860D-03E319506E7F}">
  <sheetPr>
    <tabColor rgb="FFFF0000"/>
  </sheetPr>
  <dimension ref="A1:Q23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6.7109375" customWidth="1"/>
    <col min="3" max="3" width="13.5703125" customWidth="1"/>
    <col min="4" max="4" width="43" customWidth="1"/>
    <col min="5" max="5" width="8.42578125" customWidth="1"/>
    <col min="6" max="6" width="5.42578125" customWidth="1"/>
    <col min="7" max="7" width="11.7109375" customWidth="1"/>
    <col min="8" max="8" width="5.85546875" customWidth="1"/>
    <col min="9" max="9" width="12.42578125" customWidth="1"/>
    <col min="10" max="10" width="13.5703125" customWidth="1"/>
    <col min="15" max="15" width="9.85546875" bestFit="1" customWidth="1"/>
    <col min="16" max="16" width="14.85546875" customWidth="1"/>
  </cols>
  <sheetData>
    <row r="1" spans="1:17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7" ht="15.75">
      <c r="A2" s="153" t="s">
        <v>130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7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7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O4" s="165"/>
      <c r="P4" s="165"/>
      <c r="Q4" s="35"/>
    </row>
    <row r="5" spans="1:17" ht="31.5">
      <c r="A5" s="54" t="s">
        <v>9</v>
      </c>
      <c r="B5" s="55"/>
      <c r="C5" s="56"/>
      <c r="D5" s="55" t="s">
        <v>52</v>
      </c>
      <c r="E5" s="58" t="s">
        <v>11</v>
      </c>
      <c r="F5" s="79">
        <v>5</v>
      </c>
      <c r="G5" s="60"/>
      <c r="H5" s="61"/>
      <c r="I5" s="71">
        <f>F5*G5</f>
        <v>0</v>
      </c>
      <c r="J5" s="57"/>
      <c r="O5" s="34"/>
      <c r="P5" s="34"/>
      <c r="Q5" s="15"/>
    </row>
    <row r="6" spans="1:17" ht="15.75">
      <c r="A6" s="62"/>
      <c r="B6" s="62"/>
      <c r="C6" s="62"/>
      <c r="D6" s="62"/>
      <c r="E6" s="62"/>
      <c r="F6" s="62"/>
      <c r="G6" s="43"/>
      <c r="H6" s="62"/>
      <c r="I6" s="63"/>
      <c r="J6" s="62"/>
      <c r="P6" s="36"/>
    </row>
    <row r="7" spans="1:17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7" ht="15.75">
      <c r="A8" s="77"/>
      <c r="B8" s="64"/>
      <c r="C8" s="64"/>
      <c r="D8" s="64"/>
      <c r="E8" s="64"/>
      <c r="F8" s="64"/>
      <c r="G8" s="64"/>
      <c r="H8" s="64"/>
      <c r="I8" s="64"/>
      <c r="J8" s="64"/>
    </row>
    <row r="9" spans="1:17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7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7">
      <c r="E11" s="2"/>
      <c r="F11" s="3"/>
      <c r="G11" s="9"/>
      <c r="H11" s="6"/>
      <c r="I11" s="3"/>
    </row>
    <row r="12" spans="1:17">
      <c r="E12" s="2"/>
      <c r="F12" s="3"/>
      <c r="G12" s="9"/>
      <c r="H12" s="6"/>
      <c r="I12" s="3"/>
    </row>
    <row r="15" spans="1:17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7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  <row r="23" spans="1:10">
      <c r="A23" s="3"/>
      <c r="B23" s="2"/>
      <c r="C23" s="2"/>
      <c r="D23" s="9"/>
      <c r="E23" s="2"/>
      <c r="F23" s="3"/>
      <c r="G23" s="9"/>
      <c r="H23" s="6"/>
      <c r="I23" s="3"/>
      <c r="J23" s="3"/>
    </row>
  </sheetData>
  <mergeCells count="4">
    <mergeCell ref="A9:J9"/>
    <mergeCell ref="O4:P4"/>
    <mergeCell ref="A2:J2"/>
    <mergeCell ref="A7:J7"/>
  </mergeCells>
  <pageMargins left="0.7" right="0.7" top="0.75" bottom="0.75" header="0.3" footer="0.3"/>
  <pageSetup paperSize="9" scale="83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P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6.28515625" customWidth="1"/>
    <col min="3" max="3" width="11.140625" customWidth="1"/>
    <col min="4" max="4" width="45.28515625" customWidth="1"/>
    <col min="5" max="5" width="8.42578125" customWidth="1"/>
    <col min="6" max="6" width="5.42578125" customWidth="1"/>
    <col min="7" max="7" width="11.7109375" customWidth="1"/>
    <col min="8" max="8" width="5.85546875" customWidth="1"/>
    <col min="9" max="9" width="16" customWidth="1"/>
    <col min="10" max="10" width="13.5703125" customWidth="1"/>
    <col min="15" max="15" width="9.85546875" bestFit="1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131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5"/>
      <c r="O4" s="165"/>
      <c r="P4" s="35"/>
    </row>
    <row r="5" spans="1:16" ht="15.75">
      <c r="A5" s="54" t="s">
        <v>9</v>
      </c>
      <c r="B5" s="55"/>
      <c r="C5" s="56"/>
      <c r="D5" s="83" t="s">
        <v>53</v>
      </c>
      <c r="E5" s="58" t="s">
        <v>15</v>
      </c>
      <c r="F5" s="79">
        <v>20</v>
      </c>
      <c r="G5" s="60"/>
      <c r="H5" s="61"/>
      <c r="I5" s="71">
        <f>F5*G5</f>
        <v>0</v>
      </c>
      <c r="J5" s="57"/>
      <c r="N5" s="34"/>
      <c r="O5" s="34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81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FBF24-2BB1-42EF-9CD5-2264CFD0B07F}">
  <sheetPr>
    <tabColor rgb="FFFF0000"/>
  </sheetPr>
  <dimension ref="A1:P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9.28515625" customWidth="1"/>
    <col min="3" max="3" width="13.5703125" customWidth="1"/>
    <col min="4" max="4" width="43.140625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  <col min="15" max="15" width="9.85546875" bestFit="1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132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58"/>
      <c r="O4" s="158"/>
      <c r="P4" s="35"/>
    </row>
    <row r="5" spans="1:16" ht="31.5">
      <c r="A5" s="54" t="s">
        <v>9</v>
      </c>
      <c r="B5" s="55"/>
      <c r="C5" s="56"/>
      <c r="D5" s="83" t="s">
        <v>54</v>
      </c>
      <c r="E5" s="58" t="s">
        <v>15</v>
      </c>
      <c r="F5" s="79">
        <v>10</v>
      </c>
      <c r="G5" s="60"/>
      <c r="H5" s="61"/>
      <c r="I5" s="71">
        <f>F5*G5</f>
        <v>0</v>
      </c>
      <c r="J5" s="57"/>
      <c r="N5" s="34"/>
      <c r="O5" s="34"/>
      <c r="P5" s="16"/>
    </row>
    <row r="6" spans="1:16" ht="20.25" customHeight="1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9:J9"/>
    <mergeCell ref="N4:O4"/>
    <mergeCell ref="A2:J2"/>
    <mergeCell ref="A7:J7"/>
  </mergeCells>
  <pageMargins left="0.7" right="0.7" top="0.75" bottom="0.75" header="0.3" footer="0.3"/>
  <pageSetup paperSize="9" scale="76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P23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3.42578125" customWidth="1"/>
    <col min="3" max="3" width="13.5703125" customWidth="1"/>
    <col min="4" max="4" width="38.85546875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  <col min="15" max="15" width="16.5703125" customWidth="1"/>
  </cols>
  <sheetData>
    <row r="1" spans="1:16" s="64" customFormat="1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s="64" customFormat="1" ht="15.75">
      <c r="A2" s="153" t="s">
        <v>81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s="64" customFormat="1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s="64" customFormat="1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1"/>
      <c r="O4" s="161"/>
      <c r="P4" s="78"/>
    </row>
    <row r="5" spans="1:16" s="64" customFormat="1" ht="31.5">
      <c r="A5" s="54" t="s">
        <v>9</v>
      </c>
      <c r="B5" s="55"/>
      <c r="C5" s="56"/>
      <c r="D5" s="68" t="s">
        <v>32</v>
      </c>
      <c r="E5" s="58" t="s">
        <v>11</v>
      </c>
      <c r="F5" s="79">
        <v>10</v>
      </c>
      <c r="G5" s="60"/>
      <c r="H5" s="61"/>
      <c r="I5" s="71">
        <f>F5*G5</f>
        <v>0</v>
      </c>
      <c r="J5" s="70"/>
      <c r="N5" s="80"/>
      <c r="O5" s="80"/>
      <c r="P5" s="81"/>
    </row>
    <row r="6" spans="1:16" s="64" customFormat="1" ht="15.75">
      <c r="A6" s="62"/>
      <c r="B6" s="62"/>
      <c r="C6" s="62"/>
      <c r="D6" s="62"/>
      <c r="E6" s="62"/>
      <c r="F6" s="62"/>
      <c r="G6" s="43"/>
      <c r="H6" s="62"/>
      <c r="I6" s="63"/>
      <c r="J6" s="62"/>
      <c r="N6" s="82"/>
      <c r="O6" s="82"/>
    </row>
    <row r="7" spans="1:16" s="64" customFormat="1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s="64" customFormat="1" ht="15.75"/>
    <row r="9" spans="1:16" s="64" customFormat="1" ht="15.75">
      <c r="A9" s="160" t="s">
        <v>77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6" s="64" customFormat="1" ht="15.75"/>
    <row r="11" spans="1:16" s="64" customFormat="1" ht="15.75">
      <c r="E11" s="42"/>
      <c r="F11" s="41"/>
      <c r="G11" s="43"/>
      <c r="H11" s="44"/>
      <c r="I11" s="41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  <row r="23" spans="1:10">
      <c r="A23" s="3"/>
      <c r="B23" s="2"/>
      <c r="C23" s="2"/>
      <c r="D23" s="9"/>
      <c r="E23" s="2"/>
      <c r="F23" s="3"/>
      <c r="G23" s="9"/>
      <c r="H23" s="6"/>
      <c r="I23" s="3"/>
      <c r="J23" s="3"/>
    </row>
  </sheetData>
  <mergeCells count="4">
    <mergeCell ref="N4:O4"/>
    <mergeCell ref="A2:J2"/>
    <mergeCell ref="A9:J9"/>
    <mergeCell ref="A7:J7"/>
  </mergeCells>
  <pageMargins left="0.7" right="0.7" top="0.75" bottom="0.75" header="0.3" footer="0.3"/>
  <pageSetup paperSize="9" scale="86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CF50-BC9A-4F04-B189-00F743CE86A6}">
  <sheetPr>
    <tabColor rgb="FFFF0000"/>
  </sheetPr>
  <dimension ref="A1:P24"/>
  <sheetViews>
    <sheetView tabSelected="1" zoomScaleNormal="100" workbookViewId="0">
      <selection activeCell="D17" sqref="D17"/>
    </sheetView>
  </sheetViews>
  <sheetFormatPr defaultRowHeight="15"/>
  <cols>
    <col min="1" max="1" width="6.5703125" customWidth="1"/>
    <col min="2" max="2" width="36" customWidth="1"/>
    <col min="3" max="3" width="11.140625" customWidth="1"/>
    <col min="4" max="4" width="43.28515625" customWidth="1"/>
    <col min="5" max="5" width="8.42578125" customWidth="1"/>
    <col min="6" max="6" width="5.42578125" customWidth="1"/>
    <col min="7" max="7" width="13.42578125" customWidth="1"/>
    <col min="8" max="8" width="6.42578125" customWidth="1"/>
    <col min="9" max="9" width="12.42578125" customWidth="1"/>
    <col min="10" max="10" width="13.5703125" customWidth="1"/>
    <col min="15" max="15" width="13.285156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134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5"/>
      <c r="O4" s="165"/>
      <c r="P4" s="35"/>
    </row>
    <row r="5" spans="1:16" ht="31.5">
      <c r="A5" s="54" t="s">
        <v>9</v>
      </c>
      <c r="B5" s="55"/>
      <c r="C5" s="56"/>
      <c r="D5" s="83" t="s">
        <v>56</v>
      </c>
      <c r="E5" s="58" t="s">
        <v>11</v>
      </c>
      <c r="F5" s="79">
        <v>5</v>
      </c>
      <c r="G5" s="60"/>
      <c r="H5" s="61"/>
      <c r="I5" s="67">
        <f>F5*G5</f>
        <v>0</v>
      </c>
      <c r="J5" s="57"/>
      <c r="N5" s="34"/>
      <c r="O5" s="34"/>
      <c r="P5" s="15"/>
    </row>
    <row r="6" spans="1:16" ht="31.5">
      <c r="A6" s="54" t="s">
        <v>10</v>
      </c>
      <c r="B6" s="55"/>
      <c r="C6" s="56"/>
      <c r="D6" s="83" t="s">
        <v>57</v>
      </c>
      <c r="E6" s="58" t="s">
        <v>11</v>
      </c>
      <c r="F6" s="79">
        <v>5</v>
      </c>
      <c r="G6" s="60"/>
      <c r="H6" s="61"/>
      <c r="I6" s="67">
        <f>F6*G6</f>
        <v>0</v>
      </c>
      <c r="J6" s="57"/>
      <c r="N6" s="34"/>
      <c r="O6" s="34"/>
      <c r="P6" s="15"/>
    </row>
    <row r="7" spans="1:16" ht="15.75">
      <c r="A7" s="175" t="s">
        <v>133</v>
      </c>
      <c r="B7" s="175"/>
      <c r="C7" s="175"/>
      <c r="D7" s="175"/>
      <c r="E7" s="175"/>
      <c r="F7" s="175"/>
      <c r="G7" s="175"/>
      <c r="H7" s="176"/>
      <c r="I7" s="151">
        <f>SUM(I5:I6)</f>
        <v>0</v>
      </c>
      <c r="J7" s="62"/>
      <c r="O7" s="36"/>
    </row>
    <row r="8" spans="1:16" ht="15.75">
      <c r="A8" s="62"/>
      <c r="B8" s="62"/>
      <c r="C8" s="62"/>
      <c r="D8" s="62"/>
      <c r="E8" s="62"/>
      <c r="F8" s="62"/>
      <c r="G8" s="43"/>
      <c r="H8" s="62"/>
      <c r="I8" s="63"/>
      <c r="J8" s="62"/>
      <c r="O8" s="36"/>
    </row>
    <row r="9" spans="1:16" ht="15.75" customHeight="1">
      <c r="A9" s="156" t="s">
        <v>16</v>
      </c>
      <c r="B9" s="156"/>
      <c r="C9" s="156"/>
      <c r="D9" s="156"/>
      <c r="E9" s="156"/>
      <c r="F9" s="156"/>
      <c r="G9" s="156"/>
      <c r="H9" s="156"/>
      <c r="I9" s="156"/>
      <c r="J9" s="156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157" t="s">
        <v>77</v>
      </c>
      <c r="B11" s="157"/>
      <c r="C11" s="157"/>
      <c r="D11" s="157"/>
      <c r="E11" s="157"/>
      <c r="F11" s="157"/>
      <c r="G11" s="157"/>
      <c r="H11" s="157"/>
      <c r="I11" s="157"/>
      <c r="J11" s="157"/>
    </row>
    <row r="12" spans="1:16" ht="15.75">
      <c r="A12" s="177" t="s">
        <v>140</v>
      </c>
      <c r="B12" s="177"/>
      <c r="C12" s="177"/>
      <c r="D12" s="177"/>
      <c r="E12" s="177"/>
      <c r="F12" s="177"/>
      <c r="G12" s="177"/>
      <c r="H12" s="177"/>
      <c r="I12" s="64"/>
      <c r="J12" s="64"/>
    </row>
    <row r="13" spans="1:16" ht="7.5" customHeight="1">
      <c r="A13" s="177"/>
      <c r="B13" s="177"/>
      <c r="C13" s="177"/>
      <c r="D13" s="177"/>
      <c r="E13" s="177"/>
      <c r="F13" s="177"/>
      <c r="G13" s="177"/>
      <c r="H13" s="177"/>
      <c r="I13" s="41"/>
      <c r="J13" s="64"/>
    </row>
    <row r="14" spans="1:16">
      <c r="E14" s="2"/>
      <c r="F14" s="3"/>
      <c r="G14" s="9"/>
      <c r="H14" s="6"/>
      <c r="I14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E21" s="2"/>
      <c r="F21" s="3"/>
      <c r="G21" s="9"/>
      <c r="H21" s="6"/>
      <c r="I21" s="3"/>
      <c r="J21" s="3"/>
    </row>
    <row r="22" spans="1:10">
      <c r="A22" s="3"/>
      <c r="B22" s="2"/>
      <c r="C22" s="2"/>
      <c r="D22" s="9"/>
      <c r="E22" s="2"/>
      <c r="F22" s="3"/>
      <c r="G22" s="9"/>
      <c r="H22" s="6"/>
      <c r="I22" s="3"/>
      <c r="J22" s="3"/>
    </row>
    <row r="23" spans="1:10">
      <c r="A23" s="3"/>
      <c r="B23" s="2"/>
      <c r="C23" s="2"/>
      <c r="D23" s="9"/>
      <c r="J23" s="3"/>
    </row>
    <row r="24" spans="1:10">
      <c r="A24" s="3"/>
      <c r="B24" s="2"/>
      <c r="C24" s="2"/>
      <c r="D24" s="9"/>
      <c r="E24" s="7"/>
      <c r="F24" s="8"/>
      <c r="J24" s="3"/>
    </row>
  </sheetData>
  <mergeCells count="6">
    <mergeCell ref="A12:H13"/>
    <mergeCell ref="A9:J9"/>
    <mergeCell ref="A11:J11"/>
    <mergeCell ref="N4:O4"/>
    <mergeCell ref="A7:H7"/>
    <mergeCell ref="A2:J2"/>
  </mergeCells>
  <phoneticPr fontId="27" type="noConversion"/>
  <pageMargins left="0.7" right="0.7" top="0.75" bottom="0.75" header="0.3" footer="0.3"/>
  <pageSetup paperSize="9" scale="79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1E00-5F5D-4944-AA55-D5467010DB9A}">
  <sheetPr>
    <tabColor rgb="FFFF0000"/>
  </sheetPr>
  <dimension ref="A1:P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7" customWidth="1"/>
    <col min="3" max="3" width="10.85546875" customWidth="1"/>
    <col min="4" max="4" width="53.85546875" customWidth="1"/>
    <col min="5" max="5" width="8.42578125" customWidth="1"/>
    <col min="6" max="6" width="5.42578125" customWidth="1"/>
    <col min="7" max="7" width="11.7109375" customWidth="1"/>
    <col min="8" max="8" width="6" customWidth="1"/>
    <col min="9" max="9" width="12.42578125" customWidth="1"/>
    <col min="10" max="10" width="13.5703125" customWidth="1"/>
    <col min="14" max="14" width="9.85546875" bestFit="1" customWidth="1"/>
    <col min="15" max="15" width="13.285156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135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58"/>
      <c r="O4" s="158"/>
      <c r="P4" s="35"/>
    </row>
    <row r="5" spans="1:16" ht="31.5">
      <c r="A5" s="54" t="s">
        <v>9</v>
      </c>
      <c r="B5" s="55"/>
      <c r="C5" s="56"/>
      <c r="D5" s="65" t="s">
        <v>62</v>
      </c>
      <c r="E5" s="58" t="s">
        <v>11</v>
      </c>
      <c r="F5" s="79">
        <v>5</v>
      </c>
      <c r="G5" s="60"/>
      <c r="H5" s="61"/>
      <c r="I5" s="67">
        <f>F5*G5</f>
        <v>0</v>
      </c>
      <c r="J5" s="57"/>
      <c r="N5" s="34"/>
      <c r="O5" s="34"/>
      <c r="P5" s="16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79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93A3B-8887-4279-B1DF-775B18E76FE6}">
  <sheetPr>
    <tabColor rgb="FFFF0000"/>
  </sheetPr>
  <dimension ref="A1:P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5.28515625" customWidth="1"/>
    <col min="3" max="3" width="13.5703125" customWidth="1"/>
    <col min="4" max="4" width="44.28515625" customWidth="1"/>
    <col min="5" max="5" width="8.42578125" customWidth="1"/>
    <col min="6" max="6" width="5.42578125" customWidth="1"/>
    <col min="7" max="7" width="11.7109375" customWidth="1"/>
    <col min="8" max="8" width="6.140625" customWidth="1"/>
    <col min="9" max="9" width="12.42578125" customWidth="1"/>
    <col min="10" max="10" width="13.5703125" customWidth="1"/>
    <col min="15" max="15" width="14.285156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136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5"/>
      <c r="O4" s="165"/>
      <c r="P4" s="35"/>
    </row>
    <row r="5" spans="1:16" ht="15.75">
      <c r="A5" s="54" t="s">
        <v>9</v>
      </c>
      <c r="B5" s="55"/>
      <c r="C5" s="56"/>
      <c r="D5" s="68" t="s">
        <v>71</v>
      </c>
      <c r="E5" s="58"/>
      <c r="F5" s="79">
        <v>10</v>
      </c>
      <c r="G5" s="60"/>
      <c r="H5" s="61"/>
      <c r="I5" s="71">
        <f>F5*G5</f>
        <v>0</v>
      </c>
      <c r="J5" s="57"/>
      <c r="N5" s="34"/>
      <c r="O5" s="34"/>
      <c r="P5" s="16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72" t="s">
        <v>77</v>
      </c>
      <c r="B9" s="64"/>
      <c r="C9" s="64"/>
      <c r="D9" s="64"/>
      <c r="E9" s="64"/>
      <c r="F9" s="64"/>
      <c r="G9" s="64"/>
      <c r="H9" s="64"/>
      <c r="I9" s="64"/>
      <c r="J9" s="64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 ht="15.75">
      <c r="A12" s="64"/>
      <c r="B12" s="64"/>
      <c r="C12" s="64"/>
      <c r="D12" s="64"/>
      <c r="E12" s="42"/>
      <c r="F12" s="41"/>
      <c r="G12" s="43"/>
      <c r="H12" s="44"/>
      <c r="I12" s="41"/>
      <c r="J12" s="64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3">
    <mergeCell ref="N4:O4"/>
    <mergeCell ref="A7:J7"/>
    <mergeCell ref="A2:J2"/>
  </mergeCells>
  <pageMargins left="0.7" right="0.7" top="0.75" bottom="0.75" header="0.3" footer="0.3"/>
  <pageSetup paperSize="9" scale="83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C2F0-5FB7-4ADE-9297-FD9445EDB78A}">
  <sheetPr>
    <tabColor rgb="FFFF0000"/>
  </sheetPr>
  <dimension ref="A1:P22"/>
  <sheetViews>
    <sheetView view="pageBreakPreview" zoomScale="60" zoomScaleNormal="100" workbookViewId="0">
      <selection activeCell="D20" sqref="D20"/>
    </sheetView>
  </sheetViews>
  <sheetFormatPr defaultRowHeight="15"/>
  <cols>
    <col min="1" max="1" width="6.5703125" customWidth="1"/>
    <col min="2" max="2" width="35.5703125" customWidth="1"/>
    <col min="3" max="3" width="10.140625" customWidth="1"/>
    <col min="4" max="4" width="48.85546875" customWidth="1"/>
    <col min="5" max="5" width="8.42578125" customWidth="1"/>
    <col min="6" max="6" width="5.42578125" customWidth="1"/>
    <col min="7" max="7" width="13.7109375" customWidth="1"/>
    <col min="8" max="8" width="5.7109375" customWidth="1"/>
    <col min="9" max="9" width="12.42578125" customWidth="1"/>
    <col min="10" max="10" width="13.5703125" customWidth="1"/>
    <col min="14" max="14" width="9.85546875" bestFit="1" customWidth="1"/>
    <col min="15" max="15" width="13.285156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137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86</v>
      </c>
      <c r="N4" s="165"/>
      <c r="O4" s="165"/>
      <c r="P4" s="35"/>
    </row>
    <row r="5" spans="1:16" ht="31.5">
      <c r="A5" s="54" t="s">
        <v>9</v>
      </c>
      <c r="B5" s="55"/>
      <c r="C5" s="56"/>
      <c r="D5" s="83" t="s">
        <v>58</v>
      </c>
      <c r="E5" s="58" t="s">
        <v>11</v>
      </c>
      <c r="F5" s="79">
        <v>6</v>
      </c>
      <c r="G5" s="60"/>
      <c r="H5" s="61"/>
      <c r="I5" s="67">
        <f>F5*G5</f>
        <v>0</v>
      </c>
      <c r="J5" s="57"/>
      <c r="N5" s="34"/>
      <c r="O5" s="34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>
      <c r="E12" s="2"/>
      <c r="F12" s="3"/>
      <c r="G12" s="9"/>
      <c r="H12" s="6"/>
      <c r="I12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77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3B11-94F4-43E0-B0FB-E84FAA725108}">
  <sheetPr>
    <tabColor rgb="FFFF0000"/>
  </sheetPr>
  <dimension ref="A1:P21"/>
  <sheetViews>
    <sheetView view="pageBreakPreview" topLeftCell="A3" zoomScale="60" zoomScaleNormal="100" workbookViewId="0">
      <selection activeCell="T42" sqref="T42"/>
    </sheetView>
  </sheetViews>
  <sheetFormatPr defaultRowHeight="15"/>
  <cols>
    <col min="1" max="1" width="6.5703125" customWidth="1"/>
    <col min="2" max="2" width="36.5703125" customWidth="1"/>
    <col min="3" max="3" width="13.5703125" customWidth="1"/>
    <col min="4" max="4" width="39.5703125" customWidth="1"/>
    <col min="5" max="5" width="8.42578125" customWidth="1"/>
    <col min="6" max="6" width="5.42578125" customWidth="1"/>
    <col min="7" max="7" width="13.5703125" customWidth="1"/>
    <col min="8" max="8" width="4.7109375" customWidth="1"/>
    <col min="9" max="9" width="12.42578125" customWidth="1"/>
    <col min="10" max="10" width="13.5703125" customWidth="1"/>
    <col min="14" max="14" width="9.85546875" bestFit="1" customWidth="1"/>
    <col min="15" max="15" width="13.285156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  <c r="K1" s="64"/>
      <c r="L1" s="64"/>
    </row>
    <row r="2" spans="1:16" ht="15.75">
      <c r="A2" s="153" t="s">
        <v>138</v>
      </c>
      <c r="B2" s="153"/>
      <c r="C2" s="153"/>
      <c r="D2" s="153"/>
      <c r="E2" s="153"/>
      <c r="F2" s="153"/>
      <c r="G2" s="153"/>
      <c r="H2" s="153"/>
      <c r="I2" s="153"/>
      <c r="J2" s="153"/>
      <c r="K2" s="64"/>
      <c r="L2" s="64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  <c r="K3" s="64"/>
      <c r="L3" s="64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K4" s="64"/>
      <c r="L4" s="64"/>
      <c r="N4" s="158"/>
      <c r="O4" s="158"/>
      <c r="P4" s="35"/>
    </row>
    <row r="5" spans="1:16" ht="31.5">
      <c r="A5" s="54" t="s">
        <v>9</v>
      </c>
      <c r="B5" s="55"/>
      <c r="C5" s="56"/>
      <c r="D5" s="83" t="s">
        <v>59</v>
      </c>
      <c r="E5" s="58" t="s">
        <v>11</v>
      </c>
      <c r="F5" s="79">
        <v>10</v>
      </c>
      <c r="G5" s="60"/>
      <c r="H5" s="61"/>
      <c r="I5" s="67">
        <f>F5*G5</f>
        <v>0</v>
      </c>
      <c r="J5" s="57"/>
      <c r="K5" s="64"/>
      <c r="L5" s="64"/>
      <c r="N5" s="34"/>
      <c r="O5" s="34"/>
      <c r="P5" s="16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K6" s="64"/>
      <c r="L6" s="64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  <c r="K7" s="64"/>
      <c r="L7" s="64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6" ht="15.75">
      <c r="A9" s="157" t="s">
        <v>77</v>
      </c>
      <c r="B9" s="157"/>
      <c r="C9" s="157"/>
      <c r="D9" s="157"/>
      <c r="E9" s="157"/>
      <c r="F9" s="157"/>
      <c r="G9" s="157"/>
      <c r="H9" s="157"/>
      <c r="I9" s="157"/>
      <c r="J9" s="157"/>
      <c r="K9" s="64"/>
      <c r="L9" s="64"/>
    </row>
    <row r="10" spans="1:16" ht="15.75">
      <c r="A10" s="64"/>
      <c r="B10" s="64"/>
      <c r="C10" s="64"/>
      <c r="D10" s="64"/>
      <c r="E10" s="42"/>
      <c r="F10" s="41"/>
      <c r="G10" s="43"/>
      <c r="H10" s="44"/>
      <c r="I10" s="41"/>
      <c r="J10" s="64"/>
      <c r="K10" s="64"/>
      <c r="L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  <c r="K11" s="64"/>
      <c r="L11" s="64"/>
    </row>
    <row r="12" spans="1:16" ht="15.7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6" ht="15.7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6">
      <c r="A14" s="3"/>
      <c r="B14" s="2"/>
      <c r="C14" s="2"/>
      <c r="D14" s="9"/>
      <c r="E14" s="2"/>
      <c r="F14" s="3"/>
      <c r="G14" s="9"/>
      <c r="H14" s="6"/>
      <c r="I14" s="3"/>
      <c r="J14" s="3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J20" s="3"/>
    </row>
    <row r="21" spans="1:10">
      <c r="A21" s="3"/>
      <c r="B21" s="2"/>
      <c r="C21" s="2"/>
      <c r="D21" s="9"/>
      <c r="E21" s="7"/>
      <c r="F21" s="8"/>
      <c r="J21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84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E9DED-F6DF-4CCC-86CD-903F48494C7F}">
  <sheetPr>
    <tabColor rgb="FFFF0000"/>
  </sheetPr>
  <dimension ref="A1:P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7.42578125" customWidth="1"/>
    <col min="3" max="3" width="12.140625" customWidth="1"/>
    <col min="4" max="4" width="43.7109375" customWidth="1"/>
    <col min="5" max="5" width="8.42578125" customWidth="1"/>
    <col min="6" max="6" width="5.42578125" customWidth="1"/>
    <col min="7" max="7" width="12.85546875" customWidth="1"/>
    <col min="8" max="8" width="5.42578125" customWidth="1"/>
    <col min="9" max="9" width="16.140625" customWidth="1"/>
    <col min="10" max="10" width="13.5703125" customWidth="1"/>
    <col min="14" max="14" width="9.85546875" bestFit="1" customWidth="1"/>
    <col min="15" max="15" width="13.285156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139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65"/>
      <c r="O4" s="165"/>
      <c r="P4" s="35"/>
    </row>
    <row r="5" spans="1:16" ht="31.5">
      <c r="A5" s="54" t="s">
        <v>9</v>
      </c>
      <c r="B5" s="55"/>
      <c r="C5" s="56"/>
      <c r="D5" s="83" t="s">
        <v>60</v>
      </c>
      <c r="E5" s="58" t="s">
        <v>11</v>
      </c>
      <c r="F5" s="79">
        <v>20</v>
      </c>
      <c r="G5" s="60"/>
      <c r="H5" s="61"/>
      <c r="I5" s="152">
        <f>F5*G5</f>
        <v>0</v>
      </c>
      <c r="J5" s="57"/>
      <c r="N5" s="34"/>
      <c r="O5" s="34"/>
      <c r="P5" s="15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O6" s="36"/>
    </row>
    <row r="7" spans="1:16" ht="1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57" t="s">
        <v>41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6.5">
      <c r="A11" s="66"/>
      <c r="B11" s="66"/>
      <c r="C11" s="66"/>
      <c r="D11" s="66"/>
      <c r="E11" s="2"/>
      <c r="F11" s="3"/>
      <c r="G11" s="9"/>
      <c r="H11" s="6"/>
      <c r="I11" s="3"/>
      <c r="J11" s="66"/>
    </row>
    <row r="12" spans="1:16" ht="16.5">
      <c r="A12" s="66"/>
      <c r="B12" s="66"/>
      <c r="C12" s="66"/>
      <c r="D12" s="66"/>
      <c r="E12" s="2"/>
      <c r="F12" s="3"/>
      <c r="G12" s="9"/>
      <c r="H12" s="6"/>
      <c r="I12" s="3"/>
      <c r="J12" s="66"/>
    </row>
    <row r="13" spans="1:16" ht="16.5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81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23C09-71F4-40B6-8C42-35D6617C9C03}">
  <sheetPr>
    <tabColor rgb="FFFF0000"/>
  </sheetPr>
  <dimension ref="A1:P23"/>
  <sheetViews>
    <sheetView zoomScaleNormal="100" workbookViewId="0">
      <selection activeCell="D25" sqref="D25"/>
    </sheetView>
  </sheetViews>
  <sheetFormatPr defaultRowHeight="15"/>
  <cols>
    <col min="1" max="1" width="6.5703125" customWidth="1"/>
    <col min="2" max="2" width="40" customWidth="1"/>
    <col min="3" max="3" width="13.5703125" customWidth="1"/>
    <col min="4" max="4" width="46.42578125" customWidth="1"/>
    <col min="5" max="5" width="8.42578125" customWidth="1"/>
    <col min="6" max="6" width="5.42578125" customWidth="1"/>
    <col min="7" max="7" width="11.7109375" customWidth="1"/>
    <col min="8" max="8" width="5.7109375" customWidth="1"/>
    <col min="9" max="9" width="12.42578125" customWidth="1"/>
    <col min="10" max="10" width="13.5703125" customWidth="1"/>
    <col min="15" max="15" width="16.57031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82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58"/>
      <c r="O4" s="158"/>
      <c r="P4" s="35"/>
    </row>
    <row r="5" spans="1:16" ht="31.5">
      <c r="A5" s="54" t="s">
        <v>9</v>
      </c>
      <c r="B5" s="55"/>
      <c r="C5" s="56"/>
      <c r="D5" s="68" t="s">
        <v>63</v>
      </c>
      <c r="E5" s="58" t="s">
        <v>11</v>
      </c>
      <c r="F5" s="59">
        <v>282</v>
      </c>
      <c r="G5" s="60"/>
      <c r="H5" s="61"/>
      <c r="I5" s="71">
        <f>F5*G5</f>
        <v>0</v>
      </c>
      <c r="J5" s="70"/>
      <c r="N5" s="37"/>
      <c r="O5" s="37"/>
      <c r="P5" s="11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N6" s="36"/>
      <c r="O6" s="36"/>
    </row>
    <row r="7" spans="1:16" ht="1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 ht="15.75">
      <c r="A12" s="64"/>
      <c r="B12" s="64"/>
      <c r="C12" s="64"/>
      <c r="D12" s="64"/>
      <c r="E12" s="42"/>
      <c r="F12" s="41"/>
      <c r="G12" s="43"/>
      <c r="H12" s="44"/>
      <c r="I12" s="41"/>
      <c r="J12" s="64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  <row r="23" spans="1:10">
      <c r="A23" s="3"/>
      <c r="B23" s="2"/>
      <c r="C23" s="2"/>
      <c r="D23" s="9"/>
      <c r="E23" s="2"/>
      <c r="F23" s="3"/>
      <c r="G23" s="9"/>
      <c r="H23" s="6"/>
      <c r="I23" s="3"/>
      <c r="J23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80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42A2-312A-4203-8826-3CE525D3989B}">
  <sheetPr>
    <tabColor rgb="FFFF0000"/>
  </sheetPr>
  <dimension ref="A1:P23"/>
  <sheetViews>
    <sheetView zoomScaleNormal="100" workbookViewId="0">
      <selection activeCell="B23" sqref="B23"/>
    </sheetView>
  </sheetViews>
  <sheetFormatPr defaultRowHeight="15"/>
  <cols>
    <col min="1" max="1" width="6.5703125" customWidth="1"/>
    <col min="2" max="2" width="32.5703125" customWidth="1"/>
    <col min="3" max="3" width="13.5703125" customWidth="1"/>
    <col min="4" max="4" width="40.28515625" customWidth="1"/>
    <col min="5" max="5" width="8.42578125" customWidth="1"/>
    <col min="6" max="6" width="5.42578125" customWidth="1"/>
    <col min="7" max="7" width="11.7109375" customWidth="1"/>
    <col min="8" max="8" width="5.42578125" customWidth="1"/>
    <col min="9" max="9" width="12.42578125" customWidth="1"/>
    <col min="10" max="10" width="13.5703125" customWidth="1"/>
    <col min="15" max="15" width="16.5703125" customWidth="1"/>
  </cols>
  <sheetData>
    <row r="1" spans="1:16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6" ht="15.75">
      <c r="A2" s="153" t="s">
        <v>83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6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6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N4" s="158"/>
      <c r="O4" s="158"/>
      <c r="P4" s="35"/>
    </row>
    <row r="5" spans="1:16" ht="47.25">
      <c r="A5" s="54" t="s">
        <v>9</v>
      </c>
      <c r="B5" s="55"/>
      <c r="C5" s="56"/>
      <c r="D5" s="68" t="s">
        <v>64</v>
      </c>
      <c r="E5" s="58" t="s">
        <v>11</v>
      </c>
      <c r="F5" s="59">
        <v>150</v>
      </c>
      <c r="G5" s="60"/>
      <c r="H5" s="61"/>
      <c r="I5" s="69">
        <f>F5*G5</f>
        <v>0</v>
      </c>
      <c r="J5" s="70"/>
      <c r="N5" s="37"/>
      <c r="O5" s="37"/>
      <c r="P5" s="11"/>
    </row>
    <row r="6" spans="1:16" ht="15.75">
      <c r="A6" s="62"/>
      <c r="B6" s="62"/>
      <c r="C6" s="62"/>
      <c r="D6" s="62"/>
      <c r="E6" s="62"/>
      <c r="F6" s="62"/>
      <c r="G6" s="43"/>
      <c r="H6" s="62"/>
      <c r="I6" s="63"/>
      <c r="J6" s="62"/>
      <c r="N6" s="36"/>
      <c r="O6" s="36"/>
    </row>
    <row r="7" spans="1:16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6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6" ht="15.75">
      <c r="A9" s="163" t="s">
        <v>84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6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6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6" ht="15.75">
      <c r="A12" s="64"/>
      <c r="B12" s="64"/>
      <c r="C12" s="64"/>
      <c r="D12" s="64"/>
      <c r="E12" s="42"/>
      <c r="F12" s="41"/>
      <c r="G12" s="43"/>
      <c r="H12" s="44"/>
      <c r="I12" s="41"/>
      <c r="J12" s="64"/>
    </row>
    <row r="13" spans="1:16" ht="15.75">
      <c r="A13" s="64"/>
      <c r="B13" s="64"/>
      <c r="C13" s="64"/>
      <c r="D13" s="64"/>
      <c r="E13" s="64"/>
      <c r="F13" s="64"/>
      <c r="G13" s="64"/>
      <c r="H13" s="64"/>
      <c r="I13" s="64"/>
      <c r="J13" s="64"/>
    </row>
    <row r="15" spans="1:16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6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  <row r="23" spans="1:10">
      <c r="A23" s="3"/>
      <c r="B23" s="2"/>
      <c r="C23" s="2"/>
      <c r="D23" s="9"/>
      <c r="E23" s="2"/>
      <c r="F23" s="3"/>
      <c r="G23" s="9"/>
      <c r="H23" s="6"/>
      <c r="I23" s="3"/>
      <c r="J23" s="3"/>
    </row>
  </sheetData>
  <mergeCells count="4">
    <mergeCell ref="A2:J2"/>
    <mergeCell ref="N4:O4"/>
    <mergeCell ref="A7:J7"/>
    <mergeCell ref="A9:J9"/>
  </mergeCells>
  <pageMargins left="0.7" right="0.7" top="0.75" bottom="0.75" header="0.3" footer="0.3"/>
  <pageSetup paperSize="9" scale="86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O21"/>
  <sheetViews>
    <sheetView view="pageLayout" zoomScaleNormal="100" workbookViewId="0">
      <selection activeCell="D20" sqref="D20"/>
    </sheetView>
  </sheetViews>
  <sheetFormatPr defaultRowHeight="15"/>
  <cols>
    <col min="1" max="1" width="6.5703125" customWidth="1"/>
    <col min="2" max="2" width="33.7109375" customWidth="1"/>
    <col min="3" max="3" width="13.5703125" customWidth="1"/>
    <col min="4" max="4" width="40.7109375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  <col min="14" max="14" width="11.42578125" customWidth="1"/>
  </cols>
  <sheetData>
    <row r="1" spans="1:15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5" ht="15.75">
      <c r="A2" s="153" t="s">
        <v>85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5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5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86</v>
      </c>
      <c r="M4" s="158"/>
      <c r="N4" s="158"/>
      <c r="O4" s="35"/>
    </row>
    <row r="5" spans="1:15" ht="31.5">
      <c r="A5" s="54" t="s">
        <v>9</v>
      </c>
      <c r="B5" s="55"/>
      <c r="C5" s="56"/>
      <c r="D5" s="83" t="s">
        <v>39</v>
      </c>
      <c r="E5" s="58" t="s">
        <v>15</v>
      </c>
      <c r="F5" s="79">
        <v>90</v>
      </c>
      <c r="G5" s="60"/>
      <c r="H5" s="61"/>
      <c r="I5" s="71">
        <f>F5*G5</f>
        <v>0</v>
      </c>
      <c r="J5" s="70"/>
      <c r="M5" s="34"/>
      <c r="N5" s="34"/>
      <c r="O5" s="16"/>
    </row>
    <row r="6" spans="1:15" ht="15.75">
      <c r="A6" s="62"/>
      <c r="B6" s="62"/>
      <c r="C6" s="62"/>
      <c r="D6" s="62"/>
      <c r="E6" s="62"/>
      <c r="F6" s="62"/>
      <c r="G6" s="43"/>
      <c r="H6" s="62"/>
      <c r="I6" s="63"/>
      <c r="J6" s="62"/>
      <c r="N6" s="36"/>
    </row>
    <row r="7" spans="1:15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5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5" ht="15.75">
      <c r="A9" s="164" t="s">
        <v>84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5" ht="15.75">
      <c r="A10" s="64"/>
      <c r="B10" s="64"/>
      <c r="C10" s="64"/>
      <c r="D10" s="64"/>
      <c r="E10" s="42"/>
      <c r="F10" s="41"/>
      <c r="G10" s="43"/>
      <c r="H10" s="44"/>
      <c r="I10" s="41"/>
      <c r="J10" s="64"/>
    </row>
    <row r="11" spans="1:15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5" ht="15.75">
      <c r="A12" s="64"/>
      <c r="B12" s="64"/>
      <c r="C12" s="64"/>
      <c r="D12" s="64"/>
      <c r="E12" s="64"/>
      <c r="F12" s="64"/>
      <c r="G12" s="64"/>
      <c r="H12" s="64"/>
      <c r="I12" s="64"/>
      <c r="J12" s="64"/>
    </row>
    <row r="14" spans="1:15">
      <c r="A14" s="3"/>
      <c r="B14" s="2"/>
      <c r="C14" s="2"/>
      <c r="D14" s="9"/>
      <c r="E14" s="2"/>
      <c r="F14" s="3"/>
      <c r="G14" s="9"/>
      <c r="H14" s="6"/>
      <c r="I14" s="3"/>
      <c r="J14" s="3"/>
    </row>
    <row r="15" spans="1:15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5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J20" s="3"/>
    </row>
    <row r="21" spans="1:10">
      <c r="A21" s="3"/>
      <c r="B21" s="2"/>
      <c r="C21" s="2"/>
      <c r="D21" s="9"/>
      <c r="E21" s="7"/>
      <c r="F21" s="8"/>
      <c r="J21" s="3"/>
    </row>
  </sheetData>
  <mergeCells count="4">
    <mergeCell ref="M4:N4"/>
    <mergeCell ref="A9:J9"/>
    <mergeCell ref="A2:J2"/>
    <mergeCell ref="A7:J7"/>
  </mergeCells>
  <pageMargins left="0.7" right="0.7" top="0.75" bottom="0.75" header="0.3" footer="0.3"/>
  <pageSetup paperSize="9" scale="84" fitToHeight="0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EFB7-5F84-4A08-868F-44B1D186B4B2}">
  <sheetPr>
    <tabColor rgb="FFFF0000"/>
  </sheetPr>
  <dimension ref="A1:O22"/>
  <sheetViews>
    <sheetView zoomScaleNormal="100" workbookViewId="0">
      <selection activeCell="D20" sqref="D20"/>
    </sheetView>
  </sheetViews>
  <sheetFormatPr defaultRowHeight="15"/>
  <cols>
    <col min="1" max="1" width="6.5703125" customWidth="1"/>
    <col min="2" max="2" width="34.42578125" customWidth="1"/>
    <col min="3" max="3" width="13.5703125" customWidth="1"/>
    <col min="4" max="4" width="40.85546875" customWidth="1"/>
    <col min="5" max="5" width="8.42578125" customWidth="1"/>
    <col min="6" max="6" width="5.42578125" customWidth="1"/>
    <col min="7" max="7" width="11.7109375" customWidth="1"/>
    <col min="8" max="8" width="8.42578125" customWidth="1"/>
    <col min="9" max="9" width="12.42578125" customWidth="1"/>
    <col min="10" max="10" width="13.5703125" customWidth="1"/>
    <col min="14" max="14" width="11.42578125" customWidth="1"/>
  </cols>
  <sheetData>
    <row r="1" spans="1:15" ht="15.75">
      <c r="A1" s="41"/>
      <c r="B1" s="42"/>
      <c r="C1" s="42"/>
      <c r="D1" s="43"/>
      <c r="E1" s="42"/>
      <c r="F1" s="41"/>
      <c r="G1" s="43"/>
      <c r="H1" s="44"/>
      <c r="I1" s="41"/>
      <c r="J1" s="41"/>
    </row>
    <row r="2" spans="1:15" ht="15.75">
      <c r="A2" s="153" t="s">
        <v>87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5" ht="15.75">
      <c r="A3" s="47"/>
      <c r="B3" s="47"/>
      <c r="C3" s="47"/>
      <c r="D3" s="47"/>
      <c r="E3" s="48"/>
      <c r="F3" s="46"/>
      <c r="G3" s="46"/>
      <c r="H3" s="46"/>
      <c r="I3" s="46"/>
      <c r="J3" s="46"/>
    </row>
    <row r="4" spans="1:15" ht="47.25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50" t="s">
        <v>5</v>
      </c>
      <c r="G4" s="50" t="s">
        <v>13</v>
      </c>
      <c r="H4" s="50" t="s">
        <v>7</v>
      </c>
      <c r="I4" s="52" t="s">
        <v>14</v>
      </c>
      <c r="J4" s="53" t="s">
        <v>76</v>
      </c>
      <c r="M4" s="165"/>
      <c r="N4" s="165"/>
      <c r="O4" s="35"/>
    </row>
    <row r="5" spans="1:15" ht="31.5">
      <c r="A5" s="54" t="s">
        <v>9</v>
      </c>
      <c r="B5" s="55"/>
      <c r="C5" s="56"/>
      <c r="D5" s="83" t="s">
        <v>65</v>
      </c>
      <c r="E5" s="58" t="s">
        <v>15</v>
      </c>
      <c r="F5" s="79">
        <v>25</v>
      </c>
      <c r="G5" s="60"/>
      <c r="H5" s="61"/>
      <c r="I5" s="71">
        <f>F5*G5</f>
        <v>0</v>
      </c>
      <c r="J5" s="70"/>
      <c r="M5" s="85"/>
      <c r="N5" s="34"/>
    </row>
    <row r="6" spans="1:15" ht="15.75">
      <c r="A6" s="62"/>
      <c r="B6" s="62"/>
      <c r="C6" s="62"/>
      <c r="D6" s="62"/>
      <c r="E6" s="62"/>
      <c r="F6" s="62"/>
      <c r="G6" s="43"/>
      <c r="H6" s="62"/>
      <c r="I6" s="63"/>
      <c r="J6" s="62"/>
      <c r="N6" s="36"/>
    </row>
    <row r="7" spans="1:15" ht="15.75" customHeight="1">
      <c r="A7" s="156" t="s">
        <v>16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5" ht="15.7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5" ht="15.75">
      <c r="A9" s="160" t="s">
        <v>77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5" ht="15.7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5" ht="15.75">
      <c r="A11" s="64"/>
      <c r="B11" s="64"/>
      <c r="C11" s="64"/>
      <c r="D11" s="64"/>
      <c r="E11" s="42"/>
      <c r="F11" s="41"/>
      <c r="G11" s="43"/>
      <c r="H11" s="44"/>
      <c r="I11" s="41"/>
      <c r="J11" s="64"/>
    </row>
    <row r="12" spans="1:15">
      <c r="E12" s="2"/>
      <c r="F12" s="3"/>
      <c r="G12" s="9"/>
      <c r="H12" s="6"/>
      <c r="I12" s="3"/>
    </row>
    <row r="15" spans="1:15">
      <c r="A15" s="3"/>
      <c r="B15" s="2"/>
      <c r="C15" s="2"/>
      <c r="D15" s="9"/>
      <c r="E15" s="2"/>
      <c r="F15" s="3"/>
      <c r="G15" s="9"/>
      <c r="H15" s="6"/>
      <c r="I15" s="3"/>
      <c r="J15" s="3"/>
    </row>
    <row r="16" spans="1:15">
      <c r="A16" s="3"/>
      <c r="B16" s="2"/>
      <c r="C16" s="2"/>
      <c r="D16" s="9"/>
      <c r="E16" s="2"/>
      <c r="F16" s="3"/>
      <c r="G16" s="9"/>
      <c r="H16" s="6"/>
      <c r="I16" s="3"/>
      <c r="J16" s="3"/>
    </row>
    <row r="17" spans="1:10">
      <c r="A17" s="3"/>
      <c r="B17" s="2"/>
      <c r="C17" s="2"/>
      <c r="D17" s="9"/>
      <c r="E17" s="2"/>
      <c r="F17" s="3"/>
      <c r="G17" s="9"/>
      <c r="H17" s="6"/>
      <c r="I17" s="3"/>
      <c r="J17" s="3"/>
    </row>
    <row r="18" spans="1:10">
      <c r="A18" s="3"/>
      <c r="B18" s="2"/>
      <c r="C18" s="2"/>
      <c r="D18" s="9"/>
      <c r="E18" s="2"/>
      <c r="F18" s="3"/>
      <c r="G18" s="9"/>
      <c r="H18" s="6"/>
      <c r="I18" s="3"/>
      <c r="J18" s="3"/>
    </row>
    <row r="19" spans="1:10">
      <c r="A19" s="3"/>
      <c r="B19" s="2"/>
      <c r="C19" s="2"/>
      <c r="D19" s="9"/>
      <c r="E19" s="2"/>
      <c r="F19" s="3"/>
      <c r="G19" s="9"/>
      <c r="H19" s="6"/>
      <c r="I19" s="3"/>
      <c r="J19" s="3"/>
    </row>
    <row r="20" spans="1:10">
      <c r="A20" s="3"/>
      <c r="B20" s="2"/>
      <c r="C20" s="2"/>
      <c r="D20" s="9"/>
      <c r="E20" s="2"/>
      <c r="F20" s="3"/>
      <c r="G20" s="9"/>
      <c r="H20" s="6"/>
      <c r="I20" s="3"/>
      <c r="J20" s="3"/>
    </row>
    <row r="21" spans="1:10">
      <c r="A21" s="3"/>
      <c r="B21" s="2"/>
      <c r="C21" s="2"/>
      <c r="D21" s="9"/>
      <c r="J21" s="3"/>
    </row>
    <row r="22" spans="1:10">
      <c r="A22" s="3"/>
      <c r="B22" s="2"/>
      <c r="C22" s="2"/>
      <c r="D22" s="9"/>
      <c r="E22" s="7"/>
      <c r="F22" s="8"/>
      <c r="J22" s="3"/>
    </row>
  </sheetData>
  <mergeCells count="4">
    <mergeCell ref="A2:J2"/>
    <mergeCell ref="M4:N4"/>
    <mergeCell ref="A7:J7"/>
    <mergeCell ref="A9:J9"/>
  </mergeCells>
  <pageMargins left="0.7" right="0.7" top="0.75" bottom="0.75" header="0.3" footer="0.3"/>
  <pageSetup paperSize="9" scale="84" orientation="landscape" r:id="rId1"/>
  <headerFooter>
    <oddHeader>&amp;L&amp;"Arial Narrow,Pogrubiony"EZ/137/2023/AŁD&amp;C&amp;"Arial Narrow,Pogrubiony"FORMULARZ ASORTYMENTOWO - CENOWY&amp;R&amp;"Arial Narrow,Pogrubiony"ZAŁĄCZNIK NR 2 DO SWZ
ZAŁĄCZNIK NR .... DO UMOWY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55</vt:i4>
      </vt:variant>
      <vt:variant>
        <vt:lpstr>Nazwane zakresy</vt:lpstr>
      </vt:variant>
      <vt:variant>
        <vt:i4>55</vt:i4>
      </vt:variant>
    </vt:vector>
  </HeadingPairs>
  <TitlesOfParts>
    <vt:vector size="110" baseType="lpstr">
      <vt:lpstr>pak. nr 1</vt:lpstr>
      <vt:lpstr>pak. nr 2</vt:lpstr>
      <vt:lpstr>pak. nr 3</vt:lpstr>
      <vt:lpstr>pak. nr 4</vt:lpstr>
      <vt:lpstr>pak. nr 5</vt:lpstr>
      <vt:lpstr>pak. nr 6</vt:lpstr>
      <vt:lpstr>pak. nr 7</vt:lpstr>
      <vt:lpstr>pak. nr 8</vt:lpstr>
      <vt:lpstr>pak. nr 9</vt:lpstr>
      <vt:lpstr>pak. nr 10</vt:lpstr>
      <vt:lpstr>pak. nr 11</vt:lpstr>
      <vt:lpstr>pak nr 12</vt:lpstr>
      <vt:lpstr>pak nr 13</vt:lpstr>
      <vt:lpstr>pak nr 14</vt:lpstr>
      <vt:lpstr>pak. nr 15</vt:lpstr>
      <vt:lpstr>pak nr 16</vt:lpstr>
      <vt:lpstr>pak nr 17</vt:lpstr>
      <vt:lpstr>pak nr 18</vt:lpstr>
      <vt:lpstr>pak nr 19</vt:lpstr>
      <vt:lpstr>pak nr 20</vt:lpstr>
      <vt:lpstr>pak nr 21</vt:lpstr>
      <vt:lpstr>pak nr 22</vt:lpstr>
      <vt:lpstr>pak nr 23</vt:lpstr>
      <vt:lpstr>pak nr 24</vt:lpstr>
      <vt:lpstr>pak nr 25</vt:lpstr>
      <vt:lpstr>pak nr 26</vt:lpstr>
      <vt:lpstr>pak nr 27</vt:lpstr>
      <vt:lpstr>pak nr 28</vt:lpstr>
      <vt:lpstr>pak nr 29</vt:lpstr>
      <vt:lpstr>pak nr 30</vt:lpstr>
      <vt:lpstr>pak nr 31</vt:lpstr>
      <vt:lpstr>pak nr 32</vt:lpstr>
      <vt:lpstr>pak nr 33</vt:lpstr>
      <vt:lpstr>pak nr 34</vt:lpstr>
      <vt:lpstr>pak nr 35</vt:lpstr>
      <vt:lpstr>pak nr 36</vt:lpstr>
      <vt:lpstr>pak nr 37</vt:lpstr>
      <vt:lpstr>pak nr 38</vt:lpstr>
      <vt:lpstr>pak nr 39</vt:lpstr>
      <vt:lpstr>pak nr 40</vt:lpstr>
      <vt:lpstr>pak nr 41</vt:lpstr>
      <vt:lpstr>pak nr 42</vt:lpstr>
      <vt:lpstr>pak nr 43</vt:lpstr>
      <vt:lpstr>pak nr 44</vt:lpstr>
      <vt:lpstr>pak nr 45</vt:lpstr>
      <vt:lpstr>pak nr 46</vt:lpstr>
      <vt:lpstr>pak nr 47</vt:lpstr>
      <vt:lpstr>pak nr 48</vt:lpstr>
      <vt:lpstr>pak nr 49</vt:lpstr>
      <vt:lpstr>pak nr 50</vt:lpstr>
      <vt:lpstr>pak nr 51</vt:lpstr>
      <vt:lpstr>pak nr 52</vt:lpstr>
      <vt:lpstr>pak nr 53</vt:lpstr>
      <vt:lpstr>pak. nr 54</vt:lpstr>
      <vt:lpstr>pak nr 55</vt:lpstr>
      <vt:lpstr>'pak nr 12'!Obszar_wydruku</vt:lpstr>
      <vt:lpstr>'pak nr 13'!Obszar_wydruku</vt:lpstr>
      <vt:lpstr>'pak nr 14'!Obszar_wydruku</vt:lpstr>
      <vt:lpstr>'pak nr 16'!Obszar_wydruku</vt:lpstr>
      <vt:lpstr>'pak nr 17'!Obszar_wydruku</vt:lpstr>
      <vt:lpstr>'pak nr 18'!Obszar_wydruku</vt:lpstr>
      <vt:lpstr>'pak nr 19'!Obszar_wydruku</vt:lpstr>
      <vt:lpstr>'pak nr 20'!Obszar_wydruku</vt:lpstr>
      <vt:lpstr>'pak nr 21'!Obszar_wydruku</vt:lpstr>
      <vt:lpstr>'pak nr 22'!Obszar_wydruku</vt:lpstr>
      <vt:lpstr>'pak nr 23'!Obszar_wydruku</vt:lpstr>
      <vt:lpstr>'pak nr 24'!Obszar_wydruku</vt:lpstr>
      <vt:lpstr>'pak nr 25'!Obszar_wydruku</vt:lpstr>
      <vt:lpstr>'pak nr 26'!Obszar_wydruku</vt:lpstr>
      <vt:lpstr>'pak nr 27'!Obszar_wydruku</vt:lpstr>
      <vt:lpstr>'pak nr 28'!Obszar_wydruku</vt:lpstr>
      <vt:lpstr>'pak nr 29'!Obszar_wydruku</vt:lpstr>
      <vt:lpstr>'pak nr 30'!Obszar_wydruku</vt:lpstr>
      <vt:lpstr>'pak nr 31'!Obszar_wydruku</vt:lpstr>
      <vt:lpstr>'pak nr 32'!Obszar_wydruku</vt:lpstr>
      <vt:lpstr>'pak nr 33'!Obszar_wydruku</vt:lpstr>
      <vt:lpstr>'pak nr 34'!Obszar_wydruku</vt:lpstr>
      <vt:lpstr>'pak nr 35'!Obszar_wydruku</vt:lpstr>
      <vt:lpstr>'pak nr 36'!Obszar_wydruku</vt:lpstr>
      <vt:lpstr>'pak nr 37'!Obszar_wydruku</vt:lpstr>
      <vt:lpstr>'pak nr 38'!Obszar_wydruku</vt:lpstr>
      <vt:lpstr>'pak nr 39'!Obszar_wydruku</vt:lpstr>
      <vt:lpstr>'pak nr 40'!Obszar_wydruku</vt:lpstr>
      <vt:lpstr>'pak nr 41'!Obszar_wydruku</vt:lpstr>
      <vt:lpstr>'pak nr 42'!Obszar_wydruku</vt:lpstr>
      <vt:lpstr>'pak nr 43'!Obszar_wydruku</vt:lpstr>
      <vt:lpstr>'pak nr 44'!Obszar_wydruku</vt:lpstr>
      <vt:lpstr>'pak nr 45'!Obszar_wydruku</vt:lpstr>
      <vt:lpstr>'pak nr 46'!Obszar_wydruku</vt:lpstr>
      <vt:lpstr>'pak nr 47'!Obszar_wydruku</vt:lpstr>
      <vt:lpstr>'pak nr 48'!Obszar_wydruku</vt:lpstr>
      <vt:lpstr>'pak nr 49'!Obszar_wydruku</vt:lpstr>
      <vt:lpstr>'pak nr 50'!Obszar_wydruku</vt:lpstr>
      <vt:lpstr>'pak nr 51'!Obszar_wydruku</vt:lpstr>
      <vt:lpstr>'pak nr 52'!Obszar_wydruku</vt:lpstr>
      <vt:lpstr>'pak nr 53'!Obszar_wydruku</vt:lpstr>
      <vt:lpstr>'pak nr 55'!Obszar_wydruku</vt:lpstr>
      <vt:lpstr>'pak. nr 1'!Obszar_wydruku</vt:lpstr>
      <vt:lpstr>'pak. nr 10'!Obszar_wydruku</vt:lpstr>
      <vt:lpstr>'pak. nr 11'!Obszar_wydruku</vt:lpstr>
      <vt:lpstr>'pak. nr 15'!Obszar_wydruku</vt:lpstr>
      <vt:lpstr>'pak. nr 2'!Obszar_wydruku</vt:lpstr>
      <vt:lpstr>'pak. nr 3'!Obszar_wydruku</vt:lpstr>
      <vt:lpstr>'pak. nr 4'!Obszar_wydruku</vt:lpstr>
      <vt:lpstr>'pak. nr 5'!Obszar_wydruku</vt:lpstr>
      <vt:lpstr>'pak. nr 54'!Obszar_wydruku</vt:lpstr>
      <vt:lpstr>'pak. nr 6'!Obszar_wydruku</vt:lpstr>
      <vt:lpstr>'pak. nr 7'!Obszar_wydruku</vt:lpstr>
      <vt:lpstr>'pak. nr 8'!Obszar_wydruku</vt:lpstr>
      <vt:lpstr>'pak. nr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2023-07-20T07:41:45Z</cp:lastPrinted>
  <dcterms:created xsi:type="dcterms:W3CDTF">2020-04-01T06:23:07Z</dcterms:created>
  <dcterms:modified xsi:type="dcterms:W3CDTF">2023-07-31T07:50:49Z</dcterms:modified>
</cp:coreProperties>
</file>