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SYLWIA 2023\166-2023 ANALIZATORY I ODCZYNNIKI\DO PUBLIKACJI\"/>
    </mc:Choice>
  </mc:AlternateContent>
  <xr:revisionPtr revIDLastSave="0" documentId="13_ncr:1_{4D7AFB3F-F043-4C10-9858-6F538A4A74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iet nr 1 " sheetId="1" r:id="rId1"/>
    <sheet name="Pakiet nr 2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  <c r="D133" i="2"/>
  <c r="H113" i="2"/>
</calcChain>
</file>

<file path=xl/sharedStrings.xml><?xml version="1.0" encoding="utf-8"?>
<sst xmlns="http://schemas.openxmlformats.org/spreadsheetml/2006/main" count="271" uniqueCount="117">
  <si>
    <t>ZADANIE NR 1</t>
  </si>
  <si>
    <t>Oddział Neurologii</t>
  </si>
  <si>
    <t>*</t>
  </si>
  <si>
    <r>
      <t xml:space="preserve">Dzierżawa analizatora parametrów krytycznych na okres 24 miesięcy - </t>
    </r>
    <r>
      <rPr>
        <b/>
        <sz val="8"/>
        <color theme="1"/>
        <rFont val="Arial"/>
        <family val="2"/>
        <charset val="238"/>
      </rPr>
      <t xml:space="preserve">3 600 </t>
    </r>
    <r>
      <rPr>
        <sz val="8"/>
        <color theme="1"/>
        <rFont val="Arial"/>
        <family val="2"/>
        <charset val="238"/>
      </rPr>
      <t>oznaczeń pacjentów oraz codzienna kontrola jakości na 3 poziomach</t>
    </r>
  </si>
  <si>
    <t>Lp</t>
  </si>
  <si>
    <t>Nazwa asortymentu</t>
  </si>
  <si>
    <t>Nr kat.</t>
  </si>
  <si>
    <t>Ilość na 24 miesiące</t>
  </si>
  <si>
    <t>Cena jednostkowa brutto</t>
  </si>
  <si>
    <t>%VAT</t>
  </si>
  <si>
    <t>Wartość brutto</t>
  </si>
  <si>
    <t>Deklaracja i/lub certfikat lub oświadczenie**</t>
  </si>
  <si>
    <t>Karta charakterystyki *** TAK/NIE</t>
  </si>
  <si>
    <t>Wyspecyfikować asortyment dostosowany do ilości oznaczeń pacjentów i kontroli jakości</t>
  </si>
  <si>
    <t>x</t>
  </si>
  <si>
    <t>RAZEM:</t>
  </si>
  <si>
    <t>ZADANIE NR 2</t>
  </si>
  <si>
    <t>OiT Dzieci</t>
  </si>
  <si>
    <r>
      <t xml:space="preserve">Dzierżawa analizatora parametrów krytycznych na okres 24 miesięcy - </t>
    </r>
    <r>
      <rPr>
        <b/>
        <sz val="8"/>
        <color theme="1"/>
        <rFont val="Arial"/>
        <family val="2"/>
        <charset val="238"/>
      </rPr>
      <t xml:space="preserve">2 600 </t>
    </r>
    <r>
      <rPr>
        <sz val="8"/>
        <color theme="1"/>
        <rFont val="Arial"/>
        <family val="2"/>
        <charset val="238"/>
      </rPr>
      <t>oznaczeń pacjentów oraz codzienna kontrola jakości na 3 poziomach</t>
    </r>
  </si>
  <si>
    <r>
      <t xml:space="preserve">Wyspecyfikować asortyment </t>
    </r>
    <r>
      <rPr>
        <b/>
        <sz val="8"/>
        <color theme="1"/>
        <rFont val="Arial"/>
        <family val="2"/>
        <charset val="238"/>
      </rPr>
      <t>łącznie z wyłapywaczami skrzepów</t>
    </r>
    <r>
      <rPr>
        <sz val="8"/>
        <color theme="1"/>
        <rFont val="Arial"/>
        <family val="2"/>
        <charset val="238"/>
      </rPr>
      <t xml:space="preserve"> dostosowany do ilości oznaczeń pacjentów i kontroli jakości.</t>
    </r>
  </si>
  <si>
    <t>ZADANIE NR 3</t>
  </si>
  <si>
    <t>Blok Operacyjny Anestezjologii</t>
  </si>
  <si>
    <r>
      <t xml:space="preserve">Dzierżawa analizatora parametrów krytycznych na okres 24 miesięcy - </t>
    </r>
    <r>
      <rPr>
        <b/>
        <sz val="8"/>
        <color theme="1"/>
        <rFont val="Arial"/>
        <family val="2"/>
        <charset val="238"/>
      </rPr>
      <t xml:space="preserve">12 500 </t>
    </r>
    <r>
      <rPr>
        <sz val="8"/>
        <color theme="1"/>
        <rFont val="Arial"/>
        <family val="2"/>
        <charset val="238"/>
      </rPr>
      <t>oznaczeń pacjentów oraz codzienna kontrola jakości na 3 poziomach</t>
    </r>
  </si>
  <si>
    <t>ZADANIE NR 4</t>
  </si>
  <si>
    <t>ŚCK - OiT 3</t>
  </si>
  <si>
    <r>
      <t xml:space="preserve">Dzierżawa analizatora parametrów krytycznych na okres 24 miesięcy - </t>
    </r>
    <r>
      <rPr>
        <b/>
        <sz val="8"/>
        <color theme="1"/>
        <rFont val="Arial"/>
        <family val="2"/>
        <charset val="238"/>
      </rPr>
      <t>6 500</t>
    </r>
    <r>
      <rPr>
        <sz val="8"/>
        <color theme="1"/>
        <rFont val="Arial"/>
        <family val="2"/>
        <charset val="238"/>
      </rPr>
      <t xml:space="preserve"> oznaczeń pacjentów oraz codzienna kontrola jakości na 3 poziomach</t>
    </r>
  </si>
  <si>
    <t>cena oferty brutto</t>
  </si>
  <si>
    <t>zadanie 1</t>
  </si>
  <si>
    <t>zadanie 2</t>
  </si>
  <si>
    <t>zadanie 3</t>
  </si>
  <si>
    <t>zadanie 4</t>
  </si>
  <si>
    <t>zadanie 5</t>
  </si>
  <si>
    <t>razem:</t>
  </si>
  <si>
    <t>Zadanie 1</t>
  </si>
  <si>
    <t>Odczynniki i materiały eksploatacyjne do analizatorów parametrów krytycznych ABL 90 będacych własnością Zamawiającego</t>
  </si>
  <si>
    <t xml:space="preserve">Pakiet odczynnikowy SP90 ABL 90 </t>
  </si>
  <si>
    <t>Kaseta sensorowa SC90/100 Full Pannel + QC</t>
  </si>
  <si>
    <t>Kaseta sensorowa SC90/300 Full Pannel + QC</t>
  </si>
  <si>
    <t>Kaseta sensorowa SC90/600 Full Pannel + QC</t>
  </si>
  <si>
    <t>Wyłapywacze skrzepów</t>
  </si>
  <si>
    <t>Papier do drukarki opak. = 8 rolek.</t>
  </si>
  <si>
    <t>RAZEM</t>
  </si>
  <si>
    <t>Zadanie 2</t>
  </si>
  <si>
    <r>
      <t xml:space="preserve">Odczynniki i materiały eksploatacyjne do analizatora parametrów krytycznych ABL 837 będacego własnością Zamawiającego (Oddział Neonatologii) - </t>
    </r>
    <r>
      <rPr>
        <b/>
        <sz val="8"/>
        <color theme="1"/>
        <rFont val="Arial"/>
        <family val="2"/>
        <charset val="238"/>
      </rPr>
      <t>9 000</t>
    </r>
    <r>
      <rPr>
        <sz val="8"/>
        <color theme="1"/>
        <rFont val="Arial"/>
        <family val="2"/>
        <charset val="238"/>
      </rPr>
      <t xml:space="preserve"> oznaczeń / 24 miesiące</t>
    </r>
  </si>
  <si>
    <t>Cleaning MET II Solution  op. 6 butelek</t>
  </si>
  <si>
    <t>Cal 1 Solution MET II       op. 6 butelek</t>
  </si>
  <si>
    <t>Cal 2 Solution MET II       op. 6 butelek</t>
  </si>
  <si>
    <t>Rinse Solution MET II</t>
  </si>
  <si>
    <t>Hypochlorite Solution</t>
  </si>
  <si>
    <t>tHb Cal Solution               op. 4 ampułki</t>
  </si>
  <si>
    <t>AutoCheck 6+ level 1      op. 30 ampułek</t>
  </si>
  <si>
    <t>AutoCheck 6+ level 2      op. 30 ampułek</t>
  </si>
  <si>
    <t>AutoCheck 6+ level 3      op. 30 ampułek</t>
  </si>
  <si>
    <t>Clot catcher                    op. 250 szt.</t>
  </si>
  <si>
    <t>Waste Container</t>
  </si>
  <si>
    <t>Cal GAS 1</t>
  </si>
  <si>
    <t>Cal GAS 2</t>
  </si>
  <si>
    <t>Ref. Membrane               op. 4 szt</t>
  </si>
  <si>
    <t>pO2 Membrane               op. 4 szt</t>
  </si>
  <si>
    <t>pCO2 Membrane             op. 4 szt</t>
  </si>
  <si>
    <t>K Membrane                   op. 4 szt</t>
  </si>
  <si>
    <t>Na Membrane                 op. 4 szt</t>
  </si>
  <si>
    <t>Ca Membrane                 op. 4 szt</t>
  </si>
  <si>
    <t>Cl  Membrane                 op. 4 szt</t>
  </si>
  <si>
    <t>Glucose Membrane          op. 4 szt</t>
  </si>
  <si>
    <t>Lactate Membrane          op. 4 szt</t>
  </si>
  <si>
    <t>Crea A+B Membrane      op. 2+2 szt</t>
  </si>
  <si>
    <t>Crea Electrode A</t>
  </si>
  <si>
    <t>Crea Electrode B</t>
  </si>
  <si>
    <t>Inlet gasket</t>
  </si>
  <si>
    <t>Thermal Paper                op. 8 rolek</t>
  </si>
  <si>
    <t>Razem:</t>
  </si>
  <si>
    <t>Zadanie 3</t>
  </si>
  <si>
    <t>Odczynniki i materiały eksploatacyjne do analizatora parametrów krytycznych ABL 830 będacego własnością Zamawiającego (Blok Porodowy)</t>
  </si>
  <si>
    <r>
      <t xml:space="preserve">Ilość oznaczeń na 24 miesiące - </t>
    </r>
    <r>
      <rPr>
        <b/>
        <sz val="8"/>
        <color theme="1"/>
        <rFont val="Arial"/>
        <family val="2"/>
        <charset val="238"/>
      </rPr>
      <t>4 400</t>
    </r>
  </si>
  <si>
    <t>Cleaning Solution with Streptokinase</t>
  </si>
  <si>
    <t>Cal 1 Solution</t>
  </si>
  <si>
    <t>Cal 2 Solution</t>
  </si>
  <si>
    <t>Rinse Solution</t>
  </si>
  <si>
    <t>AutoCheck 3+ level 1      op. 30 ampułek</t>
  </si>
  <si>
    <t>AutoCheck 3+ level 2      op. 30 ampułek</t>
  </si>
  <si>
    <t>AutoCheck 3+ level 3      op. 30 ampułek</t>
  </si>
  <si>
    <t>Zadanie 4</t>
  </si>
  <si>
    <t>* Odczynniki i materiały eksploatacyjne do analizatora parametrów krytycznych ABL 835 będacego własnością Zamawiającego (ZDL)</t>
  </si>
  <si>
    <t>wraz z nieodpłatnym użyczeniem i podłączeniem do systemu informatycznego analizatora zapasowego kompatybilnego z posiadanym.</t>
  </si>
  <si>
    <r>
      <t xml:space="preserve">Ilość oznaczeń na 24 miesiące - </t>
    </r>
    <r>
      <rPr>
        <b/>
        <sz val="8"/>
        <color theme="1"/>
        <rFont val="Arial"/>
        <family val="2"/>
        <charset val="238"/>
      </rPr>
      <t>26 000</t>
    </r>
  </si>
  <si>
    <t>AutoCheck 5+ level 1      op. 30 ampułek</t>
  </si>
  <si>
    <t>AutoCheck 5+ level 2      op. 30 ampułek</t>
  </si>
  <si>
    <t>AutoCheck 5+ level 3      op. 30 ampułek</t>
  </si>
  <si>
    <t>AutoCheck 5+ level 4     op. 30 ampułek</t>
  </si>
  <si>
    <r>
      <t xml:space="preserve">* </t>
    </r>
    <r>
      <rPr>
        <b/>
        <sz val="11"/>
        <color theme="1"/>
        <rFont val="Times New Roman"/>
        <family val="1"/>
        <charset val="238"/>
      </rPr>
      <t>użyczenie i podłączenie do systemu informatycznego analizatora kompatybilnego z modelem ABL 835</t>
    </r>
  </si>
  <si>
    <t>Zadanie 5</t>
  </si>
  <si>
    <t>Odczynniki i materiały eksploatacyjne do analizatorów pomiarów przeskórnych TCM - 5 będacych własnością Zamawiającego (Oddz. Neonatologii i OiT Dzieci)</t>
  </si>
  <si>
    <t>1.</t>
  </si>
  <si>
    <t>Zestaw membran z elektrolitem do sensora 84</t>
  </si>
  <si>
    <t>2.</t>
  </si>
  <si>
    <t>Zestaw pierścieni mocujących z żelem kontakt.</t>
  </si>
  <si>
    <t>3.</t>
  </si>
  <si>
    <t>Gaz kalibracyjny do monitora TCM-5</t>
  </si>
  <si>
    <t>5.</t>
  </si>
  <si>
    <t>Żel kontaktowy do czujnika monitora przezskórnego</t>
  </si>
  <si>
    <t>*** w przypadku gdy dla produktu jest wydawana karta charakterystyki Wykonawca oznacza opcję "TAK". ( Wykonawca zgodnie z postanowieniami umowy zobowiązany jest wraz z pierwszą dostawą produktu dostarczyć kartę charakterystyki) 
W przypadku gdy dla produktu nie jest wymagana karta charakterystyki produktu Wykonawca odznacza opcję "NIE" ( Wykonawca zgodnie z postanowieniami umowy zobowiązany jest wraz z pierwszą dostawą produktu dostarczyć stosowne oświadczenie)</t>
  </si>
  <si>
    <t>Cena oferty brutto</t>
  </si>
  <si>
    <t>Izba Przyjęć Dziecięca, Blok Operacyjny Anestezjologii, Kl. Odd.Kardiologii 2</t>
  </si>
  <si>
    <t>Wykonawca zobowiązany jest do włączenia do międzynarodowej zewnątrzlaboratoryjnej kontroli jakości Randox RIQAS dwóch analizatorów Radiometer ABL 835 (jeden będący własnością Zamawiającego, drugi analizator zapasowy w użyczeniu)  na okres obowiązywania umowy.</t>
  </si>
  <si>
    <t>Pakiet nr 1</t>
  </si>
  <si>
    <t>Pakiet nr 2</t>
  </si>
  <si>
    <r>
      <t xml:space="preserve">** Wykonawca zobowiązany jest wskazać nr certyfikatu i okres ważności oraz podmiot na rzecz którego został wystawiony w przypadku deklaracji datę wystawienia oraz nazwę wystawcy (firma, siedziba) lub w przypadku gdy dla danego produktu nie ma zatosowania ustawa o wyrobach medycznych z dnia 7 kwietnia 2023 r( Dz. U. z 2022, poz 974) </t>
    </r>
    <r>
      <rPr>
        <b/>
        <u/>
        <sz val="11"/>
        <color rgb="FFFF0000"/>
        <rFont val="Times New Roman"/>
        <family val="1"/>
        <charset val="238"/>
      </rPr>
      <t>stosowne oświadczenie poprzez wpisanie w treści tekstu "produkt nie jest wyrobem medycznym"</t>
    </r>
  </si>
  <si>
    <t>NIE DOTYCZY</t>
  </si>
  <si>
    <t>Wykonawca zobowiązuje się do użyczenia na czas trwania umowy urządzenia zastępczego kompatybilnego z modelem analizatora ABL 835
Wzór umowy użyczenia stanowi załącznik nr 3a do SWZ
Wykonawca winien będzie podać: (szczegółowy opis:...................../nazwa:................./model:................../rok produkcji:.................. (rok produkcji 2020 lub nowsze..................*) /nr katalogowy:.......................................
Całkowita wartość przedmiotu użyczenia wynosi …........................ PLN brutto
* właściwe zakreślić</t>
  </si>
  <si>
    <t xml:space="preserve">Deklaracja i/lub certfikat </t>
  </si>
  <si>
    <t>** Wykonawca zobowiązany jest wskazać nr certyfikatu i okres ważności oraz podmiot na rzecz którego został wystawiony w przypadku deklaracji datę wystawienia oraz nazwę wystawcy (firma, siedziba) zgodnie z ustawą wyrobach medycznych z dnia 7 kwietnia 2023 r ( Dz. U. z 2022, poz 974).</t>
  </si>
  <si>
    <t>Wykonawca zobowiązuje się dostarczyć aparaty będące przedmiotem użyczenia dla pakietu nr 1 wraz z pakietem startowym 1- miesięcznym.</t>
  </si>
  <si>
    <t xml:space="preserve">2. Odczynniki powinny mieć certyfikat jednostki notyfikowanej  </t>
  </si>
  <si>
    <r>
      <t xml:space="preserve">    1. Termin ważności odczynników minimum </t>
    </r>
    <r>
      <rPr>
        <b/>
        <sz val="10"/>
        <color theme="1"/>
        <rFont val="Times New Roman"/>
        <family val="1"/>
        <charset val="238"/>
      </rPr>
      <t>3 miesiące od daty dostawy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 pozostały asortyment minimum 12 miesięcy od daty dostawy</t>
    </r>
  </si>
  <si>
    <r>
      <t xml:space="preserve">1. Termin ważności odczynników minimum </t>
    </r>
    <r>
      <rPr>
        <b/>
        <sz val="11"/>
        <color theme="1"/>
        <rFont val="Times New Roman"/>
        <family val="1"/>
        <charset val="238"/>
      </rPr>
      <t>3 miesięce od daty dostawy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pozostały asortyment minimum 12 miesięcy od daty dostawy</t>
    </r>
  </si>
  <si>
    <t xml:space="preserve">  2. Odczynniki powinny mieć certyfikat jednostki notyfikowanej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</si>
</sst>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#,##0.00\ &quot;zł&quot;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FF0000"/>
      <name val="Arial CE"/>
      <family val="2"/>
      <charset val="238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24">
    <xf numFmtId="0" fontId="0" fillId="0" borderId="0" xfId="0"/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4" fillId="0" borderId="0" xfId="0" applyNumberFormat="1" applyFont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/>
    </xf>
    <xf numFmtId="164" fontId="0" fillId="0" borderId="7" xfId="0" applyNumberFormat="1" applyBorder="1"/>
    <xf numFmtId="0" fontId="0" fillId="0" borderId="7" xfId="0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0" fillId="0" borderId="9" xfId="0" applyBorder="1"/>
    <xf numFmtId="165" fontId="0" fillId="0" borderId="10" xfId="0" applyNumberFormat="1" applyBorder="1"/>
    <xf numFmtId="0" fontId="0" fillId="0" borderId="5" xfId="0" applyBorder="1"/>
    <xf numFmtId="165" fontId="0" fillId="0" borderId="1" xfId="0" applyNumberFormat="1" applyBorder="1"/>
    <xf numFmtId="0" fontId="0" fillId="0" borderId="11" xfId="0" applyBorder="1"/>
    <xf numFmtId="165" fontId="0" fillId="0" borderId="3" xfId="0" applyNumberFormat="1" applyBorder="1"/>
    <xf numFmtId="0" fontId="0" fillId="0" borderId="1" xfId="0" applyBorder="1"/>
    <xf numFmtId="165" fontId="0" fillId="0" borderId="2" xfId="0" applyNumberFormat="1" applyBorder="1"/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 wrapText="1"/>
    </xf>
    <xf numFmtId="0" fontId="17" fillId="0" borderId="2" xfId="1" applyFont="1" applyBorder="1" applyAlignment="1">
      <alignment horizontal="center" vertical="center" wrapText="1"/>
    </xf>
    <xf numFmtId="166" fontId="0" fillId="0" borderId="1" xfId="0" applyNumberFormat="1" applyBorder="1"/>
    <xf numFmtId="0" fontId="3" fillId="0" borderId="13" xfId="0" applyFont="1" applyBorder="1" applyAlignment="1">
      <alignment wrapText="1"/>
    </xf>
    <xf numFmtId="165" fontId="3" fillId="0" borderId="3" xfId="0" applyNumberFormat="1" applyFont="1" applyBorder="1" applyAlignment="1">
      <alignment horizontal="right" vertical="center" wrapText="1"/>
    </xf>
    <xf numFmtId="166" fontId="0" fillId="0" borderId="3" xfId="0" applyNumberFormat="1" applyBorder="1"/>
    <xf numFmtId="166" fontId="0" fillId="0" borderId="14" xfId="0" applyNumberFormat="1" applyBorder="1"/>
    <xf numFmtId="0" fontId="0" fillId="0" borderId="14" xfId="0" applyBorder="1"/>
    <xf numFmtId="0" fontId="17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5" fontId="0" fillId="0" borderId="0" xfId="0" applyNumberFormat="1"/>
    <xf numFmtId="3" fontId="18" fillId="0" borderId="0" xfId="0" applyNumberFormat="1" applyFont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right"/>
    </xf>
    <xf numFmtId="166" fontId="0" fillId="0" borderId="10" xfId="0" applyNumberFormat="1" applyBorder="1"/>
    <xf numFmtId="0" fontId="0" fillId="0" borderId="17" xfId="0" applyBorder="1"/>
    <xf numFmtId="0" fontId="0" fillId="0" borderId="0" xfId="0" applyAlignment="1">
      <alignment wrapText="1"/>
    </xf>
    <xf numFmtId="166" fontId="0" fillId="0" borderId="0" xfId="0" applyNumberFormat="1"/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3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164" fontId="27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ny" xfId="0" builtinId="0"/>
    <cellStyle name="Normalny 6" xfId="1" xr:uid="{F495C81D-FAC6-42D3-B954-0DF30791A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6"/>
  <sheetViews>
    <sheetView tabSelected="1" topLeftCell="A43" workbookViewId="0">
      <selection activeCell="R49" sqref="R49"/>
    </sheetView>
  </sheetViews>
  <sheetFormatPr defaultRowHeight="15" x14ac:dyDescent="0.25"/>
  <cols>
    <col min="1" max="1" width="3.5703125" customWidth="1"/>
    <col min="2" max="2" width="33.42578125" customWidth="1"/>
    <col min="3" max="3" width="12.85546875" customWidth="1"/>
    <col min="4" max="4" width="12.42578125" customWidth="1"/>
    <col min="5" max="5" width="10.140625" customWidth="1"/>
    <col min="6" max="6" width="8.5703125" customWidth="1"/>
    <col min="7" max="7" width="14.140625" customWidth="1"/>
    <col min="8" max="8" width="11.85546875" customWidth="1"/>
    <col min="9" max="9" width="15.28515625" customWidth="1"/>
    <col min="10" max="10" width="0.140625" customWidth="1"/>
    <col min="11" max="13" width="9.140625" hidden="1" customWidth="1"/>
    <col min="14" max="14" width="8.7109375" style="4"/>
  </cols>
  <sheetData>
    <row r="1" spans="1:14" x14ac:dyDescent="0.25">
      <c r="B1" s="99" t="s">
        <v>105</v>
      </c>
      <c r="C1" s="100"/>
      <c r="D1" s="100"/>
      <c r="E1" s="100"/>
      <c r="F1" s="100"/>
      <c r="G1" s="100"/>
      <c r="H1" s="100"/>
    </row>
    <row r="2" spans="1:14" x14ac:dyDescent="0.25">
      <c r="A2" s="1"/>
      <c r="B2" s="100"/>
      <c r="C2" s="100"/>
      <c r="D2" s="100"/>
      <c r="E2" s="100"/>
      <c r="F2" s="100"/>
      <c r="G2" s="100"/>
      <c r="H2" s="100"/>
    </row>
    <row r="3" spans="1:14" x14ac:dyDescent="0.25">
      <c r="A3" s="1"/>
      <c r="B3" s="5" t="s">
        <v>0</v>
      </c>
      <c r="C3" s="5"/>
      <c r="D3" s="3"/>
      <c r="E3" s="3"/>
      <c r="F3" s="3"/>
      <c r="G3" s="3"/>
    </row>
    <row r="4" spans="1:14" x14ac:dyDescent="0.25">
      <c r="A4" s="1"/>
      <c r="B4" s="2" t="s">
        <v>1</v>
      </c>
      <c r="C4" s="2"/>
      <c r="D4" s="3"/>
      <c r="E4" s="3"/>
      <c r="F4" s="3"/>
      <c r="G4" s="3"/>
    </row>
    <row r="5" spans="1:14" x14ac:dyDescent="0.25">
      <c r="A5" s="6" t="s">
        <v>2</v>
      </c>
      <c r="B5" s="2" t="s">
        <v>3</v>
      </c>
      <c r="C5" s="2"/>
      <c r="D5" s="3"/>
      <c r="E5" s="3"/>
      <c r="F5" s="3"/>
      <c r="G5" s="3"/>
    </row>
    <row r="6" spans="1:14" ht="33.75" x14ac:dyDescent="0.25">
      <c r="A6" s="7" t="s">
        <v>4</v>
      </c>
      <c r="B6" s="8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9" t="s">
        <v>11</v>
      </c>
      <c r="I6" s="10" t="s">
        <v>12</v>
      </c>
    </row>
    <row r="7" spans="1:14" ht="22.5" x14ac:dyDescent="0.25">
      <c r="A7" s="7">
        <v>1</v>
      </c>
      <c r="B7" s="8" t="s">
        <v>13</v>
      </c>
      <c r="C7" s="7" t="s">
        <v>14</v>
      </c>
      <c r="D7" s="7" t="s">
        <v>14</v>
      </c>
      <c r="E7" s="7" t="s">
        <v>14</v>
      </c>
      <c r="F7" s="11" t="s">
        <v>14</v>
      </c>
      <c r="G7" s="11" t="s">
        <v>14</v>
      </c>
      <c r="H7" s="12" t="s">
        <v>14</v>
      </c>
      <c r="I7" s="13" t="s">
        <v>14</v>
      </c>
    </row>
    <row r="8" spans="1:14" x14ac:dyDescent="0.25">
      <c r="A8" s="7"/>
      <c r="B8" s="8"/>
      <c r="C8" s="7"/>
      <c r="D8" s="7"/>
      <c r="E8" s="14"/>
      <c r="F8" s="15"/>
      <c r="G8" s="14"/>
      <c r="H8" s="14"/>
      <c r="I8" s="14"/>
    </row>
    <row r="9" spans="1:14" ht="14.45" customHeight="1" x14ac:dyDescent="0.25">
      <c r="A9" s="7"/>
      <c r="B9" s="8"/>
      <c r="C9" s="7"/>
      <c r="D9" s="7"/>
      <c r="E9" s="14"/>
      <c r="F9" s="15"/>
      <c r="G9" s="14"/>
      <c r="H9" s="14"/>
      <c r="I9" s="14"/>
    </row>
    <row r="10" spans="1:14" ht="15" customHeight="1" x14ac:dyDescent="0.25">
      <c r="A10" s="7"/>
      <c r="B10" s="8"/>
      <c r="C10" s="7"/>
      <c r="D10" s="7"/>
      <c r="E10" s="14"/>
      <c r="F10" s="15"/>
      <c r="G10" s="14"/>
      <c r="H10" s="16"/>
      <c r="I10" s="17"/>
    </row>
    <row r="11" spans="1:14" ht="15" customHeight="1" x14ac:dyDescent="0.25">
      <c r="A11" s="7"/>
      <c r="B11" s="8"/>
      <c r="C11" s="7"/>
      <c r="D11" s="7"/>
      <c r="E11" s="14"/>
      <c r="F11" s="15"/>
      <c r="G11" s="14"/>
    </row>
    <row r="12" spans="1:14" x14ac:dyDescent="0.25">
      <c r="A12" s="93"/>
      <c r="B12" s="93"/>
      <c r="C12" s="93"/>
      <c r="D12" s="93"/>
      <c r="E12" s="93"/>
      <c r="F12" s="18" t="s">
        <v>15</v>
      </c>
      <c r="G12" s="19"/>
      <c r="N12" s="20"/>
    </row>
    <row r="13" spans="1:14" x14ac:dyDescent="0.25">
      <c r="A13" s="21"/>
      <c r="B13" s="21"/>
      <c r="C13" s="21"/>
      <c r="D13" s="21"/>
      <c r="E13" s="21"/>
      <c r="F13" s="22"/>
      <c r="G13" s="23"/>
      <c r="N13" s="20"/>
    </row>
    <row r="14" spans="1:14" x14ac:dyDescent="0.25">
      <c r="A14" s="1"/>
      <c r="B14" s="5" t="s">
        <v>16</v>
      </c>
      <c r="C14" s="5"/>
      <c r="D14" s="3"/>
      <c r="E14" s="3"/>
      <c r="F14" s="3"/>
      <c r="G14" s="3"/>
    </row>
    <row r="15" spans="1:14" x14ac:dyDescent="0.25">
      <c r="A15" s="1"/>
      <c r="B15" s="2" t="s">
        <v>17</v>
      </c>
      <c r="C15" s="2"/>
      <c r="D15" s="3"/>
      <c r="E15" s="3"/>
      <c r="F15" s="3"/>
      <c r="G15" s="3"/>
      <c r="N15" s="20"/>
    </row>
    <row r="16" spans="1:14" x14ac:dyDescent="0.25">
      <c r="A16" s="6" t="s">
        <v>2</v>
      </c>
      <c r="B16" s="2" t="s">
        <v>18</v>
      </c>
      <c r="C16" s="2"/>
      <c r="D16" s="3"/>
      <c r="E16" s="3"/>
      <c r="F16" s="3"/>
      <c r="G16" s="3"/>
    </row>
    <row r="17" spans="1:10" ht="33.75" x14ac:dyDescent="0.25">
      <c r="A17" s="7" t="s">
        <v>4</v>
      </c>
      <c r="B17" s="8" t="s">
        <v>5</v>
      </c>
      <c r="C17" s="7" t="s">
        <v>6</v>
      </c>
      <c r="D17" s="7" t="s">
        <v>7</v>
      </c>
      <c r="E17" s="7" t="s">
        <v>8</v>
      </c>
      <c r="F17" s="7" t="s">
        <v>9</v>
      </c>
      <c r="G17" s="7" t="s">
        <v>10</v>
      </c>
      <c r="H17" s="9" t="s">
        <v>11</v>
      </c>
      <c r="I17" s="10" t="s">
        <v>12</v>
      </c>
    </row>
    <row r="18" spans="1:10" ht="45" x14ac:dyDescent="0.25">
      <c r="A18" s="7">
        <v>1</v>
      </c>
      <c r="B18" s="8" t="s">
        <v>19</v>
      </c>
      <c r="C18" s="7" t="s">
        <v>14</v>
      </c>
      <c r="D18" s="7" t="s">
        <v>14</v>
      </c>
      <c r="E18" s="7" t="s">
        <v>14</v>
      </c>
      <c r="F18" s="11" t="s">
        <v>14</v>
      </c>
      <c r="G18" s="11" t="s">
        <v>14</v>
      </c>
      <c r="H18" s="12" t="s">
        <v>14</v>
      </c>
      <c r="I18" s="13" t="s">
        <v>14</v>
      </c>
    </row>
    <row r="19" spans="1:10" ht="14.45" customHeight="1" x14ac:dyDescent="0.25">
      <c r="A19" s="7"/>
      <c r="B19" s="8"/>
      <c r="C19" s="7"/>
      <c r="D19" s="7"/>
      <c r="E19" s="14"/>
      <c r="F19" s="15"/>
      <c r="G19" s="14"/>
      <c r="H19" s="16"/>
      <c r="I19" s="17"/>
    </row>
    <row r="20" spans="1:10" ht="14.45" customHeight="1" x14ac:dyDescent="0.25">
      <c r="A20" s="7"/>
      <c r="B20" s="8"/>
      <c r="C20" s="7"/>
      <c r="D20" s="7"/>
      <c r="E20" s="14"/>
      <c r="F20" s="15"/>
      <c r="G20" s="14"/>
      <c r="H20" s="16"/>
      <c r="I20" s="17"/>
    </row>
    <row r="21" spans="1:10" ht="14.45" customHeight="1" x14ac:dyDescent="0.25">
      <c r="A21" s="7"/>
      <c r="B21" s="8"/>
      <c r="C21" s="7"/>
      <c r="D21" s="7"/>
      <c r="E21" s="14"/>
      <c r="F21" s="15"/>
      <c r="G21" s="14"/>
      <c r="H21" s="16"/>
      <c r="I21" s="17"/>
    </row>
    <row r="22" spans="1:10" ht="15" customHeight="1" x14ac:dyDescent="0.25">
      <c r="A22" s="7"/>
      <c r="B22" s="8"/>
      <c r="C22" s="7"/>
      <c r="D22" s="7"/>
      <c r="E22" s="14"/>
      <c r="F22" s="15"/>
      <c r="G22" s="14"/>
    </row>
    <row r="23" spans="1:10" x14ac:dyDescent="0.25">
      <c r="A23" s="94"/>
      <c r="B23" s="95"/>
      <c r="C23" s="95"/>
      <c r="D23" s="95"/>
      <c r="E23" s="96"/>
      <c r="F23" s="18" t="s">
        <v>15</v>
      </c>
      <c r="G23" s="19"/>
      <c r="H23" s="24"/>
    </row>
    <row r="24" spans="1:10" x14ac:dyDescent="0.25">
      <c r="A24" s="21"/>
      <c r="B24" s="21"/>
      <c r="C24" s="21"/>
      <c r="D24" s="21"/>
      <c r="E24" s="21"/>
      <c r="F24" s="22"/>
      <c r="G24" s="25"/>
      <c r="H24" s="24"/>
    </row>
    <row r="25" spans="1:10" x14ac:dyDescent="0.25">
      <c r="A25" s="1"/>
      <c r="B25" s="5" t="s">
        <v>20</v>
      </c>
      <c r="C25" s="5"/>
      <c r="D25" s="3"/>
      <c r="E25" s="3"/>
      <c r="F25" s="3"/>
      <c r="G25" s="3"/>
    </row>
    <row r="26" spans="1:10" x14ac:dyDescent="0.25">
      <c r="A26" s="1"/>
      <c r="B26" s="2" t="s">
        <v>21</v>
      </c>
      <c r="C26" s="2"/>
      <c r="D26" s="3"/>
      <c r="E26" s="3"/>
      <c r="F26" s="3"/>
      <c r="G26" s="3"/>
    </row>
    <row r="27" spans="1:10" x14ac:dyDescent="0.25">
      <c r="A27" s="6" t="s">
        <v>2</v>
      </c>
      <c r="B27" s="2" t="s">
        <v>22</v>
      </c>
      <c r="C27" s="2"/>
      <c r="D27" s="3"/>
      <c r="E27" s="3"/>
      <c r="F27" s="3"/>
      <c r="G27" s="3"/>
    </row>
    <row r="28" spans="1:10" ht="33.75" x14ac:dyDescent="0.25">
      <c r="A28" s="7" t="s">
        <v>4</v>
      </c>
      <c r="B28" s="8" t="s">
        <v>5</v>
      </c>
      <c r="C28" s="7" t="s">
        <v>6</v>
      </c>
      <c r="D28" s="7" t="s">
        <v>7</v>
      </c>
      <c r="E28" s="7" t="s">
        <v>8</v>
      </c>
      <c r="F28" s="7" t="s">
        <v>9</v>
      </c>
      <c r="G28" s="7" t="s">
        <v>10</v>
      </c>
      <c r="H28" s="9" t="s">
        <v>11</v>
      </c>
      <c r="I28" s="10" t="s">
        <v>12</v>
      </c>
    </row>
    <row r="29" spans="1:10" ht="22.5" x14ac:dyDescent="0.25">
      <c r="A29" s="7">
        <v>1</v>
      </c>
      <c r="B29" s="8" t="s">
        <v>13</v>
      </c>
      <c r="C29" s="7" t="s">
        <v>6</v>
      </c>
      <c r="D29" s="7" t="s">
        <v>14</v>
      </c>
      <c r="E29" s="7" t="s">
        <v>14</v>
      </c>
      <c r="F29" s="7" t="s">
        <v>14</v>
      </c>
      <c r="G29" s="11" t="s">
        <v>14</v>
      </c>
      <c r="H29" s="11" t="s">
        <v>14</v>
      </c>
      <c r="I29" s="12" t="s">
        <v>14</v>
      </c>
      <c r="J29" s="13" t="s">
        <v>14</v>
      </c>
    </row>
    <row r="30" spans="1:10" x14ac:dyDescent="0.25">
      <c r="A30" s="7"/>
      <c r="B30" s="8"/>
      <c r="C30" s="7"/>
      <c r="D30" s="7"/>
      <c r="E30" s="14"/>
      <c r="F30" s="15"/>
      <c r="G30" s="14"/>
      <c r="H30" s="16"/>
      <c r="I30" s="17"/>
    </row>
    <row r="31" spans="1:10" ht="15" customHeight="1" x14ac:dyDescent="0.25">
      <c r="A31" s="7"/>
      <c r="B31" s="8"/>
      <c r="C31" s="7"/>
      <c r="D31" s="7"/>
      <c r="E31" s="14"/>
      <c r="F31" s="15"/>
      <c r="G31" s="14"/>
      <c r="H31" s="16"/>
      <c r="I31" s="17"/>
    </row>
    <row r="32" spans="1:10" ht="15" customHeight="1" x14ac:dyDescent="0.25">
      <c r="A32" s="7"/>
      <c r="B32" s="8"/>
      <c r="C32" s="7"/>
      <c r="D32" s="7"/>
      <c r="E32" s="14"/>
      <c r="F32" s="15"/>
      <c r="G32" s="14"/>
      <c r="H32" s="16"/>
      <c r="I32" s="17"/>
    </row>
    <row r="33" spans="1:9" ht="15" customHeight="1" x14ac:dyDescent="0.25">
      <c r="A33" s="7"/>
      <c r="B33" s="8"/>
      <c r="C33" s="7"/>
      <c r="D33" s="7"/>
      <c r="E33" s="14"/>
      <c r="F33" s="15"/>
      <c r="G33" s="14"/>
    </row>
    <row r="34" spans="1:9" x14ac:dyDescent="0.25">
      <c r="A34" s="93"/>
      <c r="B34" s="93"/>
      <c r="C34" s="93"/>
      <c r="D34" s="93"/>
      <c r="E34" s="93"/>
      <c r="F34" s="18" t="s">
        <v>15</v>
      </c>
      <c r="G34" s="19"/>
      <c r="H34" s="24"/>
    </row>
    <row r="35" spans="1:9" x14ac:dyDescent="0.25">
      <c r="A35" s="21"/>
      <c r="B35" s="21"/>
      <c r="C35" s="21"/>
      <c r="D35" s="21"/>
      <c r="E35" s="21"/>
      <c r="F35" s="22"/>
      <c r="G35" s="25"/>
      <c r="H35" s="24"/>
    </row>
    <row r="36" spans="1:9" ht="3.75" customHeight="1" x14ac:dyDescent="0.25">
      <c r="A36" s="1"/>
      <c r="B36" s="2"/>
      <c r="C36" s="2"/>
      <c r="D36" s="3"/>
      <c r="E36" s="3"/>
      <c r="F36" s="3"/>
      <c r="G36" s="3"/>
    </row>
    <row r="37" spans="1:9" x14ac:dyDescent="0.25">
      <c r="A37" s="1"/>
      <c r="B37" s="5" t="s">
        <v>23</v>
      </c>
      <c r="C37" s="5"/>
      <c r="D37" s="3"/>
      <c r="E37" s="3"/>
      <c r="F37" s="3"/>
      <c r="G37" s="3"/>
    </row>
    <row r="38" spans="1:9" x14ac:dyDescent="0.25">
      <c r="A38" s="1"/>
      <c r="B38" s="2" t="s">
        <v>24</v>
      </c>
      <c r="C38" s="2"/>
      <c r="D38" s="3"/>
      <c r="E38" s="3"/>
      <c r="F38" s="3"/>
      <c r="G38" s="3"/>
    </row>
    <row r="39" spans="1:9" x14ac:dyDescent="0.25">
      <c r="A39" s="26" t="s">
        <v>2</v>
      </c>
      <c r="B39" s="27" t="s">
        <v>25</v>
      </c>
      <c r="C39" s="27"/>
      <c r="D39" s="28"/>
      <c r="E39" s="28"/>
      <c r="F39" s="28"/>
      <c r="G39" s="28"/>
      <c r="H39" s="29"/>
      <c r="I39" s="29"/>
    </row>
    <row r="40" spans="1:9" ht="33.75" x14ac:dyDescent="0.25">
      <c r="A40" s="7" t="s">
        <v>4</v>
      </c>
      <c r="B40" s="8" t="s">
        <v>5</v>
      </c>
      <c r="C40" s="7" t="s">
        <v>6</v>
      </c>
      <c r="D40" s="7" t="s">
        <v>7</v>
      </c>
      <c r="E40" s="7" t="s">
        <v>8</v>
      </c>
      <c r="F40" s="7" t="s">
        <v>9</v>
      </c>
      <c r="G40" s="7" t="s">
        <v>10</v>
      </c>
      <c r="H40" s="9" t="s">
        <v>11</v>
      </c>
      <c r="I40" s="10" t="s">
        <v>12</v>
      </c>
    </row>
    <row r="41" spans="1:9" ht="22.5" x14ac:dyDescent="0.25">
      <c r="A41" s="7">
        <v>1</v>
      </c>
      <c r="B41" s="8" t="s">
        <v>13</v>
      </c>
      <c r="C41" s="7" t="s">
        <v>14</v>
      </c>
      <c r="D41" s="7" t="s">
        <v>14</v>
      </c>
      <c r="E41" s="7" t="s">
        <v>14</v>
      </c>
      <c r="F41" s="11" t="s">
        <v>14</v>
      </c>
      <c r="G41" s="11" t="s">
        <v>14</v>
      </c>
      <c r="H41" s="12" t="s">
        <v>14</v>
      </c>
      <c r="I41" s="13" t="s">
        <v>14</v>
      </c>
    </row>
    <row r="42" spans="1:9" x14ac:dyDescent="0.25">
      <c r="A42" s="7"/>
      <c r="B42" s="8"/>
      <c r="C42" s="7"/>
      <c r="D42" s="7"/>
      <c r="E42" s="14"/>
      <c r="F42" s="15"/>
      <c r="G42" s="14"/>
      <c r="H42" s="30"/>
      <c r="I42" s="31"/>
    </row>
    <row r="43" spans="1:9" ht="15" customHeight="1" x14ac:dyDescent="0.25">
      <c r="A43" s="7"/>
      <c r="B43" s="8"/>
      <c r="C43" s="7"/>
      <c r="D43" s="7"/>
      <c r="E43" s="14"/>
      <c r="F43" s="15"/>
      <c r="G43" s="14"/>
      <c r="H43" s="16"/>
      <c r="I43" s="17"/>
    </row>
    <row r="44" spans="1:9" ht="15" customHeight="1" x14ac:dyDescent="0.25">
      <c r="A44" s="7"/>
      <c r="B44" s="8"/>
      <c r="C44" s="7"/>
      <c r="D44" s="7"/>
      <c r="E44" s="14"/>
      <c r="F44" s="15"/>
      <c r="G44" s="14"/>
      <c r="H44" s="16"/>
      <c r="I44" s="17"/>
    </row>
    <row r="45" spans="1:9" ht="15" customHeight="1" x14ac:dyDescent="0.25">
      <c r="A45" s="7"/>
      <c r="B45" s="8"/>
      <c r="C45" s="7"/>
      <c r="D45" s="7"/>
      <c r="E45" s="14"/>
      <c r="F45" s="15"/>
      <c r="G45" s="14"/>
    </row>
    <row r="46" spans="1:9" x14ac:dyDescent="0.25">
      <c r="A46" s="93"/>
      <c r="B46" s="93"/>
      <c r="C46" s="93"/>
      <c r="D46" s="93"/>
      <c r="E46" s="93"/>
      <c r="F46" s="18" t="s">
        <v>15</v>
      </c>
      <c r="G46" s="19"/>
      <c r="H46" s="24"/>
    </row>
    <row r="47" spans="1:9" x14ac:dyDescent="0.25">
      <c r="A47" s="97"/>
      <c r="B47" s="97"/>
      <c r="C47" s="97"/>
      <c r="D47" s="97"/>
      <c r="E47" s="21"/>
      <c r="F47" s="22"/>
      <c r="G47" s="25"/>
      <c r="H47" s="24"/>
    </row>
    <row r="48" spans="1:9" x14ac:dyDescent="0.25">
      <c r="A48" s="32"/>
      <c r="B48" s="32"/>
      <c r="C48" s="32"/>
      <c r="D48" s="32"/>
      <c r="E48" s="21"/>
      <c r="F48" s="22"/>
      <c r="G48" s="25"/>
      <c r="H48" s="24"/>
    </row>
    <row r="49" spans="1:13" x14ac:dyDescent="0.25">
      <c r="A49" s="98" t="s">
        <v>112</v>
      </c>
      <c r="B49" s="98"/>
      <c r="C49" s="98"/>
      <c r="D49" s="98"/>
      <c r="E49" s="98"/>
      <c r="F49" s="98"/>
      <c r="G49" s="98"/>
      <c r="H49" s="98"/>
      <c r="I49" s="98"/>
    </row>
    <row r="50" spans="1:13" ht="13.5" customHeight="1" x14ac:dyDescent="0.25">
      <c r="A50" s="98"/>
      <c r="B50" s="98"/>
      <c r="C50" s="98"/>
      <c r="D50" s="98"/>
      <c r="E50" s="98"/>
      <c r="F50" s="98"/>
      <c r="G50" s="98"/>
      <c r="H50" s="98"/>
      <c r="I50" s="98"/>
    </row>
    <row r="51" spans="1:13" hidden="1" x14ac:dyDescent="0.25">
      <c r="A51" s="26"/>
      <c r="B51" s="27"/>
      <c r="C51" s="27"/>
      <c r="D51" s="28"/>
      <c r="E51" s="28"/>
      <c r="F51" s="28"/>
      <c r="G51" s="28"/>
      <c r="H51" s="29"/>
      <c r="I51" s="29"/>
    </row>
    <row r="52" spans="1:13" x14ac:dyDescent="0.25">
      <c r="B52" s="33"/>
    </row>
    <row r="53" spans="1:13" x14ac:dyDescent="0.25">
      <c r="A53" s="123" t="s">
        <v>115</v>
      </c>
      <c r="B53" s="123"/>
      <c r="C53" s="123"/>
      <c r="D53" s="123"/>
      <c r="E53" s="123"/>
      <c r="F53" s="123"/>
      <c r="G53" s="123"/>
      <c r="H53" s="123"/>
      <c r="I53" s="123"/>
    </row>
    <row r="54" spans="1:13" x14ac:dyDescent="0.25">
      <c r="A54" s="101" t="s">
        <v>116</v>
      </c>
      <c r="B54" s="101"/>
      <c r="C54" s="101"/>
      <c r="D54" s="101"/>
    </row>
    <row r="55" spans="1:13" x14ac:dyDescent="0.25">
      <c r="A55" s="33"/>
      <c r="B55" s="33"/>
      <c r="C55" s="33"/>
      <c r="D55" s="33"/>
    </row>
    <row r="56" spans="1:13" ht="15" customHeight="1" x14ac:dyDescent="0.25">
      <c r="A56" s="102" t="s">
        <v>107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35"/>
      <c r="M56" s="36"/>
    </row>
    <row r="57" spans="1:13" ht="60.75" customHeight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35"/>
      <c r="M57" s="36"/>
    </row>
    <row r="58" spans="1:13" ht="25.5" customHeight="1" x14ac:dyDescent="0.25">
      <c r="A58" s="103" t="s">
        <v>101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</row>
    <row r="59" spans="1:13" ht="42.75" customHeight="1" x14ac:dyDescent="0.2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</row>
    <row r="60" spans="1:13" ht="15" customHeight="1" x14ac:dyDescent="0.25"/>
    <row r="61" spans="1:13" ht="30" x14ac:dyDescent="0.25">
      <c r="B61" s="37"/>
      <c r="C61" s="38" t="s">
        <v>26</v>
      </c>
    </row>
    <row r="62" spans="1:13" ht="14.45" customHeight="1" x14ac:dyDescent="0.25">
      <c r="B62" s="39" t="s">
        <v>27</v>
      </c>
      <c r="C62" s="40"/>
    </row>
    <row r="63" spans="1:13" x14ac:dyDescent="0.25">
      <c r="B63" s="41" t="s">
        <v>28</v>
      </c>
      <c r="C63" s="42"/>
    </row>
    <row r="64" spans="1:13" x14ac:dyDescent="0.25">
      <c r="B64" s="43" t="s">
        <v>29</v>
      </c>
      <c r="C64" s="44"/>
    </row>
    <row r="65" spans="1:9" x14ac:dyDescent="0.25">
      <c r="B65" s="45" t="s">
        <v>30</v>
      </c>
      <c r="C65" s="46"/>
    </row>
    <row r="66" spans="1:9" x14ac:dyDescent="0.25">
      <c r="B66" s="47" t="s">
        <v>32</v>
      </c>
      <c r="C66" s="48">
        <f>C62+C63+C64+C65</f>
        <v>0</v>
      </c>
    </row>
    <row r="67" spans="1:9" x14ac:dyDescent="0.25">
      <c r="E67" s="49"/>
    </row>
    <row r="68" spans="1:9" ht="15.75" customHeight="1" x14ac:dyDescent="0.25">
      <c r="B68" s="50"/>
      <c r="C68" s="49"/>
      <c r="D68" s="49"/>
    </row>
    <row r="71" spans="1:9" ht="15.75" x14ac:dyDescent="0.25">
      <c r="A71" s="51"/>
      <c r="B71" s="51"/>
      <c r="C71" s="51"/>
      <c r="D71" s="51"/>
      <c r="E71" s="51"/>
      <c r="F71" s="52"/>
    </row>
    <row r="72" spans="1:9" ht="15.75" x14ac:dyDescent="0.25">
      <c r="A72" s="53"/>
    </row>
    <row r="73" spans="1:9" ht="15.75" x14ac:dyDescent="0.25">
      <c r="A73" s="53"/>
    </row>
    <row r="74" spans="1:9" x14ac:dyDescent="0.25">
      <c r="A74" s="92"/>
      <c r="B74" s="92"/>
      <c r="C74" s="92"/>
      <c r="D74" s="92"/>
      <c r="E74" s="92"/>
      <c r="F74" s="92"/>
      <c r="G74" s="92"/>
      <c r="H74" s="92"/>
      <c r="I74" s="92"/>
    </row>
    <row r="75" spans="1:9" ht="15.75" x14ac:dyDescent="0.25">
      <c r="A75" s="53"/>
    </row>
    <row r="76" spans="1:9" ht="15.75" x14ac:dyDescent="0.25">
      <c r="A76" s="53"/>
    </row>
    <row r="77" spans="1:9" x14ac:dyDescent="0.25">
      <c r="A77" s="49"/>
      <c r="B77" s="54"/>
      <c r="C77" s="54"/>
    </row>
    <row r="93" ht="15" customHeight="1" x14ac:dyDescent="0.25"/>
    <row r="96" ht="16.5" customHeight="1" x14ac:dyDescent="0.25"/>
    <row r="116" ht="15" customHeight="1" x14ac:dyDescent="0.25"/>
    <row r="118" ht="125.45" customHeight="1" x14ac:dyDescent="0.25"/>
    <row r="122" ht="31.5" customHeight="1" x14ac:dyDescent="0.25"/>
    <row r="148" ht="15" customHeight="1" x14ac:dyDescent="0.25"/>
    <row r="165" spans="7:7" x14ac:dyDescent="0.25">
      <c r="G165" s="55"/>
    </row>
    <row r="166" spans="7:7" x14ac:dyDescent="0.25">
      <c r="G166" s="56"/>
    </row>
  </sheetData>
  <mergeCells count="12">
    <mergeCell ref="B1:H2"/>
    <mergeCell ref="A54:D54"/>
    <mergeCell ref="A56:K57"/>
    <mergeCell ref="A58:M59"/>
    <mergeCell ref="A53:I53"/>
    <mergeCell ref="A74:I74"/>
    <mergeCell ref="A12:E12"/>
    <mergeCell ref="A23:E23"/>
    <mergeCell ref="A34:E34"/>
    <mergeCell ref="A46:E46"/>
    <mergeCell ref="A47:D47"/>
    <mergeCell ref="A49:I5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9B68-6394-47A4-9202-D392C508E47C}">
  <dimension ref="A1:O142"/>
  <sheetViews>
    <sheetView topLeftCell="B109" zoomScale="120" zoomScaleNormal="120" workbookViewId="0">
      <selection activeCell="I119" sqref="I119"/>
    </sheetView>
  </sheetViews>
  <sheetFormatPr defaultRowHeight="15" x14ac:dyDescent="0.25"/>
  <cols>
    <col min="1" max="1" width="9.140625" hidden="1" customWidth="1"/>
    <col min="2" max="2" width="3.42578125" customWidth="1"/>
    <col min="3" max="3" width="36.42578125" customWidth="1"/>
    <col min="4" max="4" width="7.85546875" customWidth="1"/>
    <col min="5" max="5" width="9.42578125" customWidth="1"/>
    <col min="6" max="6" width="9.85546875" customWidth="1"/>
    <col min="7" max="7" width="6.140625" customWidth="1"/>
    <col min="8" max="8" width="11.140625" customWidth="1"/>
    <col min="9" max="9" width="14.28515625" customWidth="1"/>
    <col min="10" max="10" width="12.28515625" customWidth="1"/>
  </cols>
  <sheetData>
    <row r="1" spans="2:10" x14ac:dyDescent="0.25">
      <c r="C1" s="99" t="s">
        <v>106</v>
      </c>
      <c r="D1" s="100"/>
      <c r="E1" s="100"/>
      <c r="F1" s="100"/>
      <c r="G1" s="100"/>
      <c r="H1" s="100"/>
      <c r="I1" s="100"/>
    </row>
    <row r="2" spans="2:10" x14ac:dyDescent="0.25">
      <c r="B2" s="21"/>
      <c r="C2" s="100"/>
      <c r="D2" s="100"/>
      <c r="E2" s="100"/>
      <c r="F2" s="100"/>
      <c r="G2" s="100"/>
      <c r="H2" s="100"/>
      <c r="I2" s="100"/>
    </row>
    <row r="3" spans="2:10" x14ac:dyDescent="0.25">
      <c r="B3" s="57" t="s">
        <v>33</v>
      </c>
      <c r="C3" s="58"/>
      <c r="D3" s="21"/>
      <c r="E3" s="21"/>
      <c r="F3" s="21"/>
      <c r="G3" s="21"/>
      <c r="H3" s="22"/>
      <c r="I3" s="24"/>
    </row>
    <row r="4" spans="2:10" x14ac:dyDescent="0.25">
      <c r="B4" s="109" t="s">
        <v>103</v>
      </c>
      <c r="C4" s="109"/>
      <c r="D4" s="109"/>
      <c r="E4" s="109"/>
      <c r="F4" s="21"/>
      <c r="G4" s="21"/>
      <c r="H4" s="22"/>
      <c r="I4" s="24"/>
    </row>
    <row r="5" spans="2:10" x14ac:dyDescent="0.25">
      <c r="B5" s="59" t="s">
        <v>34</v>
      </c>
      <c r="C5" s="59"/>
      <c r="D5" s="21"/>
      <c r="E5" s="21"/>
      <c r="F5" s="21"/>
      <c r="G5" s="21"/>
      <c r="H5" s="22"/>
      <c r="I5" s="24"/>
    </row>
    <row r="6" spans="2:10" ht="33.75" x14ac:dyDescent="0.25">
      <c r="B6" s="7" t="s">
        <v>4</v>
      </c>
      <c r="C6" s="8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8" t="s">
        <v>110</v>
      </c>
      <c r="J6" s="10" t="s">
        <v>12</v>
      </c>
    </row>
    <row r="7" spans="2:10" x14ac:dyDescent="0.25">
      <c r="B7" s="7">
        <v>1</v>
      </c>
      <c r="C7" s="8" t="s">
        <v>35</v>
      </c>
      <c r="D7" s="7"/>
      <c r="E7" s="7">
        <v>85</v>
      </c>
      <c r="F7" s="14"/>
      <c r="G7" s="15"/>
      <c r="H7" s="14"/>
      <c r="I7" s="45"/>
      <c r="J7" s="60"/>
    </row>
    <row r="8" spans="2:10" x14ac:dyDescent="0.25">
      <c r="B8" s="7">
        <v>2</v>
      </c>
      <c r="C8" s="8" t="s">
        <v>36</v>
      </c>
      <c r="D8" s="7"/>
      <c r="E8" s="7">
        <v>25</v>
      </c>
      <c r="F8" s="14"/>
      <c r="G8" s="15"/>
      <c r="H8" s="14"/>
      <c r="I8" s="16"/>
      <c r="J8" s="17"/>
    </row>
    <row r="9" spans="2:10" x14ac:dyDescent="0.25">
      <c r="B9" s="7">
        <v>3</v>
      </c>
      <c r="C9" s="8" t="s">
        <v>37</v>
      </c>
      <c r="D9" s="7"/>
      <c r="E9" s="7">
        <v>25</v>
      </c>
      <c r="F9" s="14"/>
      <c r="G9" s="15"/>
      <c r="H9" s="14"/>
      <c r="I9" s="16"/>
      <c r="J9" s="16"/>
    </row>
    <row r="10" spans="2:10" x14ac:dyDescent="0.25">
      <c r="B10" s="7">
        <v>4</v>
      </c>
      <c r="C10" s="8" t="s">
        <v>38</v>
      </c>
      <c r="D10" s="7"/>
      <c r="E10" s="7">
        <v>25</v>
      </c>
      <c r="F10" s="14"/>
      <c r="G10" s="15"/>
      <c r="H10" s="14"/>
      <c r="I10" s="16"/>
      <c r="J10" s="16"/>
    </row>
    <row r="11" spans="2:10" x14ac:dyDescent="0.25">
      <c r="B11" s="7">
        <v>5</v>
      </c>
      <c r="C11" s="8" t="s">
        <v>39</v>
      </c>
      <c r="D11" s="7"/>
      <c r="E11" s="7">
        <v>30</v>
      </c>
      <c r="F11" s="14"/>
      <c r="G11" s="15"/>
      <c r="H11" s="14"/>
      <c r="I11" s="16"/>
      <c r="J11" s="16"/>
    </row>
    <row r="12" spans="2:10" x14ac:dyDescent="0.25">
      <c r="B12" s="7">
        <v>6</v>
      </c>
      <c r="C12" s="8" t="s">
        <v>40</v>
      </c>
      <c r="D12" s="7"/>
      <c r="E12" s="7">
        <v>16</v>
      </c>
      <c r="F12" s="14"/>
      <c r="G12" s="15"/>
      <c r="H12" s="14"/>
      <c r="I12" s="87" t="s">
        <v>108</v>
      </c>
      <c r="J12" s="61"/>
    </row>
    <row r="13" spans="2:10" x14ac:dyDescent="0.25">
      <c r="B13" s="113" t="s">
        <v>41</v>
      </c>
      <c r="C13" s="114"/>
      <c r="D13" s="114"/>
      <c r="E13" s="114"/>
      <c r="F13" s="114"/>
      <c r="G13" s="115"/>
      <c r="H13" s="19"/>
      <c r="I13" s="24"/>
    </row>
    <row r="14" spans="2:10" x14ac:dyDescent="0.25">
      <c r="B14" s="21"/>
      <c r="C14" s="21"/>
      <c r="D14" s="21"/>
      <c r="E14" s="21"/>
      <c r="F14" s="21"/>
      <c r="G14" s="21"/>
      <c r="H14" s="22"/>
      <c r="I14" s="24"/>
    </row>
    <row r="15" spans="2:10" x14ac:dyDescent="0.25">
      <c r="B15" s="49" t="s">
        <v>42</v>
      </c>
      <c r="C15" s="49"/>
      <c r="E15" s="62"/>
      <c r="F15" s="49"/>
    </row>
    <row r="16" spans="2:10" ht="26.25" customHeight="1" x14ac:dyDescent="0.25">
      <c r="B16" s="116" t="s">
        <v>43</v>
      </c>
      <c r="C16" s="116"/>
      <c r="D16" s="116"/>
      <c r="E16" s="116"/>
      <c r="F16" s="116"/>
      <c r="G16" s="116"/>
      <c r="H16" s="116"/>
      <c r="I16" s="116"/>
      <c r="J16" s="116"/>
    </row>
    <row r="17" spans="2:10" ht="33.75" x14ac:dyDescent="0.25">
      <c r="B17" s="7" t="s">
        <v>4</v>
      </c>
      <c r="C17" s="8" t="s">
        <v>5</v>
      </c>
      <c r="D17" s="7" t="s">
        <v>6</v>
      </c>
      <c r="E17" s="7" t="s">
        <v>7</v>
      </c>
      <c r="F17" s="7" t="s">
        <v>8</v>
      </c>
      <c r="G17" s="7" t="s">
        <v>9</v>
      </c>
      <c r="H17" s="7" t="s">
        <v>10</v>
      </c>
      <c r="I17" s="9" t="s">
        <v>110</v>
      </c>
      <c r="J17" s="10" t="s">
        <v>12</v>
      </c>
    </row>
    <row r="18" spans="2:10" x14ac:dyDescent="0.25">
      <c r="B18" s="7">
        <v>1</v>
      </c>
      <c r="C18" s="63" t="s">
        <v>44</v>
      </c>
      <c r="D18" s="64"/>
      <c r="E18" s="7">
        <v>10</v>
      </c>
      <c r="F18" s="14"/>
      <c r="G18" s="15"/>
      <c r="H18" s="14"/>
      <c r="I18" s="65"/>
      <c r="J18" s="45"/>
    </row>
    <row r="19" spans="2:10" x14ac:dyDescent="0.25">
      <c r="B19" s="7">
        <v>2</v>
      </c>
      <c r="C19" s="66" t="s">
        <v>45</v>
      </c>
      <c r="D19" s="64"/>
      <c r="E19" s="7">
        <v>10</v>
      </c>
      <c r="F19" s="14"/>
      <c r="G19" s="15"/>
      <c r="H19" s="14"/>
      <c r="I19" s="65"/>
      <c r="J19" s="67"/>
    </row>
    <row r="20" spans="2:10" x14ac:dyDescent="0.25">
      <c r="B20" s="7">
        <v>3</v>
      </c>
      <c r="C20" s="66" t="s">
        <v>46</v>
      </c>
      <c r="D20" s="64"/>
      <c r="E20" s="7">
        <v>10</v>
      </c>
      <c r="F20" s="14"/>
      <c r="G20" s="15"/>
      <c r="H20" s="14"/>
      <c r="I20" s="68"/>
      <c r="J20" s="16"/>
    </row>
    <row r="21" spans="2:10" x14ac:dyDescent="0.25">
      <c r="B21" s="7">
        <v>4</v>
      </c>
      <c r="C21" s="66" t="s">
        <v>47</v>
      </c>
      <c r="D21" s="64"/>
      <c r="E21" s="7">
        <v>160</v>
      </c>
      <c r="F21" s="14"/>
      <c r="G21" s="15"/>
      <c r="H21" s="14"/>
      <c r="I21" s="69"/>
      <c r="J21" s="70"/>
    </row>
    <row r="22" spans="2:10" x14ac:dyDescent="0.25">
      <c r="B22" s="7">
        <v>5</v>
      </c>
      <c r="C22" s="66" t="s">
        <v>48</v>
      </c>
      <c r="D22" s="64"/>
      <c r="E22" s="7">
        <v>1</v>
      </c>
      <c r="F22" s="14"/>
      <c r="G22" s="15"/>
      <c r="H22" s="14"/>
      <c r="I22" s="65"/>
      <c r="J22" s="45"/>
    </row>
    <row r="23" spans="2:10" x14ac:dyDescent="0.25">
      <c r="B23" s="7">
        <v>6</v>
      </c>
      <c r="C23" s="66" t="s">
        <v>49</v>
      </c>
      <c r="D23" s="64"/>
      <c r="E23" s="7">
        <v>1</v>
      </c>
      <c r="F23" s="14"/>
      <c r="G23" s="15"/>
      <c r="H23" s="14"/>
      <c r="I23" s="68"/>
      <c r="J23" s="16"/>
    </row>
    <row r="24" spans="2:10" x14ac:dyDescent="0.25">
      <c r="B24" s="7">
        <v>7</v>
      </c>
      <c r="C24" s="71" t="s">
        <v>50</v>
      </c>
      <c r="D24" s="64"/>
      <c r="E24" s="7">
        <v>8</v>
      </c>
      <c r="F24" s="14"/>
      <c r="G24" s="15"/>
      <c r="H24" s="14"/>
      <c r="I24" s="65"/>
      <c r="J24" s="45"/>
    </row>
    <row r="25" spans="2:10" x14ac:dyDescent="0.25">
      <c r="B25" s="7">
        <v>8</v>
      </c>
      <c r="C25" s="71" t="s">
        <v>51</v>
      </c>
      <c r="D25" s="64"/>
      <c r="E25" s="7">
        <v>8</v>
      </c>
      <c r="F25" s="14"/>
      <c r="G25" s="15"/>
      <c r="H25" s="14"/>
      <c r="I25" s="69"/>
      <c r="J25" s="70"/>
    </row>
    <row r="26" spans="2:10" x14ac:dyDescent="0.25">
      <c r="B26" s="7">
        <v>9</v>
      </c>
      <c r="C26" s="71" t="s">
        <v>52</v>
      </c>
      <c r="D26" s="64"/>
      <c r="E26" s="7">
        <v>8</v>
      </c>
      <c r="F26" s="14"/>
      <c r="G26" s="15"/>
      <c r="H26" s="14"/>
      <c r="I26" s="65"/>
      <c r="J26" s="45"/>
    </row>
    <row r="27" spans="2:10" x14ac:dyDescent="0.25">
      <c r="B27" s="7">
        <v>10</v>
      </c>
      <c r="C27" s="66" t="s">
        <v>53</v>
      </c>
      <c r="D27" s="64"/>
      <c r="E27" s="7">
        <v>36</v>
      </c>
      <c r="F27" s="14"/>
      <c r="G27" s="15"/>
      <c r="H27" s="14"/>
      <c r="I27" s="65"/>
      <c r="J27" s="45"/>
    </row>
    <row r="28" spans="2:10" x14ac:dyDescent="0.25">
      <c r="B28" s="7">
        <v>11</v>
      </c>
      <c r="C28" s="66" t="s">
        <v>54</v>
      </c>
      <c r="D28" s="64"/>
      <c r="E28" s="7">
        <v>66</v>
      </c>
      <c r="F28" s="14"/>
      <c r="G28" s="15"/>
      <c r="H28" s="14"/>
      <c r="I28" s="68"/>
      <c r="J28" s="45"/>
    </row>
    <row r="29" spans="2:10" x14ac:dyDescent="0.25">
      <c r="B29" s="7">
        <v>12</v>
      </c>
      <c r="C29" s="66" t="s">
        <v>55</v>
      </c>
      <c r="D29" s="64"/>
      <c r="E29" s="7">
        <v>12</v>
      </c>
      <c r="F29" s="14"/>
      <c r="G29" s="15"/>
      <c r="H29" s="14"/>
      <c r="I29" s="65"/>
      <c r="J29" s="45"/>
    </row>
    <row r="30" spans="2:10" x14ac:dyDescent="0.25">
      <c r="B30" s="7">
        <v>13</v>
      </c>
      <c r="C30" s="66" t="s">
        <v>56</v>
      </c>
      <c r="D30" s="64"/>
      <c r="E30" s="7">
        <v>6</v>
      </c>
      <c r="F30" s="14"/>
      <c r="G30" s="15"/>
      <c r="H30" s="14"/>
      <c r="I30" s="65"/>
      <c r="J30" s="45"/>
    </row>
    <row r="31" spans="2:10" x14ac:dyDescent="0.25">
      <c r="B31" s="7">
        <v>14</v>
      </c>
      <c r="C31" s="66" t="s">
        <v>57</v>
      </c>
      <c r="D31" s="64"/>
      <c r="E31" s="7">
        <v>6</v>
      </c>
      <c r="F31" s="14"/>
      <c r="G31" s="15"/>
      <c r="H31" s="14"/>
      <c r="I31" s="69"/>
      <c r="J31" s="70"/>
    </row>
    <row r="32" spans="2:10" x14ac:dyDescent="0.25">
      <c r="B32" s="7">
        <v>15</v>
      </c>
      <c r="C32" s="66" t="s">
        <v>58</v>
      </c>
      <c r="D32" s="64"/>
      <c r="E32" s="7">
        <v>2</v>
      </c>
      <c r="F32" s="14"/>
      <c r="G32" s="15"/>
      <c r="H32" s="14"/>
      <c r="I32" s="65"/>
      <c r="J32" s="45"/>
    </row>
    <row r="33" spans="2:10" x14ac:dyDescent="0.25">
      <c r="B33" s="7">
        <v>16</v>
      </c>
      <c r="C33" s="66" t="s">
        <v>59</v>
      </c>
      <c r="D33" s="64"/>
      <c r="E33" s="7">
        <v>2</v>
      </c>
      <c r="F33" s="14"/>
      <c r="G33" s="15"/>
      <c r="H33" s="14"/>
      <c r="I33" s="68"/>
      <c r="J33" s="16"/>
    </row>
    <row r="34" spans="2:10" x14ac:dyDescent="0.25">
      <c r="B34" s="7">
        <v>17</v>
      </c>
      <c r="C34" s="66" t="s">
        <v>60</v>
      </c>
      <c r="D34" s="64"/>
      <c r="E34" s="7">
        <v>2</v>
      </c>
      <c r="F34" s="14"/>
      <c r="G34" s="15"/>
      <c r="H34" s="14"/>
      <c r="I34" s="65"/>
      <c r="J34" s="45"/>
    </row>
    <row r="35" spans="2:10" x14ac:dyDescent="0.25">
      <c r="B35" s="7">
        <v>18</v>
      </c>
      <c r="C35" s="72" t="s">
        <v>61</v>
      </c>
      <c r="D35" s="64"/>
      <c r="E35" s="7">
        <v>2</v>
      </c>
      <c r="F35" s="14"/>
      <c r="G35" s="15"/>
      <c r="H35" s="14"/>
      <c r="I35" s="65"/>
      <c r="J35" s="45"/>
    </row>
    <row r="36" spans="2:10" x14ac:dyDescent="0.25">
      <c r="B36" s="7">
        <v>19</v>
      </c>
      <c r="C36" s="72" t="s">
        <v>62</v>
      </c>
      <c r="D36" s="64"/>
      <c r="E36" s="7">
        <v>2</v>
      </c>
      <c r="F36" s="14"/>
      <c r="G36" s="15"/>
      <c r="H36" s="14"/>
      <c r="I36" s="69"/>
      <c r="J36" s="70"/>
    </row>
    <row r="37" spans="2:10" x14ac:dyDescent="0.25">
      <c r="B37" s="7">
        <v>20</v>
      </c>
      <c r="C37" s="72" t="s">
        <v>63</v>
      </c>
      <c r="D37" s="64"/>
      <c r="E37" s="7">
        <v>2</v>
      </c>
      <c r="F37" s="14"/>
      <c r="G37" s="15"/>
      <c r="H37" s="14"/>
      <c r="I37" s="65"/>
      <c r="J37" s="45"/>
    </row>
    <row r="38" spans="2:10" x14ac:dyDescent="0.25">
      <c r="B38" s="7">
        <v>21</v>
      </c>
      <c r="C38" s="72" t="s">
        <v>64</v>
      </c>
      <c r="D38" s="64"/>
      <c r="E38" s="7">
        <v>6</v>
      </c>
      <c r="F38" s="14"/>
      <c r="G38" s="15"/>
      <c r="H38" s="14"/>
      <c r="I38" s="69"/>
      <c r="J38" s="16"/>
    </row>
    <row r="39" spans="2:10" x14ac:dyDescent="0.25">
      <c r="B39" s="7">
        <v>22</v>
      </c>
      <c r="C39" s="72" t="s">
        <v>65</v>
      </c>
      <c r="D39" s="64"/>
      <c r="E39" s="7">
        <v>6</v>
      </c>
      <c r="F39" s="14"/>
      <c r="G39" s="15"/>
      <c r="H39" s="14"/>
      <c r="I39" s="65"/>
      <c r="J39" s="60"/>
    </row>
    <row r="40" spans="2:10" x14ac:dyDescent="0.25">
      <c r="B40" s="7">
        <v>23</v>
      </c>
      <c r="C40" s="72" t="s">
        <v>66</v>
      </c>
      <c r="D40" s="64"/>
      <c r="E40" s="7">
        <v>24</v>
      </c>
      <c r="F40" s="14"/>
      <c r="G40" s="15"/>
      <c r="H40" s="14"/>
      <c r="I40" s="68"/>
      <c r="J40" s="17"/>
    </row>
    <row r="41" spans="2:10" x14ac:dyDescent="0.25">
      <c r="B41" s="7">
        <v>24</v>
      </c>
      <c r="C41" s="72" t="s">
        <v>67</v>
      </c>
      <c r="D41" s="64"/>
      <c r="E41" s="7">
        <v>2</v>
      </c>
      <c r="F41" s="14"/>
      <c r="G41" s="15"/>
      <c r="H41" s="14"/>
      <c r="I41" s="65"/>
      <c r="J41" s="60"/>
    </row>
    <row r="42" spans="2:10" x14ac:dyDescent="0.25">
      <c r="B42" s="7">
        <v>25</v>
      </c>
      <c r="C42" s="72" t="s">
        <v>68</v>
      </c>
      <c r="D42" s="64"/>
      <c r="E42" s="7">
        <v>2</v>
      </c>
      <c r="F42" s="14"/>
      <c r="G42" s="15"/>
      <c r="H42" s="14"/>
      <c r="I42" s="68"/>
      <c r="J42" s="17"/>
    </row>
    <row r="43" spans="2:10" x14ac:dyDescent="0.25">
      <c r="B43" s="7">
        <v>26</v>
      </c>
      <c r="C43" s="72" t="s">
        <v>69</v>
      </c>
      <c r="D43" s="64"/>
      <c r="E43" s="7">
        <v>2</v>
      </c>
      <c r="F43" s="14"/>
      <c r="G43" s="15"/>
      <c r="H43" s="14"/>
      <c r="I43" s="88" t="s">
        <v>108</v>
      </c>
      <c r="J43" s="60"/>
    </row>
    <row r="44" spans="2:10" x14ac:dyDescent="0.25">
      <c r="B44" s="7">
        <v>27</v>
      </c>
      <c r="C44" s="73" t="s">
        <v>70</v>
      </c>
      <c r="D44" s="64"/>
      <c r="E44" s="7">
        <v>5</v>
      </c>
      <c r="F44" s="14"/>
      <c r="G44" s="15"/>
      <c r="H44" s="14"/>
      <c r="I44" s="89" t="s">
        <v>108</v>
      </c>
      <c r="J44" s="61"/>
    </row>
    <row r="45" spans="2:10" x14ac:dyDescent="0.25">
      <c r="B45" s="117" t="s">
        <v>71</v>
      </c>
      <c r="C45" s="117"/>
      <c r="D45" s="117"/>
      <c r="E45" s="117"/>
      <c r="F45" s="117"/>
      <c r="G45" s="117"/>
      <c r="H45" s="19"/>
      <c r="I45" s="24"/>
    </row>
    <row r="46" spans="2:10" x14ac:dyDescent="0.25">
      <c r="I46" s="74"/>
    </row>
    <row r="47" spans="2:10" x14ac:dyDescent="0.25">
      <c r="B47" s="49" t="s">
        <v>72</v>
      </c>
      <c r="C47" s="49"/>
      <c r="D47" s="62"/>
      <c r="E47" s="49"/>
    </row>
    <row r="48" spans="2:10" ht="16.5" customHeight="1" x14ac:dyDescent="0.25">
      <c r="B48" s="118" t="s">
        <v>73</v>
      </c>
      <c r="C48" s="118"/>
      <c r="D48" s="118"/>
      <c r="E48" s="118"/>
      <c r="F48" s="118"/>
      <c r="G48" s="118"/>
      <c r="H48" s="118"/>
      <c r="I48" s="118"/>
      <c r="J48" s="118"/>
    </row>
    <row r="49" spans="2:10" ht="15.75" x14ac:dyDescent="0.25">
      <c r="B49" s="2" t="s">
        <v>74</v>
      </c>
      <c r="C49" s="2"/>
      <c r="D49" s="52"/>
      <c r="E49" s="52"/>
      <c r="F49" s="75"/>
      <c r="G49" s="49"/>
    </row>
    <row r="50" spans="2:10" ht="33.75" x14ac:dyDescent="0.25">
      <c r="B50" s="7" t="s">
        <v>4</v>
      </c>
      <c r="C50" s="8" t="s">
        <v>5</v>
      </c>
      <c r="D50" s="7" t="s">
        <v>6</v>
      </c>
      <c r="E50" s="7" t="s">
        <v>7</v>
      </c>
      <c r="F50" s="7" t="s">
        <v>8</v>
      </c>
      <c r="G50" s="7" t="s">
        <v>9</v>
      </c>
      <c r="H50" s="7" t="s">
        <v>10</v>
      </c>
      <c r="I50" s="9" t="s">
        <v>110</v>
      </c>
      <c r="J50" s="10" t="s">
        <v>12</v>
      </c>
    </row>
    <row r="51" spans="2:10" x14ac:dyDescent="0.25">
      <c r="B51" s="7">
        <v>1</v>
      </c>
      <c r="C51" s="63" t="s">
        <v>75</v>
      </c>
      <c r="D51" s="64"/>
      <c r="E51" s="7">
        <v>14</v>
      </c>
      <c r="F51" s="14"/>
      <c r="G51" s="15"/>
      <c r="H51" s="14"/>
      <c r="I51" s="76"/>
      <c r="J51" s="70"/>
    </row>
    <row r="52" spans="2:10" x14ac:dyDescent="0.25">
      <c r="B52" s="7">
        <v>2</v>
      </c>
      <c r="C52" s="66" t="s">
        <v>76</v>
      </c>
      <c r="D52" s="64"/>
      <c r="E52" s="7">
        <v>20</v>
      </c>
      <c r="F52" s="14"/>
      <c r="G52" s="15"/>
      <c r="H52" s="14"/>
      <c r="I52" s="45"/>
      <c r="J52" s="45"/>
    </row>
    <row r="53" spans="2:10" x14ac:dyDescent="0.25">
      <c r="B53" s="7">
        <v>3</v>
      </c>
      <c r="C53" s="66" t="s">
        <v>77</v>
      </c>
      <c r="D53" s="64"/>
      <c r="E53" s="7">
        <v>10</v>
      </c>
      <c r="F53" s="14"/>
      <c r="G53" s="15"/>
      <c r="H53" s="14"/>
      <c r="I53" s="70"/>
      <c r="J53" s="70"/>
    </row>
    <row r="54" spans="2:10" x14ac:dyDescent="0.25">
      <c r="B54" s="7">
        <v>4</v>
      </c>
      <c r="C54" s="66" t="s">
        <v>78</v>
      </c>
      <c r="D54" s="64"/>
      <c r="E54" s="7">
        <v>100</v>
      </c>
      <c r="F54" s="14"/>
      <c r="G54" s="15"/>
      <c r="H54" s="14"/>
      <c r="I54" s="76"/>
      <c r="J54" s="76"/>
    </row>
    <row r="55" spans="2:10" x14ac:dyDescent="0.25">
      <c r="B55" s="7">
        <v>5</v>
      </c>
      <c r="C55" s="66" t="s">
        <v>48</v>
      </c>
      <c r="D55" s="64"/>
      <c r="E55" s="7">
        <v>2</v>
      </c>
      <c r="F55" s="14"/>
      <c r="G55" s="15"/>
      <c r="H55" s="14"/>
      <c r="I55" s="45"/>
      <c r="J55" s="45"/>
    </row>
    <row r="56" spans="2:10" x14ac:dyDescent="0.25">
      <c r="B56" s="7">
        <v>6</v>
      </c>
      <c r="C56" s="66" t="s">
        <v>49</v>
      </c>
      <c r="D56" s="64"/>
      <c r="E56" s="7">
        <v>1</v>
      </c>
      <c r="F56" s="14"/>
      <c r="G56" s="15"/>
      <c r="H56" s="14"/>
      <c r="I56" s="45"/>
      <c r="J56" s="45"/>
    </row>
    <row r="57" spans="2:10" x14ac:dyDescent="0.25">
      <c r="B57" s="7">
        <v>7</v>
      </c>
      <c r="C57" s="71" t="s">
        <v>79</v>
      </c>
      <c r="D57" s="64"/>
      <c r="E57" s="7">
        <v>8</v>
      </c>
      <c r="F57" s="14"/>
      <c r="G57" s="15"/>
      <c r="H57" s="14"/>
      <c r="I57" s="45"/>
      <c r="J57" s="16"/>
    </row>
    <row r="58" spans="2:10" x14ac:dyDescent="0.25">
      <c r="B58" s="7">
        <v>8</v>
      </c>
      <c r="C58" s="71" t="s">
        <v>80</v>
      </c>
      <c r="D58" s="64"/>
      <c r="E58" s="7">
        <v>9</v>
      </c>
      <c r="F58" s="14"/>
      <c r="G58" s="15"/>
      <c r="H58" s="14"/>
      <c r="I58" s="16"/>
      <c r="J58" s="16"/>
    </row>
    <row r="59" spans="2:10" x14ac:dyDescent="0.25">
      <c r="B59" s="7">
        <v>9</v>
      </c>
      <c r="C59" s="71" t="s">
        <v>81</v>
      </c>
      <c r="D59" s="64"/>
      <c r="E59" s="7">
        <v>8</v>
      </c>
      <c r="F59" s="14"/>
      <c r="G59" s="15"/>
      <c r="H59" s="14"/>
      <c r="I59" s="45"/>
      <c r="J59" s="45"/>
    </row>
    <row r="60" spans="2:10" x14ac:dyDescent="0.25">
      <c r="B60" s="7">
        <v>10</v>
      </c>
      <c r="C60" s="66" t="s">
        <v>54</v>
      </c>
      <c r="D60" s="64"/>
      <c r="E60" s="7">
        <v>40</v>
      </c>
      <c r="F60" s="14"/>
      <c r="G60" s="15"/>
      <c r="H60" s="14"/>
      <c r="I60" s="16"/>
      <c r="J60" s="16"/>
    </row>
    <row r="61" spans="2:10" x14ac:dyDescent="0.25">
      <c r="B61" s="7">
        <v>11</v>
      </c>
      <c r="C61" s="66" t="s">
        <v>55</v>
      </c>
      <c r="D61" s="64"/>
      <c r="E61" s="7">
        <v>10</v>
      </c>
      <c r="F61" s="14"/>
      <c r="G61" s="15"/>
      <c r="H61" s="14"/>
      <c r="I61" s="45"/>
      <c r="J61" s="70"/>
    </row>
    <row r="62" spans="2:10" x14ac:dyDescent="0.25">
      <c r="B62" s="7">
        <v>12</v>
      </c>
      <c r="C62" s="66" t="s">
        <v>56</v>
      </c>
      <c r="D62" s="64"/>
      <c r="E62" s="7">
        <v>5</v>
      </c>
      <c r="F62" s="14"/>
      <c r="G62" s="15"/>
      <c r="H62" s="14"/>
      <c r="I62" s="45"/>
      <c r="J62" s="45"/>
    </row>
    <row r="63" spans="2:10" x14ac:dyDescent="0.25">
      <c r="B63" s="7">
        <v>13</v>
      </c>
      <c r="C63" s="66" t="s">
        <v>57</v>
      </c>
      <c r="D63" s="64"/>
      <c r="E63" s="7">
        <v>6</v>
      </c>
      <c r="F63" s="14"/>
      <c r="G63" s="15"/>
      <c r="H63" s="14"/>
      <c r="I63" s="70"/>
      <c r="J63" s="70"/>
    </row>
    <row r="64" spans="2:10" x14ac:dyDescent="0.25">
      <c r="B64" s="7">
        <v>14</v>
      </c>
      <c r="C64" s="66" t="s">
        <v>58</v>
      </c>
      <c r="D64" s="64"/>
      <c r="E64" s="7">
        <v>2</v>
      </c>
      <c r="F64" s="14"/>
      <c r="G64" s="15"/>
      <c r="H64" s="14"/>
      <c r="I64" s="45"/>
      <c r="J64" s="45"/>
    </row>
    <row r="65" spans="1:10" x14ac:dyDescent="0.25">
      <c r="B65" s="7">
        <v>15</v>
      </c>
      <c r="C65" s="66" t="s">
        <v>59</v>
      </c>
      <c r="D65" s="64"/>
      <c r="E65" s="7">
        <v>2</v>
      </c>
      <c r="F65" s="14"/>
      <c r="G65" s="15"/>
      <c r="H65" s="14"/>
      <c r="I65" s="70"/>
      <c r="J65" s="70"/>
    </row>
    <row r="66" spans="1:10" x14ac:dyDescent="0.25">
      <c r="B66" s="7">
        <v>16</v>
      </c>
      <c r="C66" s="66" t="s">
        <v>69</v>
      </c>
      <c r="D66" s="64"/>
      <c r="E66" s="7">
        <v>2</v>
      </c>
      <c r="F66" s="14"/>
      <c r="G66" s="15"/>
      <c r="H66" s="14"/>
      <c r="I66" s="90" t="s">
        <v>108</v>
      </c>
      <c r="J66" s="45"/>
    </row>
    <row r="67" spans="1:10" x14ac:dyDescent="0.25">
      <c r="B67" s="7">
        <v>17</v>
      </c>
      <c r="C67" s="73" t="s">
        <v>70</v>
      </c>
      <c r="D67" s="64"/>
      <c r="E67" s="7">
        <v>3</v>
      </c>
      <c r="F67" s="14"/>
      <c r="G67" s="15"/>
      <c r="H67" s="14"/>
      <c r="I67" s="87" t="s">
        <v>108</v>
      </c>
      <c r="J67" s="61"/>
    </row>
    <row r="68" spans="1:10" x14ac:dyDescent="0.25">
      <c r="B68" s="117" t="s">
        <v>71</v>
      </c>
      <c r="C68" s="117"/>
      <c r="D68" s="117"/>
      <c r="E68" s="117"/>
      <c r="F68" s="117"/>
      <c r="G68" s="117"/>
      <c r="H68" s="19"/>
      <c r="I68" s="24"/>
    </row>
    <row r="70" spans="1:10" x14ac:dyDescent="0.25">
      <c r="B70" s="49" t="s">
        <v>82</v>
      </c>
      <c r="C70" s="49"/>
    </row>
    <row r="71" spans="1:10" ht="15.75" x14ac:dyDescent="0.25">
      <c r="A71" s="77" t="s">
        <v>2</v>
      </c>
      <c r="B71" s="59" t="s">
        <v>83</v>
      </c>
      <c r="C71" s="59"/>
      <c r="D71" s="52"/>
      <c r="E71" s="52"/>
      <c r="F71" s="75"/>
      <c r="G71" s="49"/>
    </row>
    <row r="72" spans="1:10" ht="15.75" x14ac:dyDescent="0.25">
      <c r="B72" s="59" t="s">
        <v>84</v>
      </c>
      <c r="C72" s="59"/>
      <c r="D72" s="52"/>
      <c r="E72" s="52"/>
      <c r="F72" s="75"/>
      <c r="G72" s="49"/>
    </row>
    <row r="73" spans="1:10" ht="15.75" x14ac:dyDescent="0.25">
      <c r="B73" s="2" t="s">
        <v>85</v>
      </c>
      <c r="C73" s="2"/>
      <c r="D73" s="52"/>
      <c r="E73" s="52"/>
      <c r="F73" s="75"/>
      <c r="G73" s="49"/>
    </row>
    <row r="74" spans="1:10" ht="33.75" x14ac:dyDescent="0.25">
      <c r="B74" s="7" t="s">
        <v>4</v>
      </c>
      <c r="C74" s="8" t="s">
        <v>5</v>
      </c>
      <c r="D74" s="7" t="s">
        <v>6</v>
      </c>
      <c r="E74" s="7" t="s">
        <v>7</v>
      </c>
      <c r="F74" s="7" t="s">
        <v>8</v>
      </c>
      <c r="G74" s="7" t="s">
        <v>9</v>
      </c>
      <c r="H74" s="7" t="s">
        <v>10</v>
      </c>
      <c r="I74" s="9" t="s">
        <v>110</v>
      </c>
      <c r="J74" s="10" t="s">
        <v>12</v>
      </c>
    </row>
    <row r="75" spans="1:10" x14ac:dyDescent="0.25">
      <c r="B75" s="7">
        <v>1</v>
      </c>
      <c r="C75" s="63" t="s">
        <v>75</v>
      </c>
      <c r="D75" s="64"/>
      <c r="E75" s="7">
        <v>30</v>
      </c>
      <c r="F75" s="14"/>
      <c r="G75" s="15"/>
      <c r="H75" s="14"/>
      <c r="I75" s="76"/>
      <c r="J75" s="70"/>
    </row>
    <row r="76" spans="1:10" x14ac:dyDescent="0.25">
      <c r="B76" s="7">
        <v>2</v>
      </c>
      <c r="C76" s="66" t="s">
        <v>76</v>
      </c>
      <c r="D76" s="64"/>
      <c r="E76" s="7">
        <v>50</v>
      </c>
      <c r="F76" s="14"/>
      <c r="G76" s="15"/>
      <c r="H76" s="14"/>
      <c r="I76" s="45"/>
      <c r="J76" s="45"/>
    </row>
    <row r="77" spans="1:10" x14ac:dyDescent="0.25">
      <c r="B77" s="7">
        <v>3</v>
      </c>
      <c r="C77" s="66" t="s">
        <v>77</v>
      </c>
      <c r="D77" s="64"/>
      <c r="E77" s="7">
        <v>22</v>
      </c>
      <c r="F77" s="14"/>
      <c r="G77" s="15"/>
      <c r="H77" s="14"/>
      <c r="I77" s="70"/>
      <c r="J77" s="70"/>
    </row>
    <row r="78" spans="1:10" x14ac:dyDescent="0.25">
      <c r="B78" s="7">
        <v>4</v>
      </c>
      <c r="C78" s="66" t="s">
        <v>78</v>
      </c>
      <c r="D78" s="64"/>
      <c r="E78" s="7">
        <v>256</v>
      </c>
      <c r="F78" s="14"/>
      <c r="G78" s="15"/>
      <c r="H78" s="14"/>
      <c r="I78" s="45"/>
      <c r="J78" s="45"/>
    </row>
    <row r="79" spans="1:10" x14ac:dyDescent="0.25">
      <c r="B79" s="7">
        <v>5</v>
      </c>
      <c r="C79" s="66" t="s">
        <v>48</v>
      </c>
      <c r="D79" s="64"/>
      <c r="E79" s="7">
        <v>4</v>
      </c>
      <c r="F79" s="14"/>
      <c r="G79" s="15"/>
      <c r="H79" s="14"/>
      <c r="I79" s="65"/>
      <c r="J79" s="45"/>
    </row>
    <row r="80" spans="1:10" x14ac:dyDescent="0.25">
      <c r="B80" s="7">
        <v>6</v>
      </c>
      <c r="C80" s="66" t="s">
        <v>49</v>
      </c>
      <c r="D80" s="64"/>
      <c r="E80" s="7">
        <v>4</v>
      </c>
      <c r="F80" s="14"/>
      <c r="G80" s="15"/>
      <c r="H80" s="14"/>
      <c r="I80" s="68"/>
      <c r="J80" s="16"/>
    </row>
    <row r="81" spans="2:10" x14ac:dyDescent="0.25">
      <c r="B81" s="7">
        <v>7</v>
      </c>
      <c r="C81" s="71" t="s">
        <v>86</v>
      </c>
      <c r="D81" s="64"/>
      <c r="E81" s="7">
        <v>16</v>
      </c>
      <c r="F81" s="14"/>
      <c r="G81" s="15"/>
      <c r="H81" s="14"/>
      <c r="I81" s="65"/>
      <c r="J81" s="45"/>
    </row>
    <row r="82" spans="2:10" x14ac:dyDescent="0.25">
      <c r="B82" s="7">
        <v>8</v>
      </c>
      <c r="C82" s="71" t="s">
        <v>87</v>
      </c>
      <c r="D82" s="64"/>
      <c r="E82" s="7">
        <v>16</v>
      </c>
      <c r="F82" s="14"/>
      <c r="G82" s="15"/>
      <c r="H82" s="14"/>
      <c r="I82" s="68"/>
      <c r="J82" s="16"/>
    </row>
    <row r="83" spans="2:10" x14ac:dyDescent="0.25">
      <c r="B83" s="7">
        <v>9</v>
      </c>
      <c r="C83" s="71" t="s">
        <v>88</v>
      </c>
      <c r="D83" s="64"/>
      <c r="E83" s="7">
        <v>16</v>
      </c>
      <c r="F83" s="14"/>
      <c r="G83" s="15"/>
      <c r="H83" s="14"/>
      <c r="I83" s="65"/>
      <c r="J83" s="45"/>
    </row>
    <row r="84" spans="2:10" x14ac:dyDescent="0.25">
      <c r="B84" s="7">
        <v>10</v>
      </c>
      <c r="C84" s="71" t="s">
        <v>89</v>
      </c>
      <c r="D84" s="64"/>
      <c r="E84" s="7">
        <v>6</v>
      </c>
      <c r="F84" s="14"/>
      <c r="G84" s="15"/>
      <c r="H84" s="14"/>
      <c r="I84" s="65"/>
      <c r="J84" s="45"/>
    </row>
    <row r="85" spans="2:10" x14ac:dyDescent="0.25">
      <c r="B85" s="7">
        <v>11</v>
      </c>
      <c r="C85" s="66" t="s">
        <v>53</v>
      </c>
      <c r="D85" s="64"/>
      <c r="E85" s="7">
        <v>20</v>
      </c>
      <c r="F85" s="14"/>
      <c r="G85" s="15"/>
      <c r="H85" s="14"/>
      <c r="I85" s="69"/>
      <c r="J85" s="70"/>
    </row>
    <row r="86" spans="2:10" x14ac:dyDescent="0.25">
      <c r="B86" s="7">
        <v>12</v>
      </c>
      <c r="C86" s="66" t="s">
        <v>54</v>
      </c>
      <c r="D86" s="64"/>
      <c r="E86" s="7">
        <v>100</v>
      </c>
      <c r="F86" s="14"/>
      <c r="G86" s="15"/>
      <c r="H86" s="14"/>
      <c r="I86" s="65"/>
      <c r="J86" s="45"/>
    </row>
    <row r="87" spans="2:10" x14ac:dyDescent="0.25">
      <c r="B87" s="7">
        <v>13</v>
      </c>
      <c r="C87" s="66" t="s">
        <v>55</v>
      </c>
      <c r="D87" s="64"/>
      <c r="E87" s="7">
        <v>24</v>
      </c>
      <c r="F87" s="14"/>
      <c r="G87" s="15"/>
      <c r="H87" s="14"/>
      <c r="I87" s="65"/>
      <c r="J87" s="45"/>
    </row>
    <row r="88" spans="2:10" x14ac:dyDescent="0.25">
      <c r="B88" s="7">
        <v>14</v>
      </c>
      <c r="C88" s="66" t="s">
        <v>56</v>
      </c>
      <c r="D88" s="64"/>
      <c r="E88" s="7">
        <v>12</v>
      </c>
      <c r="F88" s="14"/>
      <c r="G88" s="15"/>
      <c r="H88" s="14"/>
      <c r="I88" s="78"/>
      <c r="J88" s="76"/>
    </row>
    <row r="89" spans="2:10" x14ac:dyDescent="0.25">
      <c r="B89" s="7">
        <v>15</v>
      </c>
      <c r="C89" s="66" t="s">
        <v>57</v>
      </c>
      <c r="D89" s="64"/>
      <c r="E89" s="7">
        <v>12</v>
      </c>
      <c r="F89" s="14"/>
      <c r="G89" s="15"/>
      <c r="H89" s="14"/>
      <c r="I89" s="65"/>
      <c r="J89" s="45"/>
    </row>
    <row r="90" spans="2:10" x14ac:dyDescent="0.25">
      <c r="B90" s="7">
        <v>16</v>
      </c>
      <c r="C90" s="66" t="s">
        <v>58</v>
      </c>
      <c r="D90" s="64"/>
      <c r="E90" s="7">
        <v>4</v>
      </c>
      <c r="F90" s="14"/>
      <c r="G90" s="15"/>
      <c r="H90" s="14"/>
      <c r="I90" s="69"/>
      <c r="J90" s="79"/>
    </row>
    <row r="91" spans="2:10" x14ac:dyDescent="0.25">
      <c r="B91" s="7">
        <v>17</v>
      </c>
      <c r="C91" s="66" t="s">
        <v>59</v>
      </c>
      <c r="D91" s="64"/>
      <c r="E91" s="7">
        <v>4</v>
      </c>
      <c r="F91" s="14"/>
      <c r="G91" s="15"/>
      <c r="H91" s="14"/>
      <c r="I91" s="65"/>
      <c r="J91" s="45"/>
    </row>
    <row r="92" spans="2:10" x14ac:dyDescent="0.25">
      <c r="B92" s="7">
        <v>18</v>
      </c>
      <c r="C92" s="66" t="s">
        <v>60</v>
      </c>
      <c r="D92" s="64"/>
      <c r="E92" s="7">
        <v>4</v>
      </c>
      <c r="F92" s="14"/>
      <c r="G92" s="15"/>
      <c r="H92" s="14"/>
      <c r="I92" s="69"/>
      <c r="J92" s="70"/>
    </row>
    <row r="93" spans="2:10" x14ac:dyDescent="0.25">
      <c r="B93" s="7">
        <v>19</v>
      </c>
      <c r="C93" s="72" t="s">
        <v>61</v>
      </c>
      <c r="D93" s="64"/>
      <c r="E93" s="7">
        <v>4</v>
      </c>
      <c r="F93" s="14"/>
      <c r="G93" s="15"/>
      <c r="H93" s="14"/>
      <c r="I93" s="65"/>
      <c r="J93" s="45"/>
    </row>
    <row r="94" spans="2:10" x14ac:dyDescent="0.25">
      <c r="B94" s="7">
        <v>20</v>
      </c>
      <c r="C94" s="72" t="s">
        <v>62</v>
      </c>
      <c r="D94" s="64"/>
      <c r="E94" s="7">
        <v>4</v>
      </c>
      <c r="F94" s="14"/>
      <c r="G94" s="15"/>
      <c r="H94" s="14"/>
      <c r="I94" s="68"/>
      <c r="J94" s="16"/>
    </row>
    <row r="95" spans="2:10" x14ac:dyDescent="0.25">
      <c r="B95" s="7">
        <v>21</v>
      </c>
      <c r="C95" s="72" t="s">
        <v>63</v>
      </c>
      <c r="D95" s="64"/>
      <c r="E95" s="7">
        <v>4</v>
      </c>
      <c r="F95" s="14"/>
      <c r="G95" s="15"/>
      <c r="H95" s="14"/>
      <c r="I95" s="65"/>
      <c r="J95" s="45"/>
    </row>
    <row r="96" spans="2:10" x14ac:dyDescent="0.25">
      <c r="B96" s="7">
        <v>22</v>
      </c>
      <c r="C96" s="72" t="s">
        <v>64</v>
      </c>
      <c r="D96" s="64"/>
      <c r="E96" s="7">
        <v>12</v>
      </c>
      <c r="F96" s="14"/>
      <c r="G96" s="15"/>
      <c r="H96" s="14"/>
      <c r="I96" s="68"/>
      <c r="J96" s="16"/>
    </row>
    <row r="97" spans="2:12" x14ac:dyDescent="0.25">
      <c r="B97" s="7">
        <v>23</v>
      </c>
      <c r="C97" s="72" t="s">
        <v>65</v>
      </c>
      <c r="D97" s="64"/>
      <c r="E97" s="7">
        <v>12</v>
      </c>
      <c r="F97" s="14"/>
      <c r="G97" s="15"/>
      <c r="H97" s="14"/>
      <c r="I97" s="65"/>
      <c r="J97" s="45"/>
    </row>
    <row r="98" spans="2:12" x14ac:dyDescent="0.25">
      <c r="B98" s="7">
        <v>24</v>
      </c>
      <c r="C98" s="72" t="s">
        <v>69</v>
      </c>
      <c r="D98" s="64"/>
      <c r="E98" s="7">
        <v>6</v>
      </c>
      <c r="F98" s="14"/>
      <c r="G98" s="15"/>
      <c r="H98" s="14"/>
      <c r="I98" s="91" t="s">
        <v>108</v>
      </c>
      <c r="J98" s="45"/>
    </row>
    <row r="99" spans="2:12" x14ac:dyDescent="0.25">
      <c r="B99" s="7">
        <v>25</v>
      </c>
      <c r="C99" s="73" t="s">
        <v>70</v>
      </c>
      <c r="D99" s="64"/>
      <c r="E99" s="7">
        <v>14</v>
      </c>
      <c r="F99" s="14"/>
      <c r="G99" s="15"/>
      <c r="H99" s="14"/>
      <c r="I99" s="87" t="s">
        <v>108</v>
      </c>
      <c r="J99" s="61"/>
    </row>
    <row r="100" spans="2:12" x14ac:dyDescent="0.25">
      <c r="B100" s="117" t="s">
        <v>71</v>
      </c>
      <c r="C100" s="117"/>
      <c r="D100" s="117"/>
      <c r="E100" s="117"/>
      <c r="F100" s="117"/>
      <c r="G100" s="117"/>
      <c r="H100" s="19"/>
      <c r="I100" s="24"/>
    </row>
    <row r="101" spans="2:12" ht="47.25" customHeight="1" x14ac:dyDescent="0.25">
      <c r="C101" s="105" t="s">
        <v>104</v>
      </c>
      <c r="D101" s="105"/>
      <c r="E101" s="105"/>
      <c r="F101" s="105"/>
      <c r="G101" s="105"/>
      <c r="H101" s="105"/>
      <c r="I101" s="105"/>
      <c r="J101" s="105"/>
    </row>
    <row r="102" spans="2:12" x14ac:dyDescent="0.25">
      <c r="B102" s="108" t="s">
        <v>90</v>
      </c>
      <c r="C102" s="108"/>
      <c r="D102" s="108"/>
      <c r="E102" s="108"/>
      <c r="F102" s="108"/>
      <c r="G102" s="108"/>
      <c r="H102" s="108"/>
      <c r="I102" s="108"/>
      <c r="J102" s="108"/>
    </row>
    <row r="103" spans="2:12" ht="15.75" customHeight="1" x14ac:dyDescent="0.25">
      <c r="B103" s="59"/>
      <c r="C103" s="110" t="s">
        <v>109</v>
      </c>
      <c r="D103" s="111"/>
      <c r="E103" s="111"/>
      <c r="F103" s="111"/>
      <c r="G103" s="111"/>
      <c r="H103" s="111"/>
      <c r="I103" s="111"/>
      <c r="J103" s="111"/>
    </row>
    <row r="104" spans="2:12" x14ac:dyDescent="0.25">
      <c r="C104" s="111"/>
      <c r="D104" s="111"/>
      <c r="E104" s="111"/>
      <c r="F104" s="111"/>
      <c r="G104" s="111"/>
      <c r="H104" s="111"/>
      <c r="I104" s="111"/>
      <c r="J104" s="111"/>
    </row>
    <row r="105" spans="2:12" ht="71.25" customHeight="1" x14ac:dyDescent="0.25">
      <c r="C105" s="111"/>
      <c r="D105" s="111"/>
      <c r="E105" s="111"/>
      <c r="F105" s="111"/>
      <c r="G105" s="111"/>
      <c r="H105" s="111"/>
      <c r="I105" s="111"/>
      <c r="J105" s="111"/>
    </row>
    <row r="106" spans="2:12" ht="24" customHeight="1" x14ac:dyDescent="0.25">
      <c r="B106" s="49" t="s">
        <v>91</v>
      </c>
      <c r="C106" s="49"/>
    </row>
    <row r="107" spans="2:12" ht="29.25" customHeight="1" x14ac:dyDescent="0.25">
      <c r="B107" s="119" t="s">
        <v>92</v>
      </c>
      <c r="C107" s="119"/>
      <c r="D107" s="119"/>
      <c r="E107" s="119"/>
      <c r="F107" s="119"/>
      <c r="G107" s="119"/>
      <c r="H107" s="119"/>
      <c r="I107" s="119"/>
      <c r="J107" s="119"/>
      <c r="K107" s="80"/>
      <c r="L107" s="80"/>
    </row>
    <row r="108" spans="2:12" ht="33.75" x14ac:dyDescent="0.25">
      <c r="B108" s="7" t="s">
        <v>4</v>
      </c>
      <c r="C108" s="8" t="s">
        <v>5</v>
      </c>
      <c r="D108" s="7" t="s">
        <v>6</v>
      </c>
      <c r="E108" s="7" t="s">
        <v>7</v>
      </c>
      <c r="F108" s="7" t="s">
        <v>8</v>
      </c>
      <c r="G108" s="7" t="s">
        <v>9</v>
      </c>
      <c r="H108" s="7" t="s">
        <v>10</v>
      </c>
      <c r="I108" s="9" t="s">
        <v>110</v>
      </c>
      <c r="J108" s="10" t="s">
        <v>12</v>
      </c>
    </row>
    <row r="109" spans="2:12" x14ac:dyDescent="0.25">
      <c r="B109" s="7" t="s">
        <v>93</v>
      </c>
      <c r="C109" s="63" t="s">
        <v>94</v>
      </c>
      <c r="D109" s="64"/>
      <c r="E109" s="7">
        <v>4</v>
      </c>
      <c r="F109" s="14"/>
      <c r="G109" s="15"/>
      <c r="H109" s="14"/>
      <c r="I109" s="65"/>
      <c r="J109" s="45"/>
    </row>
    <row r="110" spans="2:12" x14ac:dyDescent="0.25">
      <c r="B110" s="7" t="s">
        <v>95</v>
      </c>
      <c r="C110" s="66" t="s">
        <v>96</v>
      </c>
      <c r="D110" s="64"/>
      <c r="E110" s="7">
        <v>12</v>
      </c>
      <c r="F110" s="14"/>
      <c r="G110" s="15"/>
      <c r="H110" s="14"/>
      <c r="I110" s="69"/>
      <c r="J110" s="70"/>
    </row>
    <row r="111" spans="2:12" x14ac:dyDescent="0.25">
      <c r="B111" s="7" t="s">
        <v>97</v>
      </c>
      <c r="C111" s="66" t="s">
        <v>98</v>
      </c>
      <c r="D111" s="64"/>
      <c r="E111" s="7">
        <v>25</v>
      </c>
      <c r="F111" s="14"/>
      <c r="G111" s="15"/>
      <c r="H111" s="14"/>
      <c r="I111" s="65"/>
      <c r="J111" s="45"/>
    </row>
    <row r="112" spans="2:12" ht="23.25" x14ac:dyDescent="0.25">
      <c r="B112" s="7" t="s">
        <v>99</v>
      </c>
      <c r="C112" s="66" t="s">
        <v>100</v>
      </c>
      <c r="D112" s="64"/>
      <c r="E112" s="7">
        <v>3</v>
      </c>
      <c r="F112" s="14"/>
      <c r="G112" s="15"/>
      <c r="H112" s="14"/>
      <c r="I112" s="68"/>
      <c r="J112" s="17"/>
    </row>
    <row r="113" spans="2:15" x14ac:dyDescent="0.25">
      <c r="B113" s="117" t="s">
        <v>71</v>
      </c>
      <c r="C113" s="117"/>
      <c r="D113" s="117"/>
      <c r="E113" s="117"/>
      <c r="F113" s="117"/>
      <c r="G113" s="117"/>
      <c r="H113" s="19">
        <f>SUM(H108:H112)</f>
        <v>0</v>
      </c>
      <c r="I113" s="81"/>
    </row>
    <row r="115" spans="2:15" x14ac:dyDescent="0.25">
      <c r="B115" s="122" t="s">
        <v>114</v>
      </c>
      <c r="C115" s="122"/>
      <c r="D115" s="122"/>
      <c r="E115" s="122"/>
      <c r="F115" s="122"/>
      <c r="G115" s="122"/>
      <c r="H115" s="122"/>
      <c r="I115" s="122"/>
      <c r="J115" s="122"/>
    </row>
    <row r="116" spans="2:15" x14ac:dyDescent="0.25">
      <c r="B116" s="122" t="s">
        <v>113</v>
      </c>
      <c r="C116" s="122"/>
      <c r="D116" s="122"/>
      <c r="E116" s="122"/>
      <c r="F116" s="34"/>
      <c r="G116" s="34"/>
      <c r="H116" s="49"/>
    </row>
    <row r="118" spans="2:15" ht="15" customHeight="1" x14ac:dyDescent="0.25"/>
    <row r="120" spans="2:15" ht="15" customHeight="1" x14ac:dyDescent="0.25">
      <c r="B120" s="103" t="s">
        <v>111</v>
      </c>
      <c r="C120" s="103"/>
      <c r="D120" s="103"/>
      <c r="E120" s="103"/>
      <c r="F120" s="103"/>
      <c r="G120" s="103"/>
      <c r="H120" s="103"/>
      <c r="I120" s="103"/>
      <c r="J120" s="103"/>
      <c r="K120" s="80"/>
      <c r="L120" s="80"/>
      <c r="M120" s="80"/>
      <c r="N120" s="82"/>
      <c r="O120" s="82"/>
    </row>
    <row r="121" spans="2:15" ht="36" customHeight="1" x14ac:dyDescent="0.25">
      <c r="B121" s="103"/>
      <c r="C121" s="103"/>
      <c r="D121" s="103"/>
      <c r="E121" s="103"/>
      <c r="F121" s="103"/>
      <c r="G121" s="103"/>
      <c r="H121" s="103"/>
      <c r="I121" s="103"/>
      <c r="J121" s="103"/>
      <c r="K121" s="80"/>
      <c r="L121" s="80"/>
      <c r="M121" s="80"/>
      <c r="N121" s="82"/>
      <c r="O121" s="82"/>
    </row>
    <row r="122" spans="2:15" ht="15.75" x14ac:dyDescent="0.25">
      <c r="B122" s="83"/>
      <c r="C122" s="83"/>
      <c r="D122" s="83"/>
      <c r="E122" s="120"/>
      <c r="F122" s="120"/>
      <c r="G122" s="120"/>
      <c r="H122" s="120"/>
      <c r="I122" s="120"/>
      <c r="J122" s="35"/>
      <c r="K122" s="82"/>
      <c r="L122" s="82"/>
      <c r="M122" s="82"/>
      <c r="N122" s="82"/>
      <c r="O122" s="82"/>
    </row>
    <row r="123" spans="2:15" x14ac:dyDescent="0.25">
      <c r="B123" s="121" t="s">
        <v>101</v>
      </c>
      <c r="C123" s="121"/>
      <c r="D123" s="121"/>
      <c r="E123" s="121"/>
      <c r="F123" s="121"/>
      <c r="G123" s="121"/>
      <c r="H123" s="121"/>
      <c r="I123" s="121"/>
      <c r="J123" s="121"/>
      <c r="K123" s="84"/>
      <c r="L123" s="84"/>
      <c r="M123" s="84"/>
      <c r="N123" s="84"/>
      <c r="O123" s="84"/>
    </row>
    <row r="124" spans="2:15" ht="62.25" customHeight="1" x14ac:dyDescent="0.25">
      <c r="B124" s="121"/>
      <c r="C124" s="121"/>
      <c r="D124" s="121"/>
      <c r="E124" s="121"/>
      <c r="F124" s="121"/>
      <c r="G124" s="121"/>
      <c r="H124" s="121"/>
      <c r="I124" s="121"/>
      <c r="J124" s="121"/>
      <c r="K124" s="84"/>
      <c r="L124" s="84"/>
      <c r="M124" s="84"/>
      <c r="N124" s="84"/>
      <c r="O124" s="84"/>
    </row>
    <row r="127" spans="2:15" x14ac:dyDescent="0.25">
      <c r="B127" s="49"/>
      <c r="C127" s="37"/>
      <c r="D127" s="112" t="s">
        <v>102</v>
      </c>
      <c r="E127" s="112"/>
    </row>
    <row r="128" spans="2:15" x14ac:dyDescent="0.25">
      <c r="B128" s="36"/>
      <c r="C128" s="85" t="s">
        <v>27</v>
      </c>
      <c r="D128" s="106"/>
      <c r="E128" s="106"/>
    </row>
    <row r="129" spans="2:11" x14ac:dyDescent="0.25">
      <c r="B129" s="36"/>
      <c r="C129" s="85" t="s">
        <v>28</v>
      </c>
      <c r="D129" s="106"/>
      <c r="E129" s="106"/>
    </row>
    <row r="130" spans="2:11" x14ac:dyDescent="0.25">
      <c r="B130" s="36"/>
      <c r="C130" s="85" t="s">
        <v>29</v>
      </c>
      <c r="D130" s="106"/>
      <c r="E130" s="106"/>
    </row>
    <row r="131" spans="2:11" x14ac:dyDescent="0.25">
      <c r="B131" s="36"/>
      <c r="C131" s="85" t="s">
        <v>30</v>
      </c>
      <c r="D131" s="106"/>
      <c r="E131" s="106"/>
    </row>
    <row r="132" spans="2:11" x14ac:dyDescent="0.25">
      <c r="B132" s="36"/>
      <c r="C132" s="85" t="s">
        <v>31</v>
      </c>
      <c r="D132" s="106"/>
      <c r="E132" s="106"/>
    </row>
    <row r="133" spans="2:11" x14ac:dyDescent="0.25">
      <c r="B133" s="86"/>
      <c r="C133" s="47" t="s">
        <v>32</v>
      </c>
      <c r="D133" s="107">
        <f>D128+D129+D130+D131+D132</f>
        <v>0</v>
      </c>
      <c r="E133" s="107"/>
    </row>
    <row r="135" spans="2:11" x14ac:dyDescent="0.25">
      <c r="D135" s="50"/>
      <c r="E135" s="80"/>
    </row>
    <row r="136" spans="2:11" ht="15.75" x14ac:dyDescent="0.25">
      <c r="B136" s="51"/>
      <c r="C136" s="51"/>
      <c r="D136" s="51"/>
      <c r="E136" s="51"/>
      <c r="F136" s="51"/>
      <c r="G136" s="51"/>
      <c r="H136" s="52"/>
    </row>
    <row r="137" spans="2:11" ht="15.75" x14ac:dyDescent="0.25">
      <c r="B137" s="53"/>
      <c r="C137" s="53"/>
    </row>
    <row r="138" spans="2:11" ht="15.75" x14ac:dyDescent="0.25">
      <c r="B138" s="53"/>
      <c r="C138" s="53"/>
    </row>
    <row r="139" spans="2:11" x14ac:dyDescent="0.25">
      <c r="B139" s="92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 ht="15.75" x14ac:dyDescent="0.25">
      <c r="B140" s="53"/>
      <c r="C140" s="53"/>
    </row>
    <row r="141" spans="2:11" ht="15.75" x14ac:dyDescent="0.25">
      <c r="B141" s="53"/>
      <c r="C141" s="53"/>
    </row>
    <row r="142" spans="2:11" x14ac:dyDescent="0.25">
      <c r="B142" s="49"/>
      <c r="C142" s="49"/>
      <c r="D142" s="54"/>
      <c r="E142" s="54"/>
      <c r="F142" s="49"/>
    </row>
  </sheetData>
  <mergeCells count="26">
    <mergeCell ref="C1:I2"/>
    <mergeCell ref="B102:J102"/>
    <mergeCell ref="B4:E4"/>
    <mergeCell ref="C103:J105"/>
    <mergeCell ref="D127:E127"/>
    <mergeCell ref="B13:G13"/>
    <mergeCell ref="B16:J16"/>
    <mergeCell ref="B45:G45"/>
    <mergeCell ref="B48:J48"/>
    <mergeCell ref="B68:G68"/>
    <mergeCell ref="B100:G100"/>
    <mergeCell ref="B107:J107"/>
    <mergeCell ref="B113:G113"/>
    <mergeCell ref="B120:J121"/>
    <mergeCell ref="E122:I122"/>
    <mergeCell ref="B123:J124"/>
    <mergeCell ref="C101:J101"/>
    <mergeCell ref="B139:K139"/>
    <mergeCell ref="D128:E128"/>
    <mergeCell ref="D129:E129"/>
    <mergeCell ref="D130:E130"/>
    <mergeCell ref="D131:E131"/>
    <mergeCell ref="D132:E132"/>
    <mergeCell ref="D133:E133"/>
    <mergeCell ref="B115:J115"/>
    <mergeCell ref="B116:E1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 </vt:lpstr>
      <vt:lpstr>Pakiet nr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Zbronski, Piotr PZB</dc:creator>
  <cp:lastModifiedBy>Łukasz Waluś</cp:lastModifiedBy>
  <cp:lastPrinted>2023-08-31T07:30:11Z</cp:lastPrinted>
  <dcterms:created xsi:type="dcterms:W3CDTF">2015-06-05T18:19:34Z</dcterms:created>
  <dcterms:modified xsi:type="dcterms:W3CDTF">2023-09-01T09:10:24Z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1ef649-45d3-4e5d-80df-d43468de9a5e_Enabled">
    <vt:lpwstr>true</vt:lpwstr>
  </property>
  <property fmtid="{D5CDD505-2E9C-101B-9397-08002B2CF9AE}" pid="3" name="MSIP_Label_631ef649-45d3-4e5d-80df-d43468de9a5e_SetDate">
    <vt:lpwstr>2023-08-23T18:50:05Z</vt:lpwstr>
  </property>
  <property fmtid="{D5CDD505-2E9C-101B-9397-08002B2CF9AE}" pid="4" name="MSIP_Label_631ef649-45d3-4e5d-80df-d43468de9a5e_Method">
    <vt:lpwstr>Privileged</vt:lpwstr>
  </property>
  <property fmtid="{D5CDD505-2E9C-101B-9397-08002B2CF9AE}" pid="5" name="MSIP_Label_631ef649-45d3-4e5d-80df-d43468de9a5e_Name">
    <vt:lpwstr>Unclassified</vt:lpwstr>
  </property>
  <property fmtid="{D5CDD505-2E9C-101B-9397-08002B2CF9AE}" pid="6" name="MSIP_Label_631ef649-45d3-4e5d-80df-d43468de9a5e_SiteId">
    <vt:lpwstr>771c9c47-7f24-44dc-958e-34f8713a8394</vt:lpwstr>
  </property>
  <property fmtid="{D5CDD505-2E9C-101B-9397-08002B2CF9AE}" pid="7" name="MSIP_Label_631ef649-45d3-4e5d-80df-d43468de9a5e_ActionId">
    <vt:lpwstr>5115f99c-5933-4569-ac7c-a47a81a1f9e0</vt:lpwstr>
  </property>
  <property fmtid="{D5CDD505-2E9C-101B-9397-08002B2CF9AE}" pid="8" name="MSIP_Label_631ef649-45d3-4e5d-80df-d43468de9a5e_ContentBits">
    <vt:lpwstr>0</vt:lpwstr>
  </property>
</Properties>
</file>