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500" windowHeight="1320" tabRatio="428" firstSheet="5" activeTab="1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s>
  <definedNames>
    <definedName name="Excel_BuiltIn_Print_Area_11">#REF!</definedName>
    <definedName name="Excel_BuiltIn_Print_Area_1_1">(#REF!,#REF!,#REF!)</definedName>
    <definedName name="Excel_BuiltIn_Print_Area_1_1_1">#REF!</definedName>
    <definedName name="Excel_BuiltIn_Print_Area_1_1_1_1">#REF!</definedName>
    <definedName name="Excel_BuiltIn_Print_Area_2_1">#REF!</definedName>
    <definedName name="Excel_BuiltIn_Print_Area_2_1_1">#REF!</definedName>
    <definedName name="Excel_BuiltIn_Print_Area_2_1_1_1">#REF!</definedName>
    <definedName name="Excel_BuiltIn_Print_Area_3_1">#REF!</definedName>
    <definedName name="Excel_BuiltIn_Print_Area_6">#REF!</definedName>
    <definedName name="Excel_BuiltIn_Print_Area_7">#REF!</definedName>
    <definedName name="_xlnm.Print_Area" localSheetId="2">'Pakiet 3'!$A$1:$I$24</definedName>
  </definedNames>
  <calcPr fullCalcOnLoad="1"/>
</workbook>
</file>

<file path=xl/sharedStrings.xml><?xml version="1.0" encoding="utf-8"?>
<sst xmlns="http://schemas.openxmlformats.org/spreadsheetml/2006/main" count="377" uniqueCount="147">
  <si>
    <t>Ilość</t>
  </si>
  <si>
    <t>szt.</t>
  </si>
  <si>
    <t>Załacznik nr 2 do SWZ</t>
  </si>
  <si>
    <t>Załacznik nr ... do umowy</t>
  </si>
  <si>
    <t>Lp.</t>
  </si>
  <si>
    <t xml:space="preserve">                           Asortyment</t>
  </si>
  <si>
    <t>Jedn. Miary</t>
  </si>
  <si>
    <t>Cena jedn. brutto</t>
  </si>
  <si>
    <t>VAT  %</t>
  </si>
  <si>
    <t>Wartość brutto</t>
  </si>
  <si>
    <t>szt</t>
  </si>
  <si>
    <t>Razem</t>
  </si>
  <si>
    <t>Załącznik nr 2 do SWZ</t>
  </si>
  <si>
    <t>RAZEM</t>
  </si>
  <si>
    <t>Jedn Miary</t>
  </si>
  <si>
    <t>Deklaracja i/lub certyfikat lub oświadczenie *</t>
  </si>
  <si>
    <t>Cena jedn
brutto</t>
  </si>
  <si>
    <t>Cena jedn.brutto</t>
  </si>
  <si>
    <t>kpl</t>
  </si>
  <si>
    <t>Osłona na kończynę dwuwarstwowa, jałowa 25 x 80 cm.</t>
  </si>
  <si>
    <t>Taśma chirurgiczna 10 x 50 cm, samoprzylepna. Jałowa, pakowana pojedyńczo</t>
  </si>
  <si>
    <t>Taśma przylepna typu rzep rozmiar 2 x 23 cm. Pakowana pojedyńczo.</t>
  </si>
  <si>
    <t>Torba ( kieszeń ) na narzędzia, przyklejana rozmiar 38x43 cm, jednokomorowa. Wykonana z folii pilietylenowe. Produkt sterylny, pakowany w sposób gwarantujący aseptyczny sposób aplikacji.</t>
  </si>
  <si>
    <t>op</t>
  </si>
  <si>
    <r>
      <rPr>
        <b/>
        <sz val="10"/>
        <color indexed="8"/>
        <rFont val="Times New Roman"/>
        <family val="1"/>
      </rPr>
      <t>Zestaw ochronny na  stół operacyjny (duży</t>
    </r>
    <r>
      <rPr>
        <sz val="10"/>
        <color indexed="8"/>
        <rFont val="Times New Roman"/>
        <family val="1"/>
      </rPr>
      <t xml:space="preserve">). Skład:  serweta ochronna na stół operacyjny  + serweta do przykrycia pacjenta. a) serweta ochronna na stół operacyjny    - kolor biały   - wymiary 100 x 230 cm (+/- 5 cm),   - wymiary strefy absorpcyjnej min. 85  x 200 cm
   - absorbcja  &gt;3000 ml   NaCl 0,9% ( roztwór soli  fizjologicznej)   - wykonana z paroprzepuszczalnego, nieprzemakalnego laminatu  trójwarstwowego, wewnątrz którego  znajduje  się rdzeń chłonny.   - warstwa podkładu, która ma bezpośrednią styczność ze stołem operacyjnym, powinna być wykonana z mocnej  wytrzymałej na uszkodzenia mechaniczne włókniny  polipropylenowej  - warstwa podkładu „od pacjenta” powinna być trwale  spojona z rdzeniem chłonnym, wykonana z miękkiej,   pikowanej i przyjemnej dla skóry łókniny polipropylenowej    - rdzeń chłonny dzięki swojej budowie, po  zaabsorbowaniu płynów  pozostaje  suchy na po maksymalnie 5 minutach  
b) Serweta  do przykrycia  pacjenta *   - kolor biały   - wymiary 100 x 200 cm   -  wykonana z miękkiej, wytrzymałej na uszkodzenia   mechaniczne włókniny spunlace o min. gramaturze 80 g/m2    - pakowane  w torebkę  z foli PE, posiadającą , na stałe  przymocowaną,  etykietę samoprzylepną, zgodnie z  wymaganiami normy PN-EN 1041 A1:2013-12, zawierającą  następujące informacje: numer REF, nazwa produktu, rozmiar,   LOT, znak CE,, data ważności  (min. 3 lata) oraz  nazwa  producenta.    - produkt niesterylny. </t>
    </r>
  </si>
  <si>
    <t>zest</t>
  </si>
  <si>
    <t>Pakiet nr 7 - Koszule ginekologiczne i do porodu</t>
  </si>
  <si>
    <t>L.p.</t>
  </si>
  <si>
    <t>Pakiet nr 1 - Zestawy sterylne</t>
  </si>
  <si>
    <t>Pakiet 2 - Zestawy ochronne na stół operacyjny, osłony na głowice USG, zestawy do zabezpieczenia ramienia</t>
  </si>
  <si>
    <t>Pakiet 3 - Jednorazowe zestawy do operacji, materiały medyczne jednorazowego użytku, serwety operacyjne</t>
  </si>
  <si>
    <t>Pakiet 4 - Jednorazowe zestawy do operacji, serwety</t>
  </si>
  <si>
    <t>Pakiet 5- Serwety do zabiegów, zestawy do operacji</t>
  </si>
  <si>
    <t>Cena jedn.
Brutto</t>
  </si>
  <si>
    <t>klp</t>
  </si>
  <si>
    <t>Pakiet 10 - Zestaw do stengraftu</t>
  </si>
  <si>
    <t>Pakiet 9 - Zestaw do angiografii udowo-promieniowej, miska na prowadnik</t>
  </si>
  <si>
    <t>Załacznik nr …. do umowy</t>
  </si>
  <si>
    <t>VAT %</t>
  </si>
  <si>
    <t>Pakiet 13-Fartuchy operacyjne</t>
  </si>
  <si>
    <t>Nr katalogowy/nazwa handlowa</t>
  </si>
  <si>
    <r>
      <rPr>
        <b/>
        <sz val="10"/>
        <rFont val="Times New Roman"/>
        <family val="1"/>
      </rPr>
      <t>Jałowy zestaw do laparoskopii ginekologicznej w składzie:</t>
    </r>
    <r>
      <rPr>
        <sz val="10"/>
        <rFont val="Times New Roman"/>
        <family val="1"/>
      </rPr>
      <t xml:space="preserve">
1 szt Serweta w roz. 265x180 cm
z otworem w kształcie trapezu w roz.28x20x19 cm przylepcem, zintegrowanymi nogawicami i otworem 10x15cm z  klapką przesłaniającą.Serweta  z włókniny polipropylenowo-polietylenowej 56g/m2
1 szt serweta polipropylenowo-polietylenowo-wiskozowa 73g/m2 w roz.75x90cm bez przylepca
1 szt serweta na stół instrumentalny 190x150cm
4 szt fartuch standard roz.L,dł.125cm
1szt taśma mocująca rozm.50cm x 9cm
Na zewnątrz centralna etykieta z czterema samoprzylepnymi etykietami z numerem LOT, datą ważności, nazwą producenta do dokumentacji medycznej. Spełnia normę EN PN 13795, ,normę A1:2013-06 dla obłożeń chirurgicznych dla wymagań wysokich, powierzchni krytycznych i mniej krytycznych. Laminat wolny od lateksu, I klasa palności wg 16 CFR  1610.
opakowanie zbiorcze składające się z dwóch kartonów (zewnętrzny i wewnętrzny). Karton wewnętrzny funkcją dyspenser tj. klapka umożliwiająca wielokrotne otwieranie i zamykanie. Na obu kartonach musi znajdować się etykieta w celu identyfikacji wyrobu.
</t>
    </r>
  </si>
  <si>
    <r>
      <rPr>
        <b/>
        <sz val="10"/>
        <rFont val="Times New Roman"/>
        <family val="1"/>
      </rPr>
      <t xml:space="preserve">Jałowy zestaw uniwersalny </t>
    </r>
    <r>
      <rPr>
        <sz val="10"/>
        <rFont val="Times New Roman"/>
        <family val="1"/>
      </rPr>
      <t xml:space="preserve">
Skład zestawu:                                        
 1szt serweta w rozm. 240cm x 150cm z przylepcem z włókniny wiskozowej,folia polipropylenowo-polietylenowa, włóknina polipropylenowa o gr.73g/m2
1szt serweta w rozm. 180cm x 170cm z przylepcem z włókniny wiskozowej,folia polipropylenowo-polietylenowa,włóknina polipropylenowa, o gr.73g/m2
 2 szt serwety w rozmiarze 90cm x 75cm, z przylepcem, z włókniny wiskozowej,folia polipropylenowo-polietylenowa,włóknina polipropylenowa,o gr.73g/m2
1szt taśma mocująca rozm.50cm x 9cm
1szt serweta na stolik MAYO rozm.145cm x 80cm  
1szt serweta na stół instrumentalny,roz. 190cm x 150cm
4szt serweta do osuszania rąk z włókniny kompresowej,40g/m2,roz. 20cm x 40cm
Zestaw zapakowany w opakowanie- blister. Na zewnątrz centralna etykieta z dwoma samoprzylepnymi etykietami z numerem LOT, datą ważności, nazwą producenta do dokumentacji medycznej. Chłonność serwet 3-warstwoawych 824%,odporność na przenikanie cieczy 191cmH2O.Spełnia normę EN PN 13795, ,normę A1:2013-06 dla obłożeń chirurgicznych dla wymagań wysokich, powierzchni krytycznych i mniej krytycznych. Laminat wolny od lateksu, I klasa palności wg 16 CFR  1610.
Opakowanie zbiorcze składające się z dwóch kartonów (zewnętrzny i wewnętrzny). Karton wewnętrzny funkcją dyspenser tj. klapka umożliwiająca wielokrotne otwieranie i zamykanie. 
Na obu kartonach musi znajdować się etykieta w celu identyfikacji wyrobu.
</t>
    </r>
  </si>
  <si>
    <t xml:space="preserve">Nr katalogowy/nazwa handlowa
</t>
  </si>
  <si>
    <t>Asortyment</t>
  </si>
  <si>
    <t>Jedn. miary</t>
  </si>
  <si>
    <t>Oświadczam, iż oferowane wyroby są dopuszczone do obrotu i stosowania na terenie Rzeczypospolitej Polskiej, zgodnie z ustawą z dnia 7 kwietnia 2022 r. o wyrobach medycznych (Dz.U. z 2022 r. poz. 974) i zobowiązuję się do przedłożenia Zamawiającemu w terminie 5 dni od wezwania certyfikatów WE lub/i deklaracji zgodności zgodnie z § 3 ust.4 projektowych postanowień umowy w sprawie zamówienia publicznego.</t>
  </si>
  <si>
    <t>Jedn.miary</t>
  </si>
  <si>
    <t xml:space="preserve">RAZEM: </t>
  </si>
  <si>
    <t xml:space="preserve">Nr katalogowy/nazwa handlowa 
</t>
  </si>
  <si>
    <t>wartość brutto</t>
  </si>
  <si>
    <r>
      <rPr>
        <b/>
        <sz val="11"/>
        <color indexed="8"/>
        <rFont val="Times New Roman"/>
        <family val="1"/>
      </rPr>
      <t>Sterylny zestaw do operacji kończyn.</t>
    </r>
    <r>
      <rPr>
        <sz val="11"/>
        <color indexed="8"/>
        <rFont val="Times New Roman"/>
        <family val="1"/>
      </rPr>
      <t xml:space="preserve"> Skład zestawu:
1 x Serweta na stolik narzędziowy 152 x 190 cm
1 x Serweta na stolik Mayo 80 x 145 cm
1 x Taśma przylepna 10 x 50 cm
1 x Serweta 221 x 328 cm z  elastycznym otworem Ø 4 cm, ze wzmocnieniem wokół otworu 67 x 140 cm , z czterema uchwytami na przewody typu rzep. Serweta wykonana z wielowarstwowej, paroprzepuszczalnej włókniny polipropylenowej typu SMS o gramaturze 43g/m2, w strefie krytycznej ze wzmocnieniem o łącznej gramaturze min.115 g/m2  o odporność na penetrację płynów min. 200 cm H2O. I klasa palności. Zestaw spełnia wymagania  dla  procedur wysokiego ryzyka wg normy EN 13795 pakowany sterylnie w przezroczystą, foliową torbę z portami do sterylizacji, posiada 4 etykiety samoprzylepne do dokumentacji medycznej zawierające: numer katalogowy, numer lot, datę ważności oraz nazwę producenta, w tym 2 etykiety  dodatkowo z  kodem EAN. Sterylizacja EO. Zestawy pakowane zbiorczo w worek foliowy, następnie karton. Producent spełnia wymogi normy środowiskowej ISO 14001 potwierdzony certyfikatem.</t>
    </r>
  </si>
  <si>
    <r>
      <rPr>
        <b/>
        <sz val="9"/>
        <color indexed="8"/>
        <rFont val="Times New Roman"/>
        <family val="1"/>
      </rPr>
      <t xml:space="preserve">Sterylny zestaw do zabiegów na kręgosłupie – stabilizacja otwarta. </t>
    </r>
    <r>
      <rPr>
        <sz val="9"/>
        <color indexed="8"/>
        <rFont val="Times New Roman"/>
        <family val="1"/>
      </rPr>
      <t xml:space="preserve">
Skład zestawu: 1x Fartuch chirurgiczny  z bawełnopodobnej włókniny o gramaturze 70 g/m², wzmocniony folią PE,rękawy klejone  rozmiar L 120 cm zapakowany sterylnie w papier krepowy
1x Serweta na stolik narzędziowy ortopedyczna  140x190 cm z mocnej folii  PE 75µ ze wzmocnieniem w części centralnej (owinięcie zestawu)
1x Serweta na stolik narzędziowy 140x190 cm, z folii PE  50µ ze wzmocnieniem w części centralnej
2x Ręcznik chłonny celulozowy z mikrosiecią 
1x Fartuch chirurgiczny, wykonany z bawełnopodobnej włókniny o gramaturze 70 g/m², wzmocniony folią PE, rękawy klejone,  rozmiar  XL 130cm
1x Fartuch chirurgiczny  z bawełnopodobnej włókniny o gramaturze 70 g/m², wzmocniony folią PE, rękawy klejone,  rozmiar  XLL 150cm
1x Ostrze chirurgiczne nr 11 ze stali węglowej
2x Ostrze chirurgiczne nr 23 ze stali węglowej
1x Czyścik końcówek elektrochirurgicznych, nitka RTG,  50x50mm
1x Nóż elektrochirurgiczny z osłonką końcówki, kabel 300 cm, 2 przyciski wł. i wył.
1x Licznik igieł magnetyczno  piankowy ze zdejmowaczem ostrzy na 20 szt., żółty,  zatrzaskowy zamek i taśma lepna z symbolem BIOHAZARD do zabezpieczenia przed otwarciem w czasie transportu 
1x Uchwyt do skalpeli  na  3 szt. z możliwością przyklejenia do podłoża 
1x Kleszczyki 24 cm, plastikowe
1x Strzykawka Luer Lock 20 ml, centralna, 3-częściowa
1x Strzykawka z bańką odsysającą  do irygacji 60 ml z zatyczką
1x Dren ssący, CH21, D-0,7 cm, długość 300 cm
1x Końcówka do odsysania Yankauer CH22 2,1cm, 6 otworów
1x Uchwyt ssący Yankauer FRAZIER  CH12 końcówka aluminiowa 
1x Miska 1500 ml, niebieska , skalowana
1x Miska 1000 ml, niebieska , skalowana
1x Miska 500 ml, niebieska ,skalowana
1x Miska 250 ml, wysokość 5,5 cm, średnica 8,5 cm, skalowana
1x Serweta laparotomijna z nitką RTG 45x45 cm, 4W 17N, biała, wiązana po 5
4x Kompres włókninowy 10x10 cm z  nitką RTG, 8W, 50g, wiązany po 10
1x Uchwyt na przewody typu rzep  2,5x14 cm
1x Kieszeń dwukomorowa na narzędzia 41x33 cm z  folii PE,  przylepna 
2x Włókninowa taśma przylepna, 9x50 cm
1x Osłona ramienia C 2-częściowa: tunel  13x205 cm z klipsami, osłona 75x75 cm z folii PE
1x Osłona okrągła -długość 76 cm, średnica po rozciągnięciu 152 cm, gumka 135 cm 
1x Bakteriobójcza folia chirurgiczna, powierzchnia całkowita 40x40 cm, lepna 34x40 cm
1x Serweta do zabiegu na kręgosłupie 196/254x310 cm z przylepnym otworem 12x32 cm ze wzmocnieniem chłonnym 66x77cm wokół otworu ze zintegrowaną matą antypoślizgowa na narzędzia, osłonami ramion stołu i trzema podwójnymi  uchwytami na przewody. Serweta wykonana z trilamiantu o gramaturze max. 66g/m² odpornego  na przenikanie płynów  &gt; 200 cmH2O, wytrzymałego  na rozrywanie na mokro/sucho  w obszarze krytycznym &gt;570 kPa, niepylącego współczynnik pylenia≤1,9 log10. Boki z folii PE
1x Serweta dwuwarstwowa 75x90 cm o odporności na penetrację płynów &gt; 178 cmH2O  
4x Serweta dwuwarstwowa 75x90 cm, przylepna o odporności na penetrację płynów &gt; 178 cmH2O  
1x Etykieta do  identyfikacji zestawu  w kolorze żółtym                                                                                                                                                                                                                                                                   1x Taca 24x28x5 cm
Opakowanie zestawu zaopatrzone w 4 etykiety samoprzylepne do dokumentacji medycznej zawierające min min.: numer katalogowy, nazwę producenta, nazwę zestawu i datę ważności. Zestaw spełnia wymagania dla procedur wysokiego ryzyka wg normy EN 13795 pakowany sterylnie w przezroczystą, foliową torbę z portami do sterylizacji. Sterylizacja tlenkiem etylenu. Zestawy pakowane zbiorczo w worek foliowy, następnie karton ze strunowym systemem otwierania. Producent spełnia wymogi normy środowiskowej ISO 14001 potwierdzony certyfikatem.</t>
    </r>
  </si>
  <si>
    <t>Serweta wysokochłonna, operacyjna  z gazy z tasiemką i z kontrastem rtg (chip rtg), zielona, jałowa, 20 nitkowa, 6 warstwowa, rozmiar 50x60 cm. Pakowane po 2 sztuk.</t>
  </si>
  <si>
    <r>
      <rPr>
        <b/>
        <sz val="9"/>
        <rFont val="Times New Roman"/>
        <family val="1"/>
      </rPr>
      <t>Zestaw do laparotomii</t>
    </r>
    <r>
      <rPr>
        <sz val="9"/>
        <rFont val="Times New Roman"/>
        <family val="1"/>
      </rPr>
      <t xml:space="preserve"> wykonany z dwuwarstwowego pełnobarierowego laminatu (film polietylenowy + hydrofilowa warstwa włókniny polipropylenowej) (zgodne z EN 13795) bez zawartości lateksu, wiskozy i celulozy o gramaturze 55g/m2. Obłożenie cechuje wysoka odporność na penetrację płynów (zgodnie z EN 20811) &gt;150cm H2O oraz odporność na rozerwanie na sucho i mokro min 132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Skład zestawu: 
• 1 x serweta na stół instrumentarium 300 cm x 140-150 cm wykonana z foliowo-włókninowego laminatu o gramaturze ≥ 90 g/m2 złożonego z warstwy polietylenowej folii i wzmocnienia min 75cm x 190cm. (owinięcie zestawu),
• 1 x serweta na stół  Mayo 80 cm x 145 cm o gramaturze ≥ 90 g/m2, chłonna wykonana z folii polietylenowej, składana teleskopowo, szerokość wzmocnienia min 60cm x 145cm, wzmocnienie wykonane z chłonnej włókniny polipropylenowej o chłonności min. 135 ml/m2.-, 
• 1 x serweta dwuwarstwowa do laparotomii 260 x 320 cm i otworem 32 x 32 cm z folią chirurgiczną. Wbudowany worek na płyny 360 stopni. Wbudowane dwa organizery włókninowe,
• 2 x kieszeń 1 sekcja 30 x 32 cm, 
• 2 x ostrze do skalpela nr 23, 
• 1 x ostrze do skalpela nr 11,
• 10 x serweta gazowa z chipem RTG 45 x 45 cm 4 warstwy 20 nitek biała (pakowane po 10 szt),
• 40 x kompres z gazy RTG 10 x 10 cm 32 warstw 20 nitek (pakowane po 10szt),
• 1 x uchwyt 2 x 23 cm,
* 2 x Fartuch chirurgiczny wzmocniony rozm. XL,zgodny z normą EN 13795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 1 x uchwyt z ostrzem do koagulacji typu Erbe 320 cm, 16,5 cm , trójbolcowa,
• 1 x pojemnik plastikowy z uchwytem 1000 ml przeźroczysty,
• 1 x pojemnik na igły i ostrza  magnetyczno piankowy 20 miejsc magnes/pianka,
• 1 x Yankauer 24/8,00 CH/mm 280 mm, + dren 30/10,00 CH/mm 350 cm, 
• 1 x kleszczyki plastikowe proste do mycia pola operacyjnego 24 cm,
• 1 x taśma przylepna 10 x 50cm,
• 1 x czyścik do koagulacji 5 x 5cm, 
• Dodatkowo na zestawie w papierze krepowym
• 1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rozmiar L,  (zawinięty w papier krepowy). 
Na opakowaniu min. 4 odklejane etykiety z numerem serii, datą ważności produktu oraz nazwą producenta. Karta informacyjna w środku zestawu informująca o składzie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           .</t>
    </r>
    <r>
      <rPr>
        <b/>
        <sz val="9"/>
        <rFont val="Times New Roman"/>
        <family val="1"/>
      </rPr>
      <t>Zestaw sklasyfikowany w klasie IIa- na potwierdzenie deklaracja zgodności + certyfikat jednostki notyfikowanej załaczone do oferty</t>
    </r>
  </si>
  <si>
    <r>
      <t xml:space="preserve">Serweta chirurgiczna o wymiarach 100 x 150 cm +/5 cm  z otworem 7 x 10 cm. </t>
    </r>
    <r>
      <rPr>
        <sz val="11"/>
        <rFont val="Times New Roman"/>
        <family val="1"/>
      </rPr>
      <t>Wykonana z dwuwarstwowego pełnobarierowego laminatu (film polietylenowy + hydrofilowa warstwa włókniny polipropylenowej) (zgodne z EN 13795) bez zawartości lateksu, wiskozy i celulozy o gramaturze 55g/m2. Obłożenie cechuje wysoka odporność na penetrację płynów (zgodnie z EN 20811) &gt;150cm H2O oraz odporność na rozerwanie na sucho i mokro min 132 kPa (zgodnie z EN 13938-1). Na opakowaniu min. 2 odklejane etykiety z numerem serii, datą ważności produktu</t>
    </r>
  </si>
  <si>
    <r>
      <rPr>
        <b/>
        <sz val="11"/>
        <rFont val="Times New Roman"/>
        <family val="1"/>
      </rPr>
      <t xml:space="preserve">Serweta chirurgiczna o wymiarach 150 x 240 cm +/5 cm. </t>
    </r>
    <r>
      <rPr>
        <sz val="11"/>
        <rFont val="Times New Roman"/>
        <family val="1"/>
      </rPr>
      <t>Wykonana z dwuwarstwowego pełnobarierowego laminatu (film polietylenowy + hydrofilowa warstwa włókniny polipropylenowej) (zgodne z EN 13795) bez zawartości lateksu, wiskozy i celulozy o gramaturze 55g/m2. Obłożenie cechuje wysoka odporność na penetrację płynów (zgodnie z EN 20811) &gt; 150cm H2O oraz odporność na rozerwanie na sucho i mokro min 132 kPa (zgodnie z EN 13938-1). Na opakowaniu min. 2 odklejane etykiety z numerem serii, datą ważności produktu</t>
    </r>
  </si>
  <si>
    <r>
      <t xml:space="preserve">Serweta chirurgiczna o wymiarach 75 x 90 cm +/5 cm z otworem samoprzylepnym o średnicy 10 cm  </t>
    </r>
    <r>
      <rPr>
        <sz val="11"/>
        <rFont val="Times New Roman"/>
        <family val="1"/>
      </rPr>
      <t>Wykonana z dwuwarstwowego pełnobarierowego laminatu (film polietylenowy + hydrofilowa warstwa włókniny polipropylenowej) (zgodne z EN 13795) bez zawartości lateksu, wiskozy i celulozy o gramaturze 55g/m2. Obłożenie cechuje wysoka odporność na penetrację płynów (zgodnie z EN 20811) &gt; 150cm H2O oraz odporność na rozerwanie na sucho i mokro min 132 kPa (zgodnie z EN 13938-1). Na opakowaniu min. 2 odklejane etykiety z numerem serii, datą ważności produktu</t>
    </r>
  </si>
  <si>
    <r>
      <rPr>
        <b/>
        <sz val="9"/>
        <rFont val="Times New Roman"/>
        <family val="1"/>
      </rPr>
      <t xml:space="preserve">Zestaw do kraniotomii </t>
    </r>
    <r>
      <rPr>
        <sz val="9"/>
        <rFont val="Times New Roman"/>
        <family val="1"/>
      </rPr>
      <t>-wykonany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150cm H2O oraz odporność na rozerwanie na sucho
 i mokro min 132kPa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Parametry części wzmocnionej: Włóknina polipropylenowa o gramaturze w obszarze krytycznym 110 g/m2. Chłonność laminatu min. 386 ml/m2, Odporność na rozerwanie na mokro, obszar krytyczny min 350 kPa, Odporność na rozerwanie na sucho, obszar krytyczny min 339 kPa.
Skład zestawu:
• 1 x serweta na stół instrumentarium 140-150cm x 190 cm wykonana z foliowo-włókninowego laminatu o gramaturze ≥ 112 g/m2 złożonego z warstwy polietylenowej folii i wzmocnienia min 75cm x 190cm. Nie zawiera lateksu. (owinięcie zestawu),
• 1 x serweta na stół instrumentarium 140-150cm x 190 cm wykonana z foliowo-włókninowego laminatu o gramaturze ≥ 90 g/m2 złożonego z warstwy polietylenowej folii i wzmocnienia min 75cm x 190cm. 
• 1 x serweta główna dwuwarstwowa  245 x 320 cm, otwór 30 x 19 cm (folia operacyjna). Wbudowany worek na płyny z sitem i zaworem 
•  1 x Fartuch chirurgiczny wzmocniony rozm. XL, bawełnopodobny wykonany z włókniny typu Spunlace o gram. min. 97 g/m2 zawierającej bibułę celulozową i włókna poliestrowe. Wzmocnienia wykonane z nieprzepuszczalnego laminatu.  Przy szyi zapięcie na rzep, rękawy wykończone elastycznym poliestrowym mankietem o długości min. 5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180/128 kPa (w strefie krytycznej); odporność na przenikanie cieczy w obszarze krytycznym min. 110 cmH2O. Dodatkowo owinięty w papier krepowy
• 1 x skalpel nr 11,
• 1 x skalpel nr 23,
• 2 x pojemnik plastikowy 1000ml,
• 1 x dren do ssaka 24ch/8,00mm, 300 cm długości,
• 1 x kieszeń 1 sekcja 43 x 38 cm,
• 2 x pojemnik plastikowy 500ml z podziałką,
• 1 x pudełko magnetyczno piankowe na ostrza i igły 10 miejsc,
• 2 x strzykawka 20 ml, 2 częściowa, luer, 
• 40 x kompres gazowy z RTG 10 x 10 cm, 17 nitek 16 warstw,
• 10 x kompres gazowy z RTG 5 x 5 cm 17 nitek 16 warstw  
• 2 x taśma przylepna 10 x 50 cm 
• 4 x serweta dwuwarstwowa przylepna z padem chłonnym  75 x 75 cm 
• 1 x podstawka na ostrza i skalpele, 3 miejsca                                                                                   Dodatkowo za zestawie w papierze krepowym 
• 1 x fartuch chirurgiczny pełnobarierowy zgodny z EN 13795 1-3 z włókniny polipropylenowej typu SMS; gramatura materiału bazowego  min 35g/m2. Gramatura wzmocnienia min 38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3 (wg normy ASTM F 1671M:2013). Odporność na przesiąkanie płynów min 165 cm H2O (wg ISO EN 20811). Wytrzymałość na wypychanie - na sucho: min  230 kPa (wg ISO EN ISO 13938-1). Wytrzymałość na wypychanie - na mokro: min 217 kPa (wg ISO EN ISO 13938-1), rozmiar XL.
Na opakowaniu: min. 4 odklejane etykiety z numerem serii, datą ważności produktu oraz nazwą producenta. Karta informacyjna w środku zestawu informująca o składzie zestawu wraz 
z piktogramami poszczególnych komponentów.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 
Zestaw sklasyfikowany w klasie IIa- na potwierdzenie deklaracja zgodności + certyfikat jednostki notyfikowanej załaczone do oferty</t>
    </r>
  </si>
  <si>
    <r>
      <rPr>
        <b/>
        <sz val="9"/>
        <rFont val="Times New Roman"/>
        <family val="1"/>
      </rPr>
      <t>Zestaw do barku</t>
    </r>
    <r>
      <rPr>
        <sz val="9"/>
        <rFont val="Times New Roman"/>
        <family val="1"/>
      </rPr>
      <t xml:space="preserve">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150cm H2O oraz odporność na rozerwanie na sucho i mokro min 132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Skład zestawu:
• 1 x serweta na stół instrumentarium 300 cm x 140-150 cm wykonana z foliowo-włókninowego laminatu o gramaturze ≥ 90 g/m2 złożonego z warstwy polietylenowej folii i wzmocnienia min 75cm x 190cm. (owinięcie zestawu), • 1 x serweta dwuwarstwowa do artroskopii  400 x 225 cm z samouszczelniającym otworem 12 cm Wbudowane 3 uchwyt typu rzep. 
Wbudowana kieszeń na płyny,
• 1 x serweta na stół  Mayo 80 cm x 145 cm o gramaturze ≥ 90 g/m2, chłonna wykonana z folii polietylenowej, składana teleskopowo, szerokość wzmocnienia min 60cm x 145cm, wzmocnienie wykonane z chłonnej włókniny polipropylenowej o chłonności min. 135 ml/m2.-, • 2 x ostrze nr 11, • 1 x osłona na cable video 12,5 x 230 cm, • 2 x dren od długości 300 cm 24 CH/8,00cm, • 2 x serweta dwuwarstwowa przylepna 90 x 75 cm, .* 2 x Fartuch chirurgiczny wzmocniony rozm. XL,  bawełnopodobny wykonany z włókniny typu Spunlace o gram. min. 70 g/m2 zawierającej bibułę celulozową i włókna poliestrowe. Wzmocnienia wykonane z nieprzepuszczalnego laminatu, składającego się z niebieskiej folii polietylenowej min. 27 g/m2 oraz nietkanej włókniny mieszanki wiskozy i poliestru min. 70 g/m2. Przy szyi zapięcie na rzep, rękawy wykończone elastycznym poliestrowym mankietem o długości min. 5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180/128 kPa (w strefie krytycznej); odporność na przenikanie cieczy w obszarze krytycznym min. 110 cmH2O. . • 1 x uchwyt typu rzep 2 x 23 cm, • 4 x ręcznik celulozowy 33 x 30 cm, • 20 x kompres gazowy z RTG 10 x 10 cm 17 nitek 16 warstw (pakowane po
10 szt),
• 3 x taśma przylepna 10 x 50 cm,
• 1 x pojemnik przezroczysty plastikowy 500 ml z podziałką, • 1 x pudełko magnetyczne na ostrza i igły 15/15 miejsc, • 1 x opaska elastyczna 15cm x 5 m, 
Dodatkowo na zestawie w papierze krepowym • 1 x fartuch chirurgiczny pełnobarierowy zgodny z EN 13795 z włókniny polipropylenowej typu SMS; gramatura materiału bazowego min 35g/m2. Gramatura wzmocnienia min 38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3 (wg normy ASTM F 1671M:2013). Odporność na przesiąkanie płynów min 165 cm H2O (wg ISO EN 20811). Wytrzymałość na wypychanie - na sucho: min 230kPa (wg ISO EN ISO 13938-1). Wytrzymałość na wypychanie - na mokro: min 217 kPa (wg ISO EN ISO 13938-1), rozmiar XL (zawinięty w papier krepowy).
Na opakowaniu: min. 4 odklejane etykiety z numerem serii, datą ważności produktu oraz nazwą producenta. Karta informacyjna w środku zestawu informująca o składzie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
Zestaw sklasyfikowany w klasie IIa- na potwierdzenie deklaracja zgodności + certyfikat jednostki notyfikowanej załaczone do oferty</t>
    </r>
  </si>
  <si>
    <t>Pakiet nr 11- Fartuchy chirurgiczne, sterylne, pełnobarierowe</t>
  </si>
  <si>
    <t>zest.</t>
  </si>
  <si>
    <r>
      <rPr>
        <b/>
        <sz val="10"/>
        <color indexed="8"/>
        <rFont val="Times New Roman"/>
        <family val="1"/>
      </rPr>
      <t>Sterylny zestaw do zabiegów na kręgosłupie – stabilizacja przezskórna</t>
    </r>
    <r>
      <rPr>
        <sz val="10"/>
        <color indexed="8"/>
        <rFont val="Times New Roman"/>
        <family val="1"/>
      </rPr>
      <t xml:space="preserve">
Skład zestawu:
1x Fartuch chirurgiczny  z bawełnopodobnej włókniny o gramaturze 70 g/m², wzmocniony folią PE, rękawy klejone, rozmiar L 120 cm zapakowany sterylnie w papier krepowy
1x Serweta na stolik narzędziowy ortopedyczna  140x190 cm z mocnej folii  PE 75µ ze wzmocnieniem w części centralnej (owinięcie zestawu)
1x Serweta na stolik narzędziowy 140x190 cm, z folii PE  50µ ze wzmocnieniem w części centralnej
2x Ręcznik chłonny celulozowy z mikrosiecią 
1xFartuch chirurgiczny, wykonany z bawełnopodobnej włókniny o gramaturze 70 g/m², wzmocniony folią PE, rękawy klejone, rozmiar  XL 130cm
1x Fartuch chirurgiczny, wykonany z bawełnopodobnej włókniny o gramaturze 70 g/m², wzmocniony folią PE, rękawy klejone, rozmiar XLL 150cm 
1x Uchwyt do skalpeli, z podziałem na 3, z możliwością przyklejenia do podłoża 
1x Licznik igieł magnetyczno  piankowy ze zdejmowaczem ostrzy na 20 szt., żółty,  zatrzaskowy zamek i taśma lepna z symbolem BIOHAZARD do zabezpieczenia przed otwarciem w czasie transportu 
1x Uchwyt na przewody typu rzep  2,5x14 cm 
2x Ostrze chirurgiczne nr 23 ze stali węglowej
1x Strzykawka do irygacji 100 ml trzyczęściowa  z uchwytem na palec
1x Dren ssący, CH21, D-0,7 cm 300 cm
1x Końcówka do odsysania Yankauer CH24,  4 otwory
1x Uchwyt ssący Yankauer FRAZIER  CH12 końcówka aluminiowa 
2x Miska 500 ml niebieska , skalowana
1x Serweta laparotomijna z nitką RTG 45x45 cm, 4W 17N, biała, wiązana po 5
4x Kompres włókninowy 10x10 cm z  nitką RTG, 8W, 50g, wiązany po 10
2x Włókninowa taśma przylepna, 9x50 cm
1x Kleszczyki 24 cm, plastikowe
1x Osłona ramienia C 2-częściowa:  tunel 13x205 cm z klipsami, osłona 75x75 cm z  folii PE
1x Osłona okrągła - długość 76 cm, średnica po rozciągnięciu 152 cm, gumka 135 cm  
1x Kieszeń dwukomorowa na narzędzia 41x33 cm z  folii PE,  przylepna
1x Serweta 220x300 cm z przylepnym rozcięciem  U 8,5x107 cm ze wzmocnieniem chłonnym w obszarze krytycznym  1x Serweta dwuwarstwowa 75x90 cm 
</t>
    </r>
    <r>
      <rPr>
        <sz val="10"/>
        <rFont val="Times New Roman"/>
        <family val="1"/>
      </rPr>
      <t>4x Serweta dwuwarstwowa 75x90 cm, przylepna 
1x Etykieta do identyfikacji  zestawu  czerwona                                                                                                      1x Taca 24x28x5 cm</t>
    </r>
    <r>
      <rPr>
        <sz val="10"/>
        <color indexed="8"/>
        <rFont val="Times New Roman"/>
        <family val="1"/>
      </rPr>
      <t xml:space="preserve">
Serwety okrywające pacjenta wykonane z chłonnego bilaminatu  o gramaturze max. 58g/m² odpornego na penetracje płynów &gt;178 cm H2O.
Opakowanie zestawu zaopatrzone w 4 etykiety samoprzylepne do dokumentacji medycznej zawierające min: numer katalogowy, nazwę producenta, nazwę zestawu i datę ważności. Zestaw spełnia wymagania dla procedur wysokiego ryzyka wg normy EN 13795 pakowany sterylnie w przezroczystą, foliową torbę z portami do sterylizacji. Sterylizacja tlenkiem etylenu. Zestawy pakowane zbiorczo w worek foliowy, następnie karton ze strunowym systemem otwierania Producent spełnia wymogi normy środowiskowej ISO 14001 potwierdzony certyfikatem.
</t>
    </r>
  </si>
  <si>
    <t>Serweta sterylna o wymiarach 100x120 cm, wykonana z laminatu dwuwarstwowego o gramaturze 59 g/m2, nieprzemakalności min. 200 cm H20, wytrzymałość na wypychanie na sucho min. 89kPa. Serweta wyposażona w taśmę, dłuższy bok serwety wykończony jest taśmą samoprzylepną. Sterylizacja tlenkiem etylenu EO.</t>
  </si>
  <si>
    <t>Serweta operacyjna o wymiarach 50x50 cm, wykonana z laminatu dwuwarstwowego o gramaturze 49 gr/m2, o odporności na przenikanie cieczy min. 260 cm H2O, wytrzymałość na wypychanie na sucho/mokro min. 40 kPa. Sterylizacja tlenkiem etylenu EO.</t>
  </si>
  <si>
    <r>
      <t>Sterylna serweta operacyjna 50x70 cm</t>
    </r>
    <r>
      <rPr>
        <sz val="11"/>
        <rFont val="Times New Roman"/>
        <family val="1"/>
      </rPr>
      <t>, z otworem samoprzylepnym 6x8 cm, wykonana z laminatu dwuwarstwowego o gramaturze 59 g/m2 (+/-0,5g), nieprzemakalności min. 202 cm H20, wytrzymałość na wypychanie na sucho i mokro min. 89/61 kPa. Sterylizacja tlenkiem etylenu EO.</t>
    </r>
  </si>
  <si>
    <r>
      <rPr>
        <b/>
        <sz val="11"/>
        <rFont val="Times New Roman"/>
        <family val="1"/>
      </rPr>
      <t xml:space="preserve">Zestaw do operacji okulistycznych: </t>
    </r>
    <r>
      <rPr>
        <sz val="11"/>
        <rFont val="Times New Roman"/>
        <family val="1"/>
      </rPr>
      <t>1 x serweta do nakrycia stołu instrumentariuszki o wymiarach 150 x 100 cm, wykonana z laminatu dwuwarstwowego o gramaturze 59 g/m2, nieprzemakalności min. 202 cm H20, wytrzymałość na wypychanie na sucho / mokro min. 89/61 kPa;
1 x serweta okulistyczna główna o wymiarach 120x160 cm, posiadająca otwór wypełniony folią chirurgiczną o wymiarach 10x10 cm oraz zintegrowane 2 kieszenie o wymiarze 25x26 cm (-/+ 1 cm), pod otworem zintegrowana kształtka do formowania tunelu powietrznego dla pacjenta. Serweta główna wykonana z włókniny czterowarstwowej, paroprzepuszczalnej typu SMMS o gramaturze min. 45 g/m2;
1 x ręcznik chłonny o wymiarach 30cm x 30-35cm. 
Na opakowaniu jednostkowym każdego produktu wymagana jest etykieta z przynajmniej 2 samoprzylepnymi naklejkami posiadającymi indeks wyrobu (kod kreskowy, numer LOT, datę ważności), które można odkleić i dołączyć do dokumentacji medycznej. Sterylizacja tlenkiem etylenu EO.</t>
    </r>
  </si>
  <si>
    <r>
      <rPr>
        <b/>
        <sz val="11"/>
        <rFont val="Times New Roman"/>
        <family val="1"/>
      </rPr>
      <t xml:space="preserve">Zestaw do operacji laryngologicznych </t>
    </r>
    <r>
      <rPr>
        <sz val="11"/>
        <rFont val="Times New Roman"/>
        <family val="1"/>
      </rPr>
      <t>1 x  serweta na stolik instrumentariuszki 150 x 190-200 cm, wzmocniona centralnie (owinięcie zestawu) 1 x Serweta główna o wymiarach 200 cm x 280 cm z decentralnym otworem samoprzylepnym o średnicy 10 cm, otoczonym warstwą chłonną o wymiarze 50x50 cm (+/- 2 cm). Serweta główna w części nie krytycznej wykonana z włókniny czterowarstwowej, paroprzepuszczalnej typu SMMS o gramaturze min. 45 g/m2, warstwa chłonna z gręplowanej nietkanej wiskozy min. 28g/m2+ folia PE min. 24 g/m2) o gramaturze 54-55 g/m2, nieprzemakalności min. 990 cm H20, wytrzymałość na wypychanie na sucho  105-120 kPa / na mokro 80-90 kPa, 2 x ręcznik chłonny o wymiarach 30cm x 30-35cm.1x Taśma lepna 10x50 cm. Na opakowaniu jednostkowym każdego produktu wymagana jest etykieta z przynajmniej 2 samoprzylepnymi naklejkami posiadającymi indeks wyrobu (kod kreskowy, numer LOT, datę ważności), które można odkleić i dołączyć do dokumentacji medycznej. Sterylizacja tlenkiem etylenu EO.</t>
    </r>
  </si>
  <si>
    <r>
      <t xml:space="preserve">Serweta operayjna absorpcyjna o wymiarze 47,5 x 60 cm </t>
    </r>
    <r>
      <rPr>
        <sz val="11"/>
        <rFont val="Times New Roman"/>
        <family val="1"/>
      </rPr>
      <t>z taśmą samoprzylepną na dłuższym boku, wykonana z nieprzemakalnego laminatu 4-warstwowego o gramaturze min. 105g/m2 i wytrzymałość na wypychanie na sucho i mokro min. 80-100 kPa. 
Warstwa górna laminatu wykonana z polimeru PE o strukturze lejkowatej, która pochłania materiał biologiczny i płyny, pozostająca na powierzchni sucha nie brudząca operatora oraz nie powodująca tworzenia się mikro włókien na powierzchni serwety. 
Dwie środkowe warstwy wykonane z wysokochłonnej włókniny, dolna warstwa z nieprzemakalnego polimeru PE. Sterylizacja tlenkiem etylenu EO.</t>
    </r>
  </si>
  <si>
    <t>Pakiet 6- Zestawy dla noworodków, materiały medyczne jednorazowego użytku</t>
  </si>
  <si>
    <r>
      <t>Miska na prowadniki o pojemności 2500-3000 ml,</t>
    </r>
    <r>
      <rPr>
        <sz val="9"/>
        <rFont val="Times New Roman"/>
        <family val="1"/>
      </rPr>
      <t xml:space="preserve"> z uchwytami nie pozwalającymi wysunąć się prowadnikowi na zewnątrz, wykonana z twardego tworzywa plastikowego, kolor niebieski. Sterylna. Dodatkowo w środku umieszczone kompresy gazowe 10x10 cm 17 nitek 8-12 warstw w ilości 10 szt, zapakowane w torebkę papierową. Zestaw miska i kompresy zapakowane w osobne opakowanie torba papier - foliowa typu Tyvek, posiadające min. 2 etykiety do wklejenia do dokumentacji medycznej, która zawiera  nazwę produktu, , LOT, datę ważności, nazwę producenta</t>
    </r>
  </si>
  <si>
    <r>
      <rPr>
        <b/>
        <sz val="9"/>
        <rFont val="Times New Roman"/>
        <family val="1"/>
      </rPr>
      <t xml:space="preserve">Serweta do pachy 160 x 150 cm (+/-5 cm ) </t>
    </r>
    <r>
      <rPr>
        <sz val="9"/>
        <rFont val="Times New Roman"/>
        <family val="1"/>
      </rPr>
      <t xml:space="preserve">z przylepnym otworem owalnym na środku serwety  10x15 (+/-1 cm) wykonana z włókniny czterowarstwowej typu SMS/SMMS o gramaturze min. 45 g/m2,  oraz warstwą  chłonną wokół otworu 50x50 cm (+/-3 cm ), wykonana z min. trójwarstwowego nieprzemakalnego laminatu o gramaturze 105 g/m2 (+/-1g), wymagane aby warstwa foliowa stanowiła spodnią warstwę laminatu trójwarstwowego, co zapewnia maksymalną nieprzemakalność przy jednocześnie wysokiej chłonności. Odporność na przenikanie płynów w strefie krytycznej min. 950 cm H20. 
Serweta pakowana w osobne opakowanie posiadające min. 2 odklejane etykiety z nazwą produktu, numerem serii, datą ważności, produktu. STERYLIZOWANE EO.
</t>
    </r>
  </si>
  <si>
    <t>- 3 x serweta przylepna 75x100 cm</t>
  </si>
  <si>
    <t>- 1 x miska plastikowa transparentna 500 ml,</t>
  </si>
  <si>
    <t>- 1 x miska plastikowa niebieska 500 ml,</t>
  </si>
  <si>
    <t>- 1 x miska na prowadnik 2500 ml, z uchwytami zapobiegającymi wysuwania się prowadnika</t>
  </si>
  <si>
    <t>- 1 x strzykawka 2 ml 3–częściowa zakręcana Luer Lock,</t>
  </si>
  <si>
    <t xml:space="preserve">Skład zestawu:
- 1 x serweta na stolik instrumentariuszki o wymiarach 150x260 cm, wzmocniona w części centralnej 65-70x 260 cm, (służy do owinięcia zestawu)
- 1 x serweta zabiegowa o wymiarach 250x480 cm ( +/-10 cm ), w górnej części wykonana z wielowarstwowej włókniny typu SMMS oddychającej, o wymiarach 120x250 cm, o gramaturze min. 45 g/m2, w części środkowej, dolnej wykonana z nieprzemakalnego laminatu dwuwarstwowego o gramaturze min. 59 g/m2, o wymiarach  95x250 cm i 145x250 cm (+/-5 cm ), otwór 50x70 cm zabezpieczony folią chirurgiczną bakteriobójczą z dodatkiem jonów srebra, co stanowi wysoką skuteczność przeciw drobnoustrojom tj. Staphylococcus aureus ATCC 6538 i Klebsiella pneumoniae ATCC4352, zgodnie z ASTM E 2149, o wysokim współczynniku MVTR paraprzepuszczalności pary wodnej. Otwór otoczony warstwą wysokochłonną o gramaturze min. 105 g/m2, nieprzemakalności min. 950 cm H2O, wykonana z 4-warstwowego laminatu nieprzemakalnego o strukturze plastra miodu, pochłaniająca materiał biologiczny i płyny, pozostająca na powierzchni sucha niebrudząca zespołu operacyjnego i pacjenta, o rozmiarze 95x215 cm (+/-5 cm ) z przezroczystą foliową wstawką po obu stronach o wymiarach 75-78x120 cm umożliwiająca jałowe zabezpieczenie pulpitu sterowniczego. Odporność na przenikanie płynów w strefie krytycznej min. 980 cm H2O. 
- 3 x serweta przylepna 75x100 cm
- 1 x miska plastikowa transparentna 500 ml,
- 1 x miska plastikowa niebieska 500 ml,
- 1 x miska na prowadnik 2500 ml, z uchwytami zapobiegającymi wysuwania się prowadnika
- 1 x strzykawka 2 ml 3–częściowa zakręcana Luer Lock,
-  2x strzykawka 20 ml 3–częściowa zakręcana Luer Lock 
 - 2x strzykawka 20 ml Luer - 1 x osłona na stolik Mayo 80x140 cm, wzmocniona jednostronnie dwuwarstwowym laminatem na całej powierzchni osłony, o gramaturze min. 55 g/m2, kolor czerwony, 
- 2 x kieszeń jednokomorowa 30x40 cm
- 2 x ręcznik do osuszania rąk 30x30 cm,
- 1 x pojemnik magnetyczny na zużyte igły i skalpele, zamykany, na min. 20 pozycji igły, strona magnetyczna na skalpele,
- 2 x chusteczka do skóry nasączona alkoholem izopropylowym tworzącym miejscowy film ochronny między skórą pacjenta a przylepcem,
- 1 x pean z okienkiem do mycia pola operacyjnego dł. 24 cm, plastikowy,
- 2 x serweta absorpcyjna o wym. 10x20 cm lub 15x25 cm, wykonana z włókniny z rdzeniem celulozowo-poliestrowym, niefoliowana,
- 1 x fartuch chirurgiczny, wzmocniony rozm. L, włóknina bawełnopodobna typu Spunlace o gramaturze całkowitej min. 98 g/m2, w części przedniej i przedramionach wzmocniony nieprzemakalnym laminatem min. 28 g/m2, (Poliester 45%, Bibuła celulozowa 55%), odporność na przenikanie cieczy w strefie krytycznej min. 134 cm H2O. Ułożony w pierwszej kolejności pod pierwszym zawinięciem serwety.
- 2 x fartuch chirurgiczny, wzmocniony rozm. XL, włóknina bawełnopodobna typu Spunlace o gramaturze całkowitej min. 98 g/m2, w części przedniej i przedramionach wzmocniony nieprzemakalnym laminatem min. 28 g/m2, (Poliester 45%, Bibuła celulozowa 55%), odporność na przenikanie cieczy w strefie krytycznej min. 134 cm H2O,
- 1 x osłona foliowa na sterownik nożny o wymiarach 85x85 cm, ściągnięta elastyczną gumką, zabezpieczającą pedał przed zabrudzeniem, wykonana z przezroczystej folii polietylenowej, grubość folii 0,04-0,07 mikrometra, 
- 1 x osłona foliowa na detektor o wym. 105x105 cm, ściągnięta elastyczną gumką, kształt czepka, wykonana z przezroczystej folii polietylenowej, grubość folii 0,04-0,07 mikrometra, 
- 1 x osłona foliowa na ramię C 60x160 cm, 4 taśmy lepne do umocowania 
- 20 szt  kompres z gazy 10x10 cm z nitka rtg 12-16 warstw 17 nitek - 5 x tupfer z gazy 40x40 cm, kształt śliwki lub kuli
- 1 x dren do odsysania z końcówkami dł. 350 cm, 
- 1 x końcówka Yankauer 24CH, zagięta.
- 3 x serweta operacyjna z nitką RTG – 45-50cm x 45-50 cm
- 1 x elektroda do koagulacji kompatybilna z aparatem ERBE, ostrze/nóż o średnicy 2,38mm, connector 5mm z przyciskiem, przewód dł. 320cm, wtyczka jednopinowa,
- 1 x ostrze nr 11
- 1 x ostrze nr 23
- 6 x osłonki na kleszczyki, kolor żółty.
Fartuchy w ilości 3 szt. zapakowane w oddzielne opakowanie, dołożone do zestawu operacyjnego.
Wymagania:
- Karty katalogowe/foldery, parametry serwet operacyjnych oraz fartuchów potwierdzone wynikami badań laboratoryjnych po procesie sterylizacji potwierdzającymi zgodność z normą EN 13795 1,2,3 oraz wymagania określone w SIWZ
- Wyrób odpowiada wymaganiom normy PN-EN 13795 1,2,3 dla powierzchni krytycznej wyrobów o wymaganiach wysokich.
- Fartuch chirurgiczny rozm. L stanowi pierwszą warstwę pod owinięciem zestawu
- Etykiety do wklejenia do dokumentacji medycznej z min. 4 repozycyjnymi częściami, posiadającymi min. nazwę producenta, nazwę zestawu, nr kat., LOT, datę ważności, kod kreskowy.
- Opakowanie zestawu torba foliowa typu TYVEK, karton wewnętrzny do magazynowania i karton  zewnętrzny do transportu.
- Sterylizacja gazowa, tlenkiem etylenu.
- Termin ważności min. 24 miesiące od daty produkcji. </t>
  </si>
  <si>
    <r>
      <rPr>
        <b/>
        <sz val="11"/>
        <color indexed="8"/>
        <rFont val="Times New Roman"/>
        <family val="1"/>
      </rPr>
      <t>Jałowy zestaw do cięcia cesarskiego</t>
    </r>
    <r>
      <rPr>
        <sz val="11"/>
        <color indexed="8"/>
        <rFont val="Times New Roman"/>
        <family val="1"/>
      </rPr>
      <t xml:space="preserve">
1 sz Serwety 2-warstwowo z włókniny polipropylenowo-polietylenowej o gr.56g/m2.,roz.325x250cm z ekranem anestezjologicznycm ,otworem 35x32cm wypełnionym folia chirurgiczną z workiem na płyny i dwoma organizerami przewodów
1 szt  wzmocniona osłona na stolik Mayo o wymiarach 80 cm x 145 cm wykonana z folii PE o gramaturze 70 g/m2 oraz włókniny chłonnej w obszarze wzmocnionym o wymiarach 85 cm x 76 cm, łączna gramatura w strefie wzmocnionej 132 g/m2.
1 szt serweta na stół instrumentalny 190x150cm
1 szt serweta dla noworodka, biała, kompresowa , chłonność 261,7%, 51,49g/m2 roz80x60cm
1szt taśma mocująca rozm.50cm x 9cm
4 szt fartuch standard roz.L,dł.125cm
1 szt serweta  90x75cm z przylepcem z włókniny wiskozowej, folia polipropylenowo-polietylenowa, włóknina polipropylenowa, o gr.73g/m2
40szt kompresy gazowe 10x10cm przewiązane po 10szt,16W 17N z rtg ,gramatura 1 szt=3,810g,wykrój gazy 40x40cm,kl.2a reg 7.
5 szt serwety gazowe ,roz.50x50cm z tasiemka i nitką RTG umieszczoną w rogu serwety wewnątrz między warstwami serwety, dodatkowo końcówki zawiązane na supeł i przeszyte, z tasiemką, 4 warstwy,17 N,kl.2a reg 7.
Zestaw zapakowany w torebkę papierowo-foliową.Na zewnątrz centralna etykieta z czterema samoprzylepnymi etykietami z numerem LOT, datą ważności, nazwą producenta do dokumentacji medycznej. Spełnia normę EN PN 13795, ,normę A1:2013-06 dla obłożeń chirurgicznych dla wymagań wysokich, powierzchni krytycznych i mniej krytycznych. Laminat wolny od lateksu, I klasa palności wg 16 CFR  1610.
opakowanie zbiorcze składające się z dwóch kartonów (zewnętrzny i wewnętrzny). Karton wewnętrzny funkcją dyspenser tj. klapka umożliwiająca wielokrotne otwieranie i zamykanie. 
Na obu kartonach musi znajdować się etykieta w celu identyfikacji wyrobu.</t>
    </r>
  </si>
  <si>
    <r>
      <rPr>
        <b/>
        <sz val="10"/>
        <rFont val="Times New Roman"/>
        <family val="1"/>
      </rPr>
      <t>Sterylny zestaw do operacji ginekologicznych</t>
    </r>
    <r>
      <rPr>
        <sz val="10"/>
        <rFont val="Times New Roman"/>
        <family val="1"/>
      </rPr>
      <t xml:space="preserve">
1 szt serweta 290x260 cm,z otworem przylepnym 10x15cm ze zintegrowanymi nogawicami oraz z workiem na płyny  z sitem, serweta polipropylenowo- polietylenowa, włóknina polipropylenowa o gr.56g/m2
1 szt serweta na stół instrumentalny 190x150cm
1 szt serweta  75x90cm  bez przylepca, serweta wiskozowo-polipropylenowo- polietylenowa, o gr.73g/m2
1szt taśma mocująca rozm.50cm x 9cm
4 szt fartuch standard roz.L,dł.125cm
Na zewnątrz centralna etykieta z czterema samoprzylepnymi etykietami z numerem LOT, datą ważności, nazwą producenta do dokumentacji medycznej. Spełnia normę EN PN 13795, ,normę A1:2013-06 dla obłożeń chirurgicznych dla wymagań wysokich, powierzchni krytycznych i mniej krytycznych. Laminat wolny od lateksu, I klasa palności wg 16 CFR  1610.
opakowanie zbiorcze składające się z dwóch kartonów (zewnętrzny i wewnętrzny). Karton wewnętrzny funkcją dyspenser tj. klapka umożliwiająca wielokrotne otwieranie i zamykanie. 
Na obu kartonach musi znajdować się etykieta w celu identyfikacji wyrobu.
</t>
    </r>
  </si>
  <si>
    <t>Załącznik nr ….. do umowy</t>
  </si>
  <si>
    <t xml:space="preserve">               </t>
  </si>
  <si>
    <t>EZ/171/2023/MK</t>
  </si>
  <si>
    <r>
      <rPr>
        <b/>
        <sz val="10"/>
        <color indexed="8"/>
        <rFont val="Times New Roman"/>
        <family val="1"/>
      </rPr>
      <t>Sterylna osłona na głowicę USG</t>
    </r>
    <r>
      <rPr>
        <sz val="10"/>
        <color indexed="8"/>
        <rFont val="Times New Roman"/>
        <family val="1"/>
      </rPr>
      <t xml:space="preserve"> o wymiarach 10-13 x 244cm, wykonana z medycznej folii PE, wyposażona  w żel oraz dwie bezlateksowe gumki. Całość powinna być  zapakowana w papier krepowy. Opakowanie jednostkowe powinno posiadać etykietę przymocowaną na stałe, posiadającą następujące informacje: numer ref, lot, datę ważności, znak CE, nazwę producenta, sposób i znacznik sterylizacji. </t>
    </r>
  </si>
  <si>
    <r>
      <rPr>
        <b/>
        <sz val="10"/>
        <color indexed="8"/>
        <rFont val="Times New Roman"/>
        <family val="1"/>
      </rPr>
      <t xml:space="preserve">Jednorazowy, wysokochłonny podkład o właściwościach oddychających.  </t>
    </r>
    <r>
      <rPr>
        <sz val="10"/>
        <color indexed="8"/>
        <rFont val="Times New Roman"/>
        <family val="1"/>
      </rPr>
      <t xml:space="preserve">
Podkład złożony z: warstwy wierzchniej wykonanej z miękkiej włókniny, warstwy środkowej w postaci rdzenia chłonnego oraz warstwy spodniej wykonanej z oddychającego i odpornego na przemakanie laminatu składającego się z zadrukowanej folii PE oraz włókniny. 
Rdzeń chłonny wykonany z trzech warstw : dwie zewnętrzne z chłonnej warstwy papierowej oraz środkowa część wykonana z super chłonnego polimeru SAP oraz pulpy chłonnej.
 Szerokość : 100 cm; Długość : 210cm.
Wytrzymałość na rozciąganie :
- włóknina : MD 20-22N TD 9-10N
- folia PE : MD 10-12N TD 4-5N
- SMS : MD 160-180N TD 70-80N
- nośność : 150-170kg</t>
    </r>
  </si>
  <si>
    <r>
      <rPr>
        <b/>
        <sz val="10"/>
        <color indexed="8"/>
        <rFont val="Times New Roman"/>
        <family val="1"/>
      </rPr>
      <t xml:space="preserve">Sterylny zestaw do zabezpieczenia  Ramienia </t>
    </r>
    <r>
      <rPr>
        <sz val="10"/>
        <color indexed="8"/>
        <rFont val="Times New Roman"/>
        <family val="1"/>
      </rPr>
      <t xml:space="preserve">umożliwiający pracę podczas zabiegów na stole wyciągowym. Skład:  - 1 x osłona wzmacniacza  wykonana z mocnej bezbarwnej foli PE, w kształcie czepka o średnicy 70-81  cm w stanie spoczynku, wyposażona w naklejkę z rozmiarem, krawędź obszyta elastyczną gumką - 1 x osłona lampy wykonana z mocnej bezbarwnej foli PE, w kształcie czepka o średnicy 70-81  cm w stanie spoczynku, wyposażona w  naklejkę z rozmiarem, krawędź obszyta elastyczną gumką                                                                                                          - 1 x  osłona ramienia C wykonana z mocnej bezbarwnej foli PE  o wymiarach 41 x 224 cm, wyposażona w sześć zintegrowanych plastikowych U kształtnych klamr, pozwalających na zabezpieczenie ramienia C zgodnie z zasadami aseptyki.     Zestaw powinien być umieszczony w trójdzielnej kieszeni, która po otwarciu opakowania sterylnego zabezpiecza elementy przed wysunięciem . </t>
    </r>
  </si>
  <si>
    <t>Załącznik nr ….do umowy</t>
  </si>
  <si>
    <t>Załącznik nr ... do umowy</t>
  </si>
  <si>
    <r>
      <rPr>
        <b/>
        <sz val="12"/>
        <color indexed="8"/>
        <rFont val="Times New Roman"/>
        <family val="1"/>
      </rPr>
      <t>Sterylna serweta na stolik Mayo</t>
    </r>
    <r>
      <rPr>
        <sz val="12"/>
        <color indexed="8"/>
        <rFont val="Times New Roman"/>
        <family val="1"/>
      </rPr>
      <t xml:space="preserve"> 80x142 cm wykonana z  folii PE ze wzmocnieniem chłonnym o wymiarze 55x88cm, skłdana rewersowo. Spełnia wymagania  normy EN 13795.  Serwety pakowane jednostkowo w rozrywaną torebkę papierowo-foliową.,zaopatrzone w 4 etykiety przylepne, zawierające numer katalogowy, serię , datę ważności i nazwę o producenta. Sterylizacja EO</t>
    </r>
  </si>
  <si>
    <r>
      <rPr>
        <b/>
        <sz val="12"/>
        <color indexed="8"/>
        <rFont val="Times New Roman"/>
        <family val="1"/>
      </rPr>
      <t>Serweta ochronna na stół operacyjny</t>
    </r>
    <r>
      <rPr>
        <sz val="12"/>
        <color indexed="8"/>
        <rFont val="Times New Roman"/>
        <family val="1"/>
      </rPr>
      <t xml:space="preserve">, przeciwodleżynowa, 5-cio warstwowa, wysoko chłonna min. 35 ml/100 cm2 , zamknięta w powłoce celulozowej, w rozmiarze min. 100x229 cm +/- 5 cm, warstwa spodnia pełno barierowa wykonana z 3-warstwowej folii polietylenowej z mikroteksturą. Producent spełnia wymogi normy środowiskowej ISO 14001       </t>
    </r>
  </si>
  <si>
    <r>
      <rPr>
        <b/>
        <sz val="11"/>
        <color indexed="8"/>
        <rFont val="Times New Roman"/>
        <family val="1"/>
      </rPr>
      <t>Sterylny zestaw do małoinwazyjnej chirurgii kolana</t>
    </r>
    <r>
      <rPr>
        <sz val="11"/>
        <color indexed="8"/>
        <rFont val="Times New Roman"/>
        <family val="1"/>
      </rPr>
      <t xml:space="preserve"> Skład zestawu:
1x Fartuch chirurgiczny  z włókniny bawełnopodobnej, paroprzepuszczalnej  o gramaturze min.70 g/m2 , wzmocniony folią PE w obszarze krytycznym ,krój prosty, rękawy  klejone w obszarze krytycznym, z tyłu zapinany na rzep o długości 17 cm, gramatura w obszarze krytycznym 115 g/m2, odporność  na rozerwanie na sucho i na mokro min. 330 kPa, rozmiar XL 130 cm (fartuch zapakowany w papier, umieszczony w pierwszą warstwę opakowania na wierzchu zestawu) 
1x Osłona na stolik narzędziowy 140x190cm.
2x Fartuch chirurgiczny z włókniny bawełnopodobnej o gramaturze min.70 g/m2, wzmocniony folią PE w obszarze krytycznym, rękawy klejone w obszarze krytycznym, z tyłu zapinany na rzep o długości 17 cm, gramatura w obszarze krytycznym 115 g/m2, odporność na rozerwanie na sucho i na mokro min. 330 kPa, rozmiar XLL 150cm,
1x Osłona na stolik narzędziowy 140x190 ze wzmocnieniem chłonnym 
1x Osłona na stolik Mayo 80x142cm ze wzmocnieniem chłonnym 
4x Ręcznik chłonny 30x40+/-1 cm, z mikrosiecią zabezpieczającą przed rozrywaniem
2x Taśma lepna 9x50 cm
1x Osłona na kamerę 13x240 cm perforowaną końcówką, z kartonikiem ułatwiającym aplikację
1x Osłona na kończynę z bilaminatu 36x72  +/-1cm
1x Pudełko do liczenia zużytych igieł/ostrzy  z usuwaczem ostrzy, z zatrzaskowym zamkiem i taśmą lepną z symbolem BIOHAZARD do zabezpieczenia po użyciu, pojemność 20 szt.
20 x Kompres gazowy 10x10cm z nitką RTG 16W 17N 
1x Miska skalowana 250 ml, niebieska
1x Kleszczyki  24 cm
2x Ostrze chirurgiczne nr 11 
1x Dren do odsysania CH21 śr. 0,7 cm 360 cm
1x Bandaż elastyczny 15 x 500cm
1x Wyściółka  podgipsowa 15x270 cm
1x Serweta do artroskopii kolana 220/290x320 +/-2 cm w kształcie litery T, z obłożeniem ramion stołu, z podwójnym, samouszczelniającym się otworem Ø 5 cm, ze zintegrowaną torbą na płyny z portem do ssaka z zatyczką, z pionowymi i poziomymi kształtkami usztywniającymi  , z dwoma zintegrowanymi organizatorami przewodów . Serweta wykonana z   bilaminatu o  gramaturze  max.58g/m² , o niskim współczynniku pylenia ≤1,7 Log 10 i wysokiej odporności przenikanie płynów &gt; 175 cm H2O ,  
Zestaw pakowany jednostkowo w foliową torbę z portami do sterylizacji z etykietą zawierającą skład zestawu w języku polskim, etykietę kolorystyczną (żółtą) z nazwą zestawu oraz z czterema etykietami samoprzylepnymi zawierającymi: numer kat., numer lot, datę ważności, nazwę producenta i kod kreskowy. Zestawy pakowane zbiorczo w worek foliowy i karton ze strunowym systemem otwierania. Producent spełnia wymogi normy środowiskowej ISO 14001 potwierdzone certyfikatem.</t>
    </r>
  </si>
  <si>
    <t xml:space="preserve">                                                                                                                               RAZEM</t>
  </si>
  <si>
    <r>
      <rPr>
        <b/>
        <sz val="11"/>
        <rFont val="Times New Roman"/>
        <family val="1"/>
      </rPr>
      <t xml:space="preserve">Koszula </t>
    </r>
    <r>
      <rPr>
        <sz val="11"/>
        <rFont val="Times New Roman"/>
        <family val="1"/>
      </rPr>
      <t xml:space="preserve">wykonana z antystatycznej włókniny polipropylenowej SMS o gramaturze 35g/m2, kolor niebieski, wycięcie z przodu zawiązywane na dwie pary troków umożliwiających zachowanie intymności, rozporki po bokach nie krępujące ruchów, pokrój szyi bez  plisą, bez dodatkowych fałdy umożliwiające dopasowanie koszuli do sylwetki. Rozmiary: S, M, L, XL. 1 op 10 szt. </t>
    </r>
  </si>
  <si>
    <r>
      <rPr>
        <b/>
        <sz val="11"/>
        <rFont val="Times New Roman"/>
        <family val="1"/>
      </rPr>
      <t xml:space="preserve">Koszula jednorazowa dla pacjenta </t>
    </r>
    <r>
      <rPr>
        <sz val="11"/>
        <rFont val="Times New Roman"/>
        <family val="1"/>
      </rPr>
      <t>wykonana z włókniny polipropylenowej SMS 35g/m2. Posiada krótki rękaw utworziny z wykroju koszuli, podkrój szyi bez wykończenia plisą. Koszula rozcięta z tyłu - wiązana na dwie pary troków. .Długość koszuli od najwyższego punktu ramienia 110cm(+/-2cm), obwód  ok. 160cm. Paroprzepuszczalnoąć (g/m2x24h) 4365. 1 op 10 szt.</t>
    </r>
  </si>
  <si>
    <t>Załącznik nr … do umowy</t>
  </si>
  <si>
    <r>
      <rPr>
        <b/>
        <sz val="9"/>
        <rFont val="Times New Roman"/>
        <family val="1"/>
      </rPr>
      <t>Serweta operacyjna o wymiarach 250 x 300 cm</t>
    </r>
    <r>
      <rPr>
        <sz val="9"/>
        <rFont val="Times New Roman"/>
        <family val="1"/>
      </rPr>
      <t xml:space="preserve"> (+/- 5 cm), z wycięciem na szyję pacjenta 25x30 cm (+/-5 cm), wykonana z min. czterowarstwowej włókniny typu SMMS o gramaturze min. 45 g/m2 z przezroczystymi foliowymi wstawkami z obu stron w rozmiarze 70-75 x 180-185 cm z dwoma otworami w okolicy tętnic udowych o średnicy 14-15 cm wypełnione folią chirurgiczną w świetle samego otworu 7-7,5 cm, oraz dwa otwory promieniowe owalne przylepne o rozmiarze 6x12 cm (+/-1 cm). Warstwa chłonna wokół otworów w kształcie litery T o wymiarach 210 x 160 x 95 cm (+/- 5 cm), warstwa chłonna po wylaniu płynów i materiału biologicznego pozostaje sucha na powierzchni, nie brudzi zespołu operacyjnego i pacjenta. Gramatura warstwy chłonnej 105 g/m2 (+/-1g), odporność na przenikanie płynów w strefie krytycznej min. 950 cm H2O. – 1 sztuka Serweta do przykrycia stolika zabiegowego o wymiarach 200x200 cm (+/- 5 cm), wykonana z laminatu dwuwarstwowego (folia polietylenowa PE + włóknina polipropylenowa PP), chłonna na całej powierzchni, o gramaturze min. 59 g/m2, odporność na przenikanie płynów min. 200 cm H2O, wodoodporna, nieprzemakalna, stanowiąca owinięcie pakietu. - 1 sztuka
Fartuch operacyjny, wzmocniony, rozmiar L, wykonany z min. trójwarstwowej włókniny typu SMS o gramaturze min. 45 g/m2, w części przedniej i na rękawach wzmocnienie polietylen+polipropylen o łącznej gramaturze w strefie krytycznej min. 73 g/m2, zapinany na szyi na rzep, w pasie wiązany na troki, odporność na przenikanie cieczy min. 144 cm H2O. Fartuch dla instrumentariuszki ułożony w pierwszej kolejności pod owinięciem zestawu. - 1 sztuka
Fartuch operacyjny, wzmocniony, rozmiar XL  wykonany z min. trójwarstwowej włókniny typu SMS o gramaturze min. 45 g/m2, w części przedniej i na rękawach wzmocnienie polietylen+polipropylen o łącznej gramaturze w strefie krytycznej min. 73 g/m2, zapinany na szyi na rzep, w pasie wiązany na troki, odporność na przenikanie cieczy min. 144cm H2O. - 1 sztuka
Serweta do pachy 160 x 150 cm (+/-5 cm ) wykonana z min. czterowarstwowej oddychającej włókniny typu SMMS o gramaturze min. 45 g/m2, na środku serwety otwór przylepny owalny 9-10 x 14-15 cm oraz warstwa chłonna wokół otworu 50x50 cm (+/-3 cm ), wykonana z min. trójwarstwowego nieprzemakalnego laminatu o gramaturze 105 g/m2 (+/-1g), wymagane aby warstwa foliowa stanowiła spodnią warstwę laminatu trójwarstwowego, co zapewnia maksymalną nieprzemakalność przy jednocześnie wysokiej chłonności. Odporność na przenikanie płynów w strefie krytycznej min. 950 cm H20. 
Serweta pakowana w osobne opakowanie posiadające min. 2 etykiety do dokumentacji medycznej zawierającą min. nazwę, datę ważności, producenta, LOT. - 1 sztuka Fartuch operacyjny, wzmocniony, rozmiar XL  wykonany z min. trójwarstwowej włókniny typu SMS o gramaturze min. 45 g/m2, w części przedniej i na rękawach wzmocnienie polietylen+polipropylen o łącznej gramaturze w strefie krytycznej min. 73 g/m2, zapinany na szyi na rzep, w pasie wiązany na troki, odporność na przenikanie cieczy min. 144cm H2O.  - 1 sztuka                                 
Fartuch zapakowany w osobne opakowanie papier-folia, produkt sterylny, posiadający etykietę z min. 2 wklejkami do dokumentacji medycznej min. nazwa producenta, nr kat, LOT. Opakowanie fartucha umieszczone wraz ze wszystkimi komponentami zestawu w opakowaniu foliowym typu Tyvek.
Lizak z gąbką do mycia pola operacyjnego, dł. 16-18 cm, - 4 sztuki
Zacisk do serwet typu pean plastikowy dł. 14 cm (+/-1 cm ) - 2 sztuki
Pean metalowy jednorazowy zagięty  dł. 12-13 cm - 1 sztuka
Igła iniekcyjna 19G/1.1 mm X 40 mm - 1 sztuka
Igła iniekcyjna 21G/ 0,8 mm  X 40 mm - 1 sztuka
Miska okrągła transparentna o pojemności ok. 500 ml - 1 sztuka
Miska okrągła niebieska o pojemności ok. 500 ml - 1 sztuka
Miska na prowadniki o pojemności ok. 2500 ml, z uchwytami nie pozwalającymi wysunąć się prowadnikowi na zewnątrz, wykonana z twardego tworzywa plastikowego, kolor niebieski. - 1 sztuka
Skalpel z rękojeścią, wysuwany / tzw. Bezpieczny/ nr ostrza 23 - 1 sztuka
Przezroczysta osłona typu czepek o wymiarach 85-90 x 85-90 cm z elastyczną krawędzią - 1 sztuka Przezroczysta osłona typu  czepek o wymiarach  140 x 140 cm z elastyczną krawędzią - 2 sztuki
Przezroczysta osłona na kamerę 14x 250 cm, z dwoma taśmami klejącymi  - 1 sztuka
Kompres z gazy o wymiarach 10 x 10 cm, 17 warstwowe 12 nitkowe, pakowane po 10 sztuk, - 50 sztuk / 5 opakowań
Strzykawka dwuczęściowa typu luer-lock z przezroczystego materiału o pojemności 10 ml - 1 sztuki
Strzykawka dwuczęściowa typu luer-lock z przezroczystego materiału o pojemności 20 ml - 2 sztuka
Strzykawka dwuczęściowa typu luer-lock z przezroczystego materiału o pojemności 5 ml - 1 sztuki
ręcznik do osuszania rąk 30x 30 cm - 4 sztuki
Kolec przelewowy do bezpiecznego podawania płynów, dwustronny, ułożony w miseczce plastikowej w środku zestawu - 2 sztuki
Strzykawka trzyczęściowa, nakręcana z gumowym tłokiem typu luer-lock z przezroczystego materiału o pojemności 10 ml - 2 sztuki
Strzykawka trzyczęściowa, nakręcana z gumowym tłokiem typu luer-lock z przezroczystego materiału o pojemności 20 ml - 1 sztuka
Żel jałowy do głowicy USG w saszetce 20 ml. - 1 sztuka
Serweta absorpcyjna o wymiarach 10x20 cm lub 15x25 cm, wysokochłonny podkład wykonany z włókniny z rdzeniem celulozowo-poliestrowym, niefoliowany,  zapakowana w osobne opakowanie po dwie sztuki  z etykietą zawierającą min. nazwę, datę ważności. - 4 sztuki/ 2 opakowania
Osłona foliowa na pedał ( jednostka sterująca-RTG ) o wymiarach 65x85 cm, ściągnięta elastyczną gumką, zabezpieczającą pedał przed zabrudzeniem,  wykonana z przezroczystej folii polietylenowej, grubość folii 0,04 -0,07 mikrometra. Pakowane w torebki papierowe. - 1  sztuka. WYMAGANIA:
- Parametry serwet operacyjnych oraz fartuchów potwierdzone wynikami badań laboratoryjnych po procesie sterylizacji potwierdzającymi, 
zgodne z normą EN 13795 1,2,3 oraz dokumenty potwierdzające parametry techniczne włóknin i folii określone w SIWZ.
- Fartuch chirurgiczny rozm. L stanowi pierwszą warstwę pod owinięciem zestawu.
- Opakowanie worek foliowy typu TYVEK, karton wewnętrzny do magazynowania i karton zewnętrzny do transportu.
- Sterylizacja gazowa, tlenkiem etylenu
- Termin ważności min. 24 miesiące od daty produkcji.</t>
    </r>
  </si>
  <si>
    <t xml:space="preserve">Nr katalogowy/nazwa handlowa/ 
</t>
  </si>
  <si>
    <t>Załącznik nr …. do umowy</t>
  </si>
  <si>
    <r>
      <rPr>
        <b/>
        <sz val="10"/>
        <color indexed="8"/>
        <rFont val="Times New Roman"/>
        <family val="1"/>
      </rPr>
      <t>Fartuch chirurgiczny, sterylny, jednorazowy pełnobarierowy</t>
    </r>
    <r>
      <rPr>
        <sz val="10"/>
        <color indexed="8"/>
        <rFont val="Times New Roman"/>
        <family val="1"/>
      </rPr>
      <t xml:space="preserve">- ze wstawkami nieprzemakalnymi wykonany z włókniny typu spunlaced o gramaturze min. 68 g/m2 zawierającej pulpę celulozową i włókna poliestrowe.  Wstawki  chroniące przed przenikaniem płynów, z przodu folia polietylenowa  na rękawach, nieprzepuszczalny 2-warstwowy laminat zawierający folię polietylenową 27,5µm oraz wiskozowo-poliestrową włókninę typu spunlaced 30g/m2. Włóknina antystatyczna, niepyląca, oddychająca, nieprzezroczysta; elastyczne mankiety wykonane z dzianiny wchłaniającej pot; zapinany przy szyi na rzep, troki mają być łączone kartonikiem. Konstrukcja fartucha w tylnej części gwarantująca sterylne plecy operatora podczas zabiegu. Kolor niebieski. Zgodny z normą PN-EN 13795. Rozmiary: L, LL, XL, XL-L,  2XL-L, 2XL-XL </t>
    </r>
  </si>
  <si>
    <r>
      <rPr>
        <b/>
        <sz val="11"/>
        <rFont val="Times New Roman"/>
        <family val="1"/>
      </rPr>
      <t xml:space="preserve">Ubranie chirurgiczne - ocieplacz. </t>
    </r>
    <r>
      <rPr>
        <sz val="11"/>
        <rFont val="Times New Roman"/>
        <family val="1"/>
      </rPr>
      <t>Bluza z długim rękawem wykonana z miękkiej włókniny bawełnopodobnej o gramaturze 47g/m² w kolorze niebieskim. Rękawy długie zakończone białymi, elastycznymi mankietami.  Bluza wyposażona w  2 duże kieszenie  na dole bluzy. Wyposażona w biały elastyczny kołnierzyk pod szyją. Zapinana na białe napy. Rozmiary S- XXL, wszyta metka informująca o rozmiarze. Dół bluzy obszyty.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t>
    </r>
  </si>
  <si>
    <t xml:space="preserve"> Pakiet 12 - Ubranie chirurgiczne - ocieplacz</t>
  </si>
  <si>
    <r>
      <rPr>
        <b/>
        <sz val="10"/>
        <rFont val="Times New Roman"/>
        <family val="1"/>
      </rPr>
      <t>Uniwersalny fartuch operacyjny</t>
    </r>
    <r>
      <rPr>
        <sz val="9"/>
        <rFont val="Times New Roman"/>
        <family val="1"/>
      </rPr>
      <t xml:space="preserve">
Sterylny fartuch chirurgiczny wykonany z miękkiej, bezwonnej przewiewnej włókni</t>
    </r>
    <r>
      <rPr>
        <sz val="9"/>
        <color indexed="8"/>
        <rFont val="Times New Roman"/>
        <family val="1"/>
      </rPr>
      <t xml:space="preserve">ny  SMS </t>
    </r>
    <r>
      <rPr>
        <sz val="9"/>
        <rFont val="Times New Roman"/>
        <family val="1"/>
      </rPr>
      <t xml:space="preserve">o gramaturze 35 g/m2. Rękawy typu reglan zakończone miękkimi mankietami poliestrowymi o długości min. 6cm, niepowodującymi ucisku na skórę. Fartuch wyposażony w 2 troki zewnętrzne i 2 wewnętrzne, troki zewnętrzne połączone kartonikiem. Fartuch złożony w sposób zapewniający zachowanie sterylności z przodu i z tyłu operatora, w okolicy szyi zapięcie na rzep. Na zewnętrznym opakowaniu 4 etykiety samoprzylepne dla potrzeb dokumentacji zawierające min. nr katalogowy, LOT, datę ważności oraz nazwę marki. 
Posiada oznakowanie rozmiaru w postaci pieczątki, pozwalające na identyfikację przed rozłożeniem. </t>
    </r>
    <r>
      <rPr>
        <sz val="9"/>
        <color indexed="8"/>
        <rFont val="Times New Roman"/>
        <family val="1"/>
      </rPr>
      <t xml:space="preserve"> Rozmiar fartucha oznaczony literowo.
Fartuch zapakowany w opakowanie papierowo - foliowe, w sposób gwarantujący aaseptyczną aplikację. Opakowanie pośrednie kartonowe – dyspenser z perforowanym jednym brzegiem oraz karton transportowy (zawiera etykietę produktu) – w celu zapewnienia bezpieczeństwa transportu i przechowywania w warunkach bloku operacyjnego.
Odporność na przenikanie cieczy &gt; 40cm H2O, Odporność na rozerwanie na sucho 200kPa, Odporność na rozerwanie na mokro 200kPa, IB – 2,9
Rozmiary do wyboru Zamawiającvego:  M 124cm ,  L 128cm , XL 138cm,  XXL 157cm.</t>
    </r>
  </si>
  <si>
    <t>Pakiet 8-Pieluszki niemowlęce, pieluchomajtki, podkłady ginekologiczne</t>
  </si>
  <si>
    <r>
      <rPr>
        <b/>
        <sz val="11"/>
        <color indexed="8"/>
        <rFont val="Times New Roman"/>
        <family val="1"/>
      </rPr>
      <t>Zestaw do chirurgii  ręki rozszerzony</t>
    </r>
    <r>
      <rPr>
        <sz val="11"/>
        <color indexed="8"/>
        <rFont val="Times New Roman"/>
        <family val="1"/>
      </rPr>
      <t xml:space="preserve"> Skład zestawu:
1x Serweta na stolik narzędziowy 140x190 cm  (owinięcie zestawu)
1x Serweta na stolik Mayo 80x142 cm z folii PE, ze wzmocnieniem chłonnym 
2x Ręcznik chłonny 30x40 cm ±1 z mikrosiecią zabezpieczającą przed rozrywaniem
20x Kompres gazowy 10x10 cm 12W 17N z nitką RTG
1x Miska 250 ml, wysokość 5,5 cm, średnica 9 cm, czerwona, skalowana
1x Kleszczyki plastikowe 24 cm, niebieskie
1x Pudełko do liczenia zużytych igieł/ostrzy  z usuwaczem ostrzy, z zatrzaskowym zamkiem i taśmą lepną z symbolem BIOHAZARD do zabezpieczenia po użyciu, oznakowanie numeryczne 1-20szt.
1x Serweta chirurgii ręki 196x373 cm z osłoną ramion stołu, z elastycznym samouszczelniającym się otworem Ø 3cm, ze wzmocnieniem chłonnym 43x86 cm wokół otworu, wyposażona w 4 podwójne uchwyty na przewody. Serweta okrywająca pacjenta wykonane z chłonnego trilaminatu  (polipropylen, polietylen, polipropylen) o gramaturze max. 66 g/m2, pozbawionego pylących i łatwopalnych włókien celulozy i wiskozy (współczynnik pylenia ≤1,9 log10), odpornego na przenikanie płynów (&gt; 200 cm H2O),  odpornego na rozrywanie na mokro/sucho (min. 190kPa). Obszar krytyczny wzmocniony (gramatura łączna 140g/m2), odporny na przenikanie płynów (&gt; 200 cm H2O), odporny na rozrywanie na mokro/sucho(&gt;570kPa).I klasa palności. Zestaw pakowany jednostkowo w foliową torbę z portami do sterylizacji z etykietą , która zawiera skład zestawu w języku polskim, z czterema etykietami samoprzylepnymi zawierającymi: numer katalogowy, numer lot, datę ważności, nazwę producenta i kod kreskowy. Sterylizacja  EO. Zestawy pakowane zbiorczo w worek foliowy, następnie karton ze strunowym systemem otwierania pozwalającym na otwarcie bez użycia dodatkowych ostrych narzędzi. 
Producent spełnia wymogi normy środowiskowej ISO 14001 potwierdzone certyfikatem.</t>
    </r>
  </si>
  <si>
    <r>
      <t xml:space="preserve">Zestaw  do operacji barku w pozycji leżącej. </t>
    </r>
    <r>
      <rPr>
        <sz val="12"/>
        <color indexed="8"/>
        <rFont val="Times New Roman"/>
        <family val="1"/>
      </rPr>
      <t>Obłożenie wykonane z  materiału trójwarstwowego  (polipropylen - polietylen – polipropylen), gramatura max. 66g/m², odporność na penetrację płynów  &gt; 200 cm H₂O, wytrzymałość na rozerwanie na sucho i  mokro&gt;190 kPa,  zawierające 4 samoprzylepne etykietki do archiwizacji danych, z numerem katalogowym, datą ważności,  numerem serii,  nazwą producenta, w tym dwie z kodem EAN, spełniające wysokie wymagania wg normy EN 13795.   Minimalny skład zestawu : - serweta typu U 196x295cm wzmocniona , wycięcie U 25x64cm przylepne,   - serweta typu U  160x254cm,   gruszkowaty 29x36 cm, z folia operacyjna wokół otworu, z torbą na płyny  270 stopni,  z 2 portami do ssaka,  z trzema podwójnymi uchwytami na przewody.Sterylizacja EO.Producent spełnia wymogi normy środowiskowej ISO 14001.</t>
    </r>
  </si>
  <si>
    <r>
      <t xml:space="preserve">Zestaw do operacji tarczycy. </t>
    </r>
    <r>
      <rPr>
        <sz val="12"/>
        <color indexed="8"/>
        <rFont val="Times New Roman"/>
        <family val="1"/>
      </rPr>
      <t>Minimalny skład zestawu:  serweta na stolik narzędziowy 140x190cm,serweta główna 196x269x309cm  z obłożeniem ramion stołu w kształcie litery T, otwór w kształcie rombu 13x13cm , przylepny, wzmocnienie chłonne wokół okna 60x76 cm, zintegrowane  3 podwójne uchwyty na przewody oraz mata  antypoślizgową na narzędzia 46x25 +/-1cm. Serweta  wykonana w części okrywającej pacjenta w zwłókniny  trójwarstwowej  (polipropylen - polietylen – polipropylen) o gramaturze max.66g/m², oodporność na penetrację płynów &gt;200cm H₂O,  wytrzymałości na rozerwanie na sucho i  mokro&gt;570 kPa  w obszarze krytycznym 4 samoprzylepne etykietki do archiwizacji danych, z numerem katalogowym, datą ważności,  numerem serii,  nazwą producenta, w tym dwie z kodem EAN.  Sterylizacja EO. Producent spełnia wymogi normy środowiskowej ISO 14001</t>
    </r>
  </si>
  <si>
    <t>Zestaw otolaryngologiczny: Zestaw składający się z:  serweta do nakrycia stołu instrumentariuszki 140cmx190cm; serweta główna o wymiarach 196x279cm z  samoprzylepnym wycięciem U (6x63cm) ze wzmocnieniem 43x51cm, z matą antyposlizgową na narzędzia 25x46cm; serweta przylepna turban  o wymiarach 107cm x 82 +/-1 cm; osłona na stolik Mayo o wymiarach 80cm x 142cm; serweta główna wykonana z laminatu trójwarstwowego  (polipropylen - polietylen – polipropylen), gramatura max. 66g/m², odporność na penetrację płynów  &gt; 200 cm H₂O, wytrzymałość na rozerwanie na sucho i  mokro&gt;190 kPa , wytrzymałość na rozerwanie na sucho i  mokro&gt;570 kPa  w obszarze krytycznymo, zawierające 4 samoprzylepne etykietki do archiwizacji danych, z numerem katalogowym, datą ważności,  numerem serii,  nazwą producenta, w tym dwie z kodem EAN. . Sterylizacja EO.Producent spełnia wymogi normy środowiskowej ISO 14001</t>
  </si>
  <si>
    <r>
      <t xml:space="preserve">Zestaw do operacji kończyn dolnych - </t>
    </r>
    <r>
      <rPr>
        <sz val="12"/>
        <rFont val="Times New Roman"/>
        <family val="1"/>
      </rPr>
      <t>Minimalny skład zestawu: - 1 x serweta  na stolik narzędziowy 140x 190 (owinięcie zestawu)  - 1 x serweta do operacji kończyny min. 242x300 cm, z elastycznym, samouszczelniającym się otworem Ø 5 cm , ze wzmocnieniem chłonnym wokół otworu, wykonana z laminatu trójwarstwowego  bez zawartości włókien celulozy i wiskozy (polipropylen, polietylen, polipropylen), o  gramaturze max. 66/m2.  Odporność na rozerwanie na mokro i na sucho w obszarze krytycznym &gt; 200 kPa oraz na rozciąganie wzdłużne na mokro i na sucho &gt;88 N.   - 1 x serweta 91x150 cm, nieprzemakalna wykonana z laminatu trójwarstwowego  - 1 x organizator przewodów typu rzep 2,5x13 cm. Zestaw spełnia wymogi normy  EN 13795  w zakresie wartości dla materiałów o wysokiej efektywności w obszarach krytycznych. Zestaw pakowany sterylnie  w przezroczysta foliową torbę z portem do sterylizacji, posiada  cztery  etykiety do archiwizacji danych, samoprzylepne zawierające min. numer katalogowy, serię, datę ważności  i nazwę producenta.
Producent spełnia wymogi normy środowiskowej ISO 14001</t>
    </r>
  </si>
  <si>
    <r>
      <t xml:space="preserve">Zestaw uniwersalny do zabiegów chirurgicznych - 
</t>
    </r>
    <r>
      <rPr>
        <sz val="11"/>
        <color indexed="8"/>
        <rFont val="Times New Roman"/>
        <family val="1"/>
      </rPr>
      <t>Minimalny skład zestawu:   - 1 x serweta samoprzylepna160x260 cm   - 1 x serweta samoprzylepna 196x200 cm - 2 x serweta samoprzylepna na całej długości   dłuższego boku 75x98  - 1 x serweta na stolik instrumentariuszki 140x190 - 1 x serweta na stolik Mayo 80x142  - 1 x taśma typu rzep   - 4 x  ręcznik  chłonny celulozowy z mikrosiecią.  Serwety okrywające pacjenta wykonane z laminatu 3- warstwowego, (polipropylen, polietylen, polipropylen), chłonne na całej powierzchni, pozbawione pylących i łatwopalnych włókien celulozy i wiskozy spełniające wysokie wymagania wg normy EN 13795, o gramaturze max.66 g/m2 , odporność na przenikanie płynów &gt; 200 cm H2O , wytrzymałość na rozerwanie na mokro i sucho &gt;190 Kpa, wytrzymałość  na rozciąganie wzdłużne na mokro i na sucho min. 88 N, współczynnik pylenia ≤ 1,9 log .                  
Zestaw pakowany sterylnie w przezroczystą, foliowa torbę z portami do sterylizacji, posiadający  prawidłowe oznaczenia informujące o sposobie użycia, 4  etykiety samoprzylepne do archiwizacji danych,  zawierające numer katalogowy, serię, datę  ważności  i nazwę producenta.Producent spełnia wymogi normy środowiskowej ISO 14001</t>
    </r>
  </si>
  <si>
    <r>
      <rPr>
        <b/>
        <sz val="12"/>
        <rFont val="Times New Roman"/>
        <family val="1"/>
      </rPr>
      <t>Zestaw do operacji stawu biodrowego, sterylny -</t>
    </r>
    <r>
      <rPr>
        <sz val="12"/>
        <rFont val="Times New Roman"/>
        <family val="1"/>
      </rPr>
      <t xml:space="preserve">   Serwety okrywające pacjenta wykonane z chłonnego laminatu 3- warstwowego (polipropylen, polietylen, polipropylen), bez zawartości włókien celulozy i wiskozy  o  gramaturze max. 66g/m2 . Odporność na rozerwanie na mokro i na sucho w obszarze krytycznym &gt;570 kPa. Dwucentymetrowa nieprzylepna końcówka przy paskach zabezpieczających taśmę  lepną  ułatwiająca mocowanie serwet na pacjencie. Zestaw spełnia wymogi normy EN 13795 w zakresie wartości dla materiałów o wysokiej efektywności w obszarach krytycznych, pakowany sterylnie  w przezroczysta foliową torbę z portem do sterylizacji, posiada minimum cztery etykiety do archiwizacji danych, samoprzylepne zawierające numer katalogowy, serię, datę ważności  i nazwę producenta.
Minimalny skład zestawu:  - 2 x serweta  na stolik narzędziowy 140x190 cm - 1 x serweta ortopedyczna na stolik Mayo  80x145cm    - 1 x serweta dolna 196x305 cm z przylepnym wcięciem  „U” 15x117 cm, ze wzmocnieniem chłonnym, 2 zintegrowane, podwójne przewody na uchwyty  - 1 x serweta górna 183x254 przylepna, ze wzmocnieniem chłonnym, 1 zintegrowany, podwójny uchwyt na przewody   - 1 x serweta nieprzylepna 98x98, laminat trójwarstwowy   - 1 x elastyczna stokineta 30x122 cm 2 warstwowa  antypoślizgowa                             - 2 x taśma przylepna 9x50 cm  - 2 x ręczniki chłonne. Sterylizacja EO. Producent spełnia wymogi normy środowiskowej ISO 14001</t>
    </r>
  </si>
  <si>
    <r>
      <rPr>
        <b/>
        <sz val="11"/>
        <rFont val="Times New Roman"/>
        <family val="1"/>
      </rPr>
      <t>Pokrowiec na osłonę tarczycy</t>
    </r>
    <r>
      <rPr>
        <sz val="11"/>
        <rFont val="Times New Roman"/>
        <family val="1"/>
      </rPr>
      <t xml:space="preserve"> o wymiarach 66 x 10 cm i długości rozcięcia 15 cm, wykonany z włókniny typu SMS o gramaturze 35 g/m2. Niejałowy. Pakowany po 10 szt. Każde opakowanie jednostkowe powinno zawierać: termin przydatności do użycia, informacje identyfikujące producenta, nr katalogowy.</t>
    </r>
  </si>
  <si>
    <r>
      <rPr>
        <b/>
        <sz val="11"/>
        <rFont val="Times New Roman"/>
        <family val="1"/>
      </rPr>
      <t>Zestaw dla noworodka jałowy</t>
    </r>
    <r>
      <rPr>
        <sz val="11"/>
        <rFont val="Times New Roman"/>
        <family val="1"/>
      </rPr>
      <t xml:space="preserve"> , wysterylizowany w EO, zapakowany w torebkę papierowo-foliową. Na zewnątrz opakowania centralna etykieta z dwiema nalepkami służącymi do wklejenia do dokumentacji medycznej z nr LOT, datą ważności, nazwą producenta: - serwety kompresowe 80x60 cm – 2 szt, -podkład chłonny z pulpy celulozowej 60x 60cm – 1szt,  - czapeczka dla noworodka 12x10cm -1szt , - kocyk flanelowy z aplikacją 160x75cm – 1 szt. </t>
    </r>
  </si>
  <si>
    <r>
      <rPr>
        <b/>
        <sz val="11"/>
        <rFont val="Times New Roman"/>
        <family val="1"/>
      </rPr>
      <t>Jednorazowe niesterylne prześcieradło nieprzemakalne</t>
    </r>
    <r>
      <rPr>
        <sz val="11"/>
        <rFont val="Times New Roman"/>
        <family val="1"/>
      </rPr>
      <t xml:space="preserve"> wykonane z mocnej i chłonnej bibuły laminowanej, 2-warstwowe o gramaturze min. 37g/m2.  wzmocnionej podłużnymi nitkami. Kolor biały z niebieskimi nitkami. Rozmiar min.80x210cm., wzmocnienie 8 nici SP </t>
    </r>
  </si>
  <si>
    <r>
      <rPr>
        <b/>
        <sz val="11"/>
        <rFont val="Times New Roman"/>
        <family val="1"/>
      </rPr>
      <t>Czepek  w formie furażerki</t>
    </r>
    <r>
      <rPr>
        <sz val="11"/>
        <rFont val="Times New Roman"/>
        <family val="1"/>
      </rPr>
      <t xml:space="preserve"> z tyłu ściągany gumką. Wykonany w części bocznej z włókniny Spunlace 45 g/m2 oraz z włókniny polipropylenowej 25g/m2 w części górnej. Materiał chłonny i przyjemny w dotyku zwiększający odczuwalny komfort pracy.Kolor niebieski, denko w kolorze białym. Opakowanie a'100 szt. w formie kartonika umożliwiającego wyjmowanie pojedynczych sztuk</t>
    </r>
  </si>
  <si>
    <r>
      <rPr>
        <b/>
        <sz val="11"/>
        <rFont val="Times New Roman"/>
        <family val="1"/>
      </rPr>
      <t>Czepek  głęboki w formie furażerki z trokami</t>
    </r>
    <r>
      <rPr>
        <sz val="11"/>
        <rFont val="Times New Roman"/>
        <family val="1"/>
      </rPr>
      <t xml:space="preserve"> do umocowania. Wykonany w całości z perforowanej włókniny wiskozowej o gramaturze 25g/m2 zapewniającej doskonałą oddychalność i komfort noszenia,  wysokość czepka z przodu 20,5 cm +/- 1cm. Wysokość części przedniej umożliwiająca wywinięcie i utworzenie dodatkowej warstwy stanowiącej zabezpieczenie przed potem. Wymiary denka 29 cm x 12 cm +/- 1cm. Szerokość troków 4 cm +/- 0,5 cm. Szyty techniką owerlok. Opakowanie a'100 szt. w formie kartonika umożliwiającego wyjmowanie pojedynczych sztuk. Dostępny w 4 kolorach: zielonym, niebieskim, różowym, żółtym</t>
    </r>
  </si>
  <si>
    <r>
      <rPr>
        <b/>
        <sz val="11"/>
        <rFont val="Times New Roman"/>
        <family val="1"/>
      </rPr>
      <t>Czepek chirurgiczny</t>
    </r>
    <r>
      <rPr>
        <sz val="11"/>
        <rFont val="Times New Roman"/>
        <family val="1"/>
      </rPr>
      <t xml:space="preserve"> włókninowy, w kształcie beretu, ściągnięty lekką nie uciskającą gumką. Pakowany w kartonik w formie podajnika/ dyspensera, gwarantujący higieniczne przechowywanie i wyjmowanie. Każde opakowanie jednostkowe powinno zawierać: termin przydatności do użycia, informacje identyfikujące producenta, nr katalogowy. Kolor niebieski, zielony Polipropylen 18 g/m2,, średnica 53 cm, kartonik 100 szt.</t>
    </r>
  </si>
  <si>
    <r>
      <rPr>
        <b/>
        <sz val="11"/>
        <rFont val="Times New Roman"/>
        <family val="1"/>
      </rPr>
      <t>Spodenki do kolonoskopii</t>
    </r>
    <r>
      <rPr>
        <sz val="11"/>
        <rFont val="Times New Roman"/>
        <family val="1"/>
      </rPr>
      <t xml:space="preserve"> wykonane z włókniny SMS 35 g/m².  Kolor niebieski, niejałowe. </t>
    </r>
  </si>
  <si>
    <r>
      <rPr>
        <b/>
        <sz val="11"/>
        <rFont val="Times New Roman"/>
        <family val="1"/>
      </rPr>
      <t>Ochraniacze na but</t>
    </r>
    <r>
      <rPr>
        <sz val="11"/>
        <rFont val="Times New Roman"/>
        <family val="1"/>
      </rPr>
      <t xml:space="preserve">y wykonane z mocnej i wytrzymałej folii polietylenowej o grubości 18 µm, ściągane podójną gumką obszytą ultradźwiękowo. Wymiary 41 cm x 15cm. Kolor niebieski. </t>
    </r>
  </si>
  <si>
    <r>
      <rPr>
        <b/>
        <sz val="11"/>
        <rFont val="Times New Roman"/>
        <family val="1"/>
      </rPr>
      <t>Ochraniacze na buty</t>
    </r>
    <r>
      <rPr>
        <sz val="11"/>
        <rFont val="Times New Roman"/>
        <family val="1"/>
      </rPr>
      <t xml:space="preserve"> wykonane z mocnej i wytrzymałej włókniny polipropylenowej 30 g/m², ściągane podwójną gumką obszytą ultradźwiękowo. Wymiary 38cm x 17cm. Dostępne w kolorze zielonym i niebieskim</t>
    </r>
  </si>
  <si>
    <r>
      <rPr>
        <b/>
        <sz val="11"/>
        <rFont val="Times New Roman"/>
        <family val="1"/>
      </rPr>
      <t>Spódnica ginekologiczn</t>
    </r>
    <r>
      <rPr>
        <sz val="11"/>
        <rFont val="Times New Roman"/>
        <family val="1"/>
      </rPr>
      <t xml:space="preserve">a wykonana z włókniny polipropylenowej 40 g/m².  Kolor granatowy, niejałowa. </t>
    </r>
  </si>
  <si>
    <r>
      <rPr>
        <b/>
        <sz val="11"/>
        <rFont val="Times New Roman"/>
        <family val="1"/>
      </rPr>
      <t>Pościel jednorazowa</t>
    </r>
    <r>
      <rPr>
        <sz val="11"/>
        <rFont val="Times New Roman"/>
        <family val="1"/>
      </rPr>
      <t xml:space="preserve">  wykonana z włókniny polipropylenowej o gr.30g/m2, szyta nićmi z poliestru, niejałowa, kolor zielony i niebieski w składzie:
poszwa 150x210cm,
poszewka 70x80, 
prześcieradło 150x200,</t>
    </r>
  </si>
  <si>
    <r>
      <rPr>
        <b/>
        <sz val="11"/>
        <rFont val="Times New Roman"/>
        <family val="1"/>
      </rPr>
      <t>Fartuch wykonany</t>
    </r>
    <r>
      <rPr>
        <sz val="11"/>
        <rFont val="Times New Roman"/>
        <family val="1"/>
      </rPr>
      <t xml:space="preserve"> z polietylenu o grubości 0,02 mm; przezroczysty; zakładany przez głowę, wiązany z tyłu na troki; szerokość  71 cm, długość 116 cm. Gramatura materiału 5g/m², wytrzymałość na rozciąganie ≥ 10 MPA. Pakowany pojedynczo w opakowanie foliowe a następnie zbiorczo 100 szt. w kartonik. </t>
    </r>
  </si>
  <si>
    <r>
      <rPr>
        <b/>
        <sz val="11"/>
        <rFont val="Times New Roman"/>
        <family val="1"/>
      </rPr>
      <t>Serweta przyklejana trójwarstwowa, rozmiar 75 x 90 cm</t>
    </r>
    <r>
      <rPr>
        <sz val="11"/>
        <rFont val="Times New Roman"/>
        <family val="1"/>
      </rPr>
      <t xml:space="preserve">
Serweta samoprzylepna trzywarstwowa (włóknina + folia PE + włóknina) o wymiarach 75cm x 90cm z przylepcem na dłuższym boku. Pierwsza warstwa włókniny pochłania wysięk z pola operacyjnego, wewnętrzna warstwa folii zapobiega przemakaniu, druga warstwa włókniny pochłania wilgoć ze skóry. Serweta wykonana z chłonnego i nieprzemakalnego laminatu trójwarstwowego o gramaturze 75 g/m2. Chłonność 350%.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Spełnia wymogi aktualnej normy PN-EN 13795.</t>
    </r>
  </si>
  <si>
    <r>
      <rPr>
        <b/>
        <sz val="11"/>
        <rFont val="Times New Roman"/>
        <family val="1"/>
      </rPr>
      <t>Serweta wzmocniona osłona na stolik Mayo o wymiarach 80 cm x 140 cm</t>
    </r>
    <r>
      <rPr>
        <sz val="11"/>
        <rFont val="Times New Roman"/>
        <family val="1"/>
      </rPr>
      <t xml:space="preserve"> wykonana z folii PE o gramaturze 50 g/m2 oraz włókniny chłonnej w obszarze wzmocnionym o wymiarach 60 cm x 140 cm, łączna gramatura w strefie wzmocnionej 80 g/m2. Osłona w postaci worka w kolorze czerwonym, składana teleskopowo z zaznaczonym kierunkiem rozwijania.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Spełnia wymogi aktualnej normy PN-EN 13795.</t>
    </r>
  </si>
  <si>
    <r>
      <rPr>
        <b/>
        <sz val="11"/>
        <rFont val="Times New Roman"/>
        <family val="1"/>
      </rPr>
      <t>Prześcieradło jednorazowego</t>
    </r>
    <r>
      <rPr>
        <sz val="11"/>
        <rFont val="Times New Roman"/>
        <family val="1"/>
      </rPr>
      <t xml:space="preserve"> użytku higieniczne rozmiar 160x210 wykonane z włókniny polipropylenowej o gram. min. 35g/m2, zielone </t>
    </r>
  </si>
  <si>
    <r>
      <rPr>
        <b/>
        <sz val="11"/>
        <rFont val="Times New Roman"/>
        <family val="1"/>
      </rPr>
      <t>Jednorazowa myjka</t>
    </r>
    <r>
      <rPr>
        <sz val="11"/>
        <rFont val="Times New Roman"/>
        <family val="1"/>
      </rPr>
      <t xml:space="preserve"> przeznaczona do higieny pacjenta, wykonana z nieprzemakalnego laminatu, podfoliowana, PE 16x22 cm </t>
    </r>
  </si>
  <si>
    <r>
      <rPr>
        <b/>
        <sz val="11"/>
        <rFont val="Times New Roman"/>
        <family val="1"/>
      </rPr>
      <t>Sterylny pokrowiec na przewod</t>
    </r>
    <r>
      <rPr>
        <sz val="11"/>
        <rFont val="Times New Roman"/>
        <family val="1"/>
      </rPr>
      <t xml:space="preserve">y do artroskopii lub laparoskopii o wymiarach 14x250cm, wykonany z mocnej przeźroczystej folii PE o grubości min. 0,04-0,05mm, teleskopowo złożony z taśmami do mocowania na końcówkach. </t>
    </r>
  </si>
  <si>
    <r>
      <rPr>
        <b/>
        <sz val="11"/>
        <rFont val="Times New Roman"/>
        <family val="1"/>
      </rPr>
      <t>Wysokochłonny podkład higieniczny</t>
    </r>
    <r>
      <rPr>
        <sz val="11"/>
        <rFont val="Times New Roman"/>
        <family val="1"/>
      </rPr>
      <t>, nieprzemakalny o wymiarach 60 x60cm ( +/-5cm),chłonnośc min 789 ml, z wkładem chłonnym celulozowym, masa całkowita 54 g (+/- 5g)</t>
    </r>
  </si>
  <si>
    <r>
      <rPr>
        <b/>
        <sz val="11"/>
        <rFont val="Times New Roman"/>
        <family val="1"/>
      </rPr>
      <t>Licznik igieł i ostrzy na 30 sztuk</t>
    </r>
    <r>
      <rPr>
        <sz val="11"/>
        <rFont val="Times New Roman"/>
        <family val="1"/>
      </rPr>
      <t xml:space="preserve"> z podwójnym magnesem, funkcją bezpiecznego usuwania ostrzy z rękojeści, z podniesionymi krawędziami, wykonany z polistylenu w kolorze czerwonym, bezlateksowy, sterylny. Na spodniej i górnej części pojemnika znajduje się tasma przylepna umozliwiająca przytwierdzenie go do powierzchni sterylnej. Dwuczęściowa konstrukcja pozwala na rozdzielenie licznika na dwie połówki i umieszczenia ich w róznych miejscach w polu operacyjnym. Licznik posiada zachodzące na siebie krawędzie wieczek oraz pasywny zamek zatrzaskowy umożliwjący automatycznie i bezpiecznie zamknięcie bez zaangażowania użytkownika.</t>
    </r>
  </si>
  <si>
    <r>
      <rPr>
        <b/>
        <sz val="11"/>
        <rFont val="Times New Roman"/>
        <family val="1"/>
      </rPr>
      <t>Podkład chłonny na stół operacyjny w rozmiarze 100 x 225cm</t>
    </r>
    <r>
      <rPr>
        <sz val="11"/>
        <rFont val="Times New Roman"/>
        <family val="1"/>
      </rPr>
      <t xml:space="preserve"> z wkładem chłonnym 50 x 208cm ±2,5 cm; wykonany z pięciu warstw tj. włókniny polipropylenowej 18g/m², warstwy celulozowej 16 g/m², pulpy celulozowej 81,5g z superabsorbentem SAP27g , warstwy celulozowej 16 g/m², niebieskiej folii PE 40 g/m². Waga całkowita podkładu 280 g ±5g, chłonność 3820,18 ml.</t>
    </r>
  </si>
  <si>
    <r>
      <rPr>
        <b/>
        <sz val="11"/>
        <rFont val="Times New Roman"/>
        <family val="1"/>
      </rPr>
      <t>Podkład z możliwością przenoszenia  pacjenta do 150 kg</t>
    </r>
    <r>
      <rPr>
        <sz val="11"/>
        <rFont val="Times New Roman"/>
        <family val="1"/>
      </rPr>
      <t xml:space="preserve">,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(potwierdzone bdaniami z jednostki niezależnej), redukuje zapach, WVTR  3500 g/m2/24 h. </t>
    </r>
  </si>
  <si>
    <r>
      <rPr>
        <b/>
        <sz val="11"/>
        <rFont val="Times New Roman"/>
        <family val="1"/>
      </rPr>
      <t>Taśmy mocujące</t>
    </r>
    <r>
      <rPr>
        <sz val="11"/>
        <rFont val="Times New Roman"/>
        <family val="1"/>
      </rPr>
      <t>, zapakowane w torebkę papierowo-foliową. Na zewnątrz opakowania centralna etykieta z czterema nalepkami służącymi do wklejenia do dokumentacji medycznej z nr LOT, datą ważności ,nazwą producenta. Rozmiar 50x10cm,pakowane po jednej sztuce.</t>
    </r>
  </si>
  <si>
    <r>
      <rPr>
        <b/>
        <sz val="11"/>
        <rFont val="Times New Roman"/>
        <family val="1"/>
      </rPr>
      <t>Serwetki do osuszania rąk jałowe z celulozy, roz 40x40cm</t>
    </r>
    <r>
      <rPr>
        <sz val="11"/>
        <rFont val="Times New Roman"/>
        <family val="1"/>
      </rPr>
      <t xml:space="preserve"> pakowane po 1szt w torebkę papierowo-foliową, na opakowaniu etykieta z 4 naklejkami typu TAG z nr serii, datą ważności, nazwa  producenta, z możliwością wklejenia do dokumentacji. </t>
    </r>
  </si>
  <si>
    <r>
      <rPr>
        <b/>
        <sz val="11"/>
        <rFont val="Times New Roman"/>
        <family val="1"/>
      </rPr>
      <t>Podkład chłonny wykonany z 5 warstw</t>
    </r>
    <r>
      <rPr>
        <sz val="11"/>
        <rFont val="Times New Roman"/>
        <family val="1"/>
      </rPr>
      <t>: laminat+wata celulozowa + pulpa cleulozowa + wata celulozowa + włóknina polipropylenowa. Posiada wkład chłonny z pikowaniami. Część spodnia podfoliowana, nieprzemakalna. Wykonany z pięciu warstw tj. włókniny polipropylenowej 7,02g , warstwy celulozowej 14,5 , pulpy celulozowej 42,10 g z, warstwy celulozowej 14,5g, niebieskiej folii 11,9 g. Waga całkowita podkładu 77 g ±5g, chłonność 1177 ml Rozmiar 60 x 90</t>
    </r>
  </si>
  <si>
    <r>
      <rPr>
        <b/>
        <sz val="11"/>
        <rFont val="Times New Roman"/>
        <family val="1"/>
      </rPr>
      <t>Kieszeń dwukomorowa samoprzylepna</t>
    </r>
    <r>
      <rPr>
        <sz val="11"/>
        <rFont val="Times New Roman"/>
        <family val="1"/>
      </rPr>
      <t xml:space="preserve"> wyposażona w sztywnik, w rozmiarze 40x30 cm</t>
    </r>
  </si>
  <si>
    <r>
      <rPr>
        <b/>
        <sz val="11"/>
        <rFont val="Times New Roman"/>
        <family val="1"/>
      </rPr>
      <t>Koc ogrzewający jednorazowego użytku;</t>
    </r>
    <r>
      <rPr>
        <sz val="11"/>
        <rFont val="Times New Roman"/>
        <family val="1"/>
      </rPr>
      <t xml:space="preserve"> warstwy zewnetrzne wykonane z bardzo miękkiej włókniny Spunlace 40 g/m2 w kolorze białym, warstwa wewnętrzna z poliestru, z przeszyciami na całej powierzchni, zapobiegającymi przemieszczaniu się elementów poszczególnych warstw; szwy ultradźwiękowe. Rozmiar</t>
    </r>
    <r>
      <rPr>
        <b/>
        <sz val="11"/>
        <rFont val="Times New Roman"/>
        <family val="1"/>
      </rPr>
      <t xml:space="preserve"> 110x210cm. </t>
    </r>
  </si>
  <si>
    <r>
      <rPr>
        <b/>
        <sz val="11"/>
        <rFont val="Times New Roman"/>
        <family val="1"/>
      </rPr>
      <t>Koc ogrzewający jednorazowego użytku</t>
    </r>
    <r>
      <rPr>
        <sz val="11"/>
        <rFont val="Times New Roman"/>
        <family val="1"/>
      </rPr>
      <t>; warstwy zewnetrzne wykonane z bardzo miękkiej włókniny Spunlace 40 g/m2 w kolorze białym, warstwa wewnętrzna z poliestru, z przeszyciami na całej powierzchni, zapobiegającymi przemieszczaniu się elementów poszczególnych warstw; szwy ultradźwiękowe. Rozmiar</t>
    </r>
    <r>
      <rPr>
        <sz val="11"/>
        <color indexed="10"/>
        <rFont val="Times New Roman"/>
        <family val="1"/>
      </rPr>
      <t xml:space="preserve"> </t>
    </r>
    <r>
      <rPr>
        <b/>
        <sz val="11"/>
        <color indexed="8"/>
        <rFont val="Times New Roman"/>
        <family val="1"/>
      </rPr>
      <t>110x120cm</t>
    </r>
    <r>
      <rPr>
        <sz val="11"/>
        <rFont val="Times New Roman"/>
        <family val="1"/>
      </rPr>
      <t xml:space="preserve">. </t>
    </r>
  </si>
  <si>
    <r>
      <rPr>
        <b/>
        <sz val="11"/>
        <rFont val="Times New Roman"/>
        <family val="1"/>
      </rPr>
      <t>Jednorazowa myjka do ciała</t>
    </r>
    <r>
      <rPr>
        <sz val="11"/>
        <rFont val="Times New Roman"/>
        <family val="1"/>
      </rPr>
      <t xml:space="preserve"> nasączona środkiem myjacym o neutralnym Ph  
</t>
    </r>
  </si>
  <si>
    <r>
      <rPr>
        <b/>
        <sz val="11"/>
        <rFont val="Times New Roman"/>
        <family val="1"/>
      </rPr>
      <t xml:space="preserve">Kołnierz ocieplający okrywajacy gardło, kark, ramiona i klatkę piersiową. </t>
    </r>
    <r>
      <rPr>
        <sz val="11"/>
        <rFont val="Times New Roman"/>
        <family val="1"/>
      </rPr>
      <t>Wykonany z oddychajacego materiału o gramaturze min 40g/m2. Górna część zakończona dzianinowym golfem. Wymiary min 44cm x 55cm, srednica otworu 15 cm - 17 cm. Wyrób medyczny</t>
    </r>
  </si>
  <si>
    <r>
      <rPr>
        <b/>
        <sz val="11"/>
        <color indexed="8"/>
        <rFont val="Times New Roman"/>
        <family val="1"/>
      </rPr>
      <t xml:space="preserve">Pieluszki niemowlęce -roz.8-14kg ,,Maxi 4” </t>
    </r>
    <r>
      <rPr>
        <sz val="11"/>
        <color indexed="8"/>
        <rFont val="Times New Roman"/>
        <family val="1"/>
      </rPr>
      <t xml:space="preserve">- delikatne, oddychające na całej powierzchni. Wkład chłonny z pulpy celulozowej i superobsorbentu. Pieluszki posiadają dwa zapięcia w postaci  nieelastycznych rzepów  do wielokrotnego mocowania i elastyczne uszy w tylnej części wyroby do dokładnego dopasowania wyrobu. Transparentna taśma frontowa do wielokrotnego mocowania rzepów. Osłonki boczne wzdłuż wkładu chłonnego ,z przędzą elastyczną ,zapobiegające wyciekom w obszarze pachwinowym. Retencja wg NAFC 280g,chłonność 670g wg ISO  11948-1. Posiadają  świadectwo PZH.  </t>
    </r>
  </si>
  <si>
    <r>
      <rPr>
        <b/>
        <sz val="11"/>
        <color indexed="8"/>
        <rFont val="Times New Roman"/>
        <family val="1"/>
      </rPr>
      <t>Pieluszki niemowlęce -roz.11-18kg ,,Junior 5”</t>
    </r>
    <r>
      <rPr>
        <sz val="11"/>
        <color indexed="8"/>
        <rFont val="Times New Roman"/>
        <family val="1"/>
      </rPr>
      <t xml:space="preserve">
delikatne, oddychające na całej powierzchni. Wkład chłonny z pulpy celulozowej i superobsorbentu. Pieluszki posiadają dwa zapięcia w postaci  nieelastycznych rzepów  do wielokrotnego mocowania i elastyczne uszy w tylnej części wyroby do dokładnego dopasowania wyrobu. Transparentna taśma frontowa do wielokrotnego mocowania rzepów. Osłonki boczne wzdłuż wkładu chłonnego ,z przędzą elastyczną ,zapobiegające wyciekom w obszarze pachwinowym. Retencja wg NAFC 310g,chłonność 740g wg ISO  11948-1. Posiadają  świadectwo PZH</t>
    </r>
  </si>
  <si>
    <r>
      <rPr>
        <b/>
        <sz val="11"/>
        <color indexed="8"/>
        <rFont val="Times New Roman"/>
        <family val="1"/>
      </rPr>
      <t>Pielucha jednorazowego użytku dla noworodka, 2-5kg,</t>
    </r>
    <r>
      <rPr>
        <sz val="11"/>
        <color indexed="8"/>
        <rFont val="Times New Roman"/>
        <family val="1"/>
      </rPr>
      <t xml:space="preserve"> z wycięciem na pępek, z miękką wewnętrzną warstwą włókniny pochłaniająca mocz i wolne stolce, oddychająca , pakowana pojedynczo w woreczek foliowy. Na opakowaniu informacja z identyfikacją producenta , nr LOT, data ważności. </t>
    </r>
  </si>
  <si>
    <r>
      <rPr>
        <b/>
        <sz val="11"/>
        <color indexed="8"/>
        <rFont val="Times New Roman"/>
        <family val="1"/>
      </rPr>
      <t>Pieluchomajtki dla osób z problemami nietrzymania moczu i kału</t>
    </r>
    <r>
      <rPr>
        <sz val="11"/>
        <color indexed="8"/>
        <rFont val="Times New Roman"/>
        <family val="1"/>
      </rPr>
      <t xml:space="preserve"> w stopniu średnim i ciężkim. Dwa anatomicznie ukształtowane wkłady chłonne z pulpy celulozowej z superabsorbentem. Osłonki boczne wzdłuż wkładu chłonnego skierowane na zewnątrz. Falbanki z przędzą elastyczną zapobiegające wyciekomw obszarze pachwinowym. Cztery przylepcorzepy do wielokrotnego mocowania. Indykator wilgotności:
tuszowy nadruk - rozmywający się pod wpływem cieczy, klejowy - dwa żółte paski zmieniające barwę na zieloną po wpływem cieczy. Wyrób paroprzepuszczalny na całej powierzchni. Bez ściągaczy taliowych.                                                                                       Rozmiar S o obwodzie 55-80. cm o chłonności 2000g wg ISO 11948-1.</t>
    </r>
  </si>
  <si>
    <r>
      <rPr>
        <b/>
        <sz val="11"/>
        <color indexed="8"/>
        <rFont val="Times New Roman"/>
        <family val="1"/>
      </rPr>
      <t>Ginekologiczny podkład niejałowy</t>
    </r>
    <r>
      <rPr>
        <sz val="11"/>
        <color indexed="8"/>
        <rFont val="Times New Roman"/>
        <family val="1"/>
      </rPr>
      <t>, nadający się do sterylizacji. Rozmiar 34 cm x 9 cm, a`10 szt.</t>
    </r>
  </si>
  <si>
    <t>Deklaracja i/lub certyfikat lub oświadczenie*</t>
  </si>
  <si>
    <r>
      <t xml:space="preserve">* Wykonawca zobowiązany jest wskazać nr certyfikatu i okres ważności oraz podmiot na rzecz krórego został wystawiony w przypadku deklaracji  datę wystawienia oraz nazwę wystawcy (firma, siedziba) lub w przypadku gdy dla danego produktu nie ma zastosowania ustawa  o wyrobach medycznych z  7 kwietnia 2022 r. (Dz. U 2022 poz. 974) stosowne oświadczenie poprzez wpisanie w treść tekstu  </t>
    </r>
    <r>
      <rPr>
        <b/>
        <sz val="11"/>
        <rFont val="Times New Roman"/>
        <family val="1"/>
      </rPr>
      <t>"produkt nie jest wyrobem medycznym"</t>
    </r>
  </si>
  <si>
    <t>* Wykonawca zobowiązany jest wskazać nr certyfikatu i okres ważności oraz podmiot na rzecz krórego został wystawiony w przypadku deklaracji  datę wystawienia oraz nazwę wystawcy (firma, siedziba) lub w przypadku gdy dla danego produktu nie ma zastosowania ustawa  o wyrobach medycznych z  7 kwietnia 2022 r. (Dz. U 2022 poz. 974) stosowne oświadczenie poprzez wpisanie w treść tekstu  "produkt nie jest wyrobem medycznym"</t>
  </si>
</sst>
</file>

<file path=xl/styles.xml><?xml version="1.0" encoding="utf-8"?>
<styleSheet xmlns="http://schemas.openxmlformats.org/spreadsheetml/2006/main">
  <numFmts count="3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0.00\ &quot;zł&quot;"/>
    <numFmt numFmtId="172" formatCode="#,##0.00\ _z_ł"/>
    <numFmt numFmtId="173" formatCode="_-* #,##0.00\ [$zł-415]_-;\-* #,##0.00\ [$zł-415]_-;_-* &quot;-&quot;??\ [$zł-415]_-;_-@_-"/>
    <numFmt numFmtId="174" formatCode="#,##0.00\ [$zł-415];[Red]#,##0.00\ [$zł-415]"/>
    <numFmt numFmtId="175" formatCode="#,##0.00\ &quot;zł&quot;;[Red]#,##0.00\ &quot;zł&quot;"/>
    <numFmt numFmtId="176" formatCode="0.0%"/>
    <numFmt numFmtId="177" formatCode="#,##0.00\ [$zł-415];\-#,##0.00\ [$zł-415]"/>
    <numFmt numFmtId="178" formatCode="#,##0.00;[Red]#,##0.00"/>
    <numFmt numFmtId="179" formatCode="#,##0.0;[Red]#,##0.0"/>
    <numFmt numFmtId="180" formatCode="#,##0.00\ _z_ł;[Red]#,##0.00\ _z_ł"/>
    <numFmt numFmtId="181" formatCode="_-* #,##0.00_-;\-* #,##0.00_-;_-* &quot;-&quot;??_-;_-@_-"/>
    <numFmt numFmtId="182" formatCode="\ #,##0.00&quot; zł &quot;;\-#,##0.00&quot; zł &quot;;&quot; -&quot;#&quot; zł &quot;;@\ "/>
    <numFmt numFmtId="183" formatCode="#,##0.00&quot; &quot;[$€-407];[Red]&quot;-&quot;#,##0.00&quot; &quot;[$€-407]"/>
    <numFmt numFmtId="184" formatCode="_-* #,##0.00\ _z_ł_-;\-* #,##0.00\ _z_ł_-;_-* \-??\ _z_ł_-;_-@_-"/>
    <numFmt numFmtId="185" formatCode="[$-415]General"/>
    <numFmt numFmtId="186" formatCode="_(#\ ##,000\ &quot;zł&quot;_);_(\ \(#\ ##,000\ &quot;zł&quot;\);_(&quot;-&quot;??\ &quot;zł&quot;_);_(@_)"/>
    <numFmt numFmtId="187" formatCode="\ #,##0.00&quot;    &quot;;\-#,##0.00&quot;    &quot;;&quot; -&quot;00&quot;    &quot;;@\ "/>
    <numFmt numFmtId="188" formatCode="#,##0.00&quot; zł &quot;;\-#,##0.00&quot; zł &quot;;&quot; -&quot;#&quot; zł &quot;;@\ "/>
    <numFmt numFmtId="189" formatCode="\ #,##0.00&quot;      &quot;;\-#,##0.00&quot;      &quot;;&quot; -&quot;#&quot;      &quot;;@\ "/>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0\ &quot;zł&quot;;[Red]#,##0\ &quot;zł&quot;"/>
    <numFmt numFmtId="194" formatCode="[$€-2]\ #,##0.00"/>
  </numFmts>
  <fonts count="158">
    <font>
      <sz val="10"/>
      <name val="Arial"/>
      <family val="2"/>
    </font>
    <font>
      <sz val="11"/>
      <color indexed="8"/>
      <name val="Calibri"/>
      <family val="2"/>
    </font>
    <font>
      <b/>
      <sz val="10"/>
      <name val="Arial"/>
      <family val="2"/>
    </font>
    <font>
      <b/>
      <sz val="10"/>
      <name val="Times New Roman"/>
      <family val="1"/>
    </font>
    <font>
      <sz val="10"/>
      <color indexed="8"/>
      <name val="Times New Roman"/>
      <family val="1"/>
    </font>
    <font>
      <sz val="10"/>
      <name val="Times New Roman"/>
      <family val="1"/>
    </font>
    <font>
      <b/>
      <sz val="11"/>
      <name val="Times New Roman"/>
      <family val="1"/>
    </font>
    <font>
      <b/>
      <sz val="12"/>
      <name val="Times New Roman"/>
      <family val="1"/>
    </font>
    <font>
      <b/>
      <sz val="9"/>
      <name val="Times New Roman"/>
      <family val="1"/>
    </font>
    <font>
      <sz val="12"/>
      <name val="Times New Roman"/>
      <family val="1"/>
    </font>
    <font>
      <sz val="9"/>
      <name val="Times New Roman"/>
      <family val="1"/>
    </font>
    <font>
      <b/>
      <sz val="10"/>
      <color indexed="8"/>
      <name val="Times New Roman"/>
      <family val="1"/>
    </font>
    <font>
      <sz val="9"/>
      <color indexed="8"/>
      <name val="Times New Roman"/>
      <family val="1"/>
    </font>
    <font>
      <b/>
      <sz val="9"/>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sz val="10"/>
      <color indexed="8"/>
      <name val="Arial"/>
      <family val="2"/>
    </font>
    <font>
      <sz val="10"/>
      <color indexed="8"/>
      <name val="Arial CE"/>
      <family val="2"/>
    </font>
    <font>
      <sz val="10"/>
      <name val="Arial CE"/>
      <family val="2"/>
    </font>
    <font>
      <sz val="11"/>
      <color indexed="8"/>
      <name val="Arial CE1"/>
      <family val="0"/>
    </font>
    <font>
      <sz val="11"/>
      <color indexed="8"/>
      <name val="Czcionka tekstu podstawowego"/>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sz val="9"/>
      <name val="Arial"/>
      <family val="2"/>
    </font>
    <font>
      <b/>
      <sz val="11"/>
      <color indexed="8"/>
      <name val="Times New Roman"/>
      <family val="1"/>
    </font>
    <font>
      <sz val="11"/>
      <color indexed="10"/>
      <name val="Times New Roman"/>
      <family val="1"/>
    </font>
    <font>
      <sz val="11"/>
      <color indexed="8"/>
      <name val="Times New Roman"/>
      <family val="1"/>
    </font>
    <font>
      <sz val="11"/>
      <name val="Arial"/>
      <family val="2"/>
    </font>
    <font>
      <b/>
      <sz val="7"/>
      <name val="Times New Roman"/>
      <family val="1"/>
    </font>
    <font>
      <sz val="7"/>
      <name val="Times New Roman"/>
      <family val="1"/>
    </font>
    <font>
      <b/>
      <sz val="10.5"/>
      <name val="Times New Roman"/>
      <family val="1"/>
    </font>
    <font>
      <b/>
      <sz val="11"/>
      <name val="Calibri"/>
      <family val="2"/>
    </font>
    <font>
      <b/>
      <sz val="12"/>
      <color indexed="8"/>
      <name val="Times New Roman"/>
      <family val="1"/>
    </font>
    <font>
      <sz val="12"/>
      <color indexed="8"/>
      <name val="Times New Roman"/>
      <family val="1"/>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b/>
      <i/>
      <u val="single"/>
      <sz val="11"/>
      <color indexed="8"/>
      <name val="Arial"/>
      <family val="2"/>
    </font>
    <font>
      <b/>
      <i/>
      <u val="single"/>
      <sz val="11"/>
      <color indexed="8"/>
      <name val="Liberation Sans"/>
      <family val="2"/>
    </font>
    <font>
      <sz val="18"/>
      <color indexed="54"/>
      <name val="Calibri Light"/>
      <family val="2"/>
    </font>
    <font>
      <b/>
      <sz val="10"/>
      <color indexed="10"/>
      <name val="Arial"/>
      <family val="2"/>
    </font>
    <font>
      <sz val="10"/>
      <color indexed="10"/>
      <name val="Arial"/>
      <family val="2"/>
    </font>
    <font>
      <sz val="11"/>
      <name val="Calibri"/>
      <family val="2"/>
    </font>
    <font>
      <sz val="10"/>
      <name val="Calibri"/>
      <family val="2"/>
    </font>
    <font>
      <sz val="12"/>
      <name val="Calibri"/>
      <family val="2"/>
    </font>
    <font>
      <b/>
      <sz val="12"/>
      <name val="Calibri"/>
      <family val="2"/>
    </font>
    <font>
      <b/>
      <i/>
      <sz val="10"/>
      <color indexed="10"/>
      <name val="Arial"/>
      <family val="2"/>
    </font>
    <font>
      <b/>
      <sz val="10"/>
      <name val="Calibri"/>
      <family val="2"/>
    </font>
    <font>
      <b/>
      <sz val="10"/>
      <color indexed="10"/>
      <name val="Times New Roman"/>
      <family val="1"/>
    </font>
    <font>
      <b/>
      <sz val="10.5"/>
      <color indexed="8"/>
      <name val="Times New Roman"/>
      <family val="1"/>
    </font>
    <font>
      <sz val="12"/>
      <color indexed="8"/>
      <name val="Calibri"/>
      <family val="2"/>
    </font>
    <font>
      <b/>
      <sz val="10"/>
      <color indexed="8"/>
      <name val="Arial"/>
      <family val="2"/>
    </font>
    <font>
      <i/>
      <sz val="11"/>
      <color indexed="10"/>
      <name val="Times New Roman"/>
      <family val="1"/>
    </font>
    <font>
      <i/>
      <sz val="11"/>
      <color indexed="10"/>
      <name val="Arial"/>
      <family val="2"/>
    </font>
    <font>
      <b/>
      <i/>
      <sz val="10"/>
      <color indexed="10"/>
      <name val="Times New Roman"/>
      <family val="1"/>
    </font>
    <font>
      <b/>
      <sz val="14"/>
      <name val="Calibri"/>
      <family val="2"/>
    </font>
    <font>
      <b/>
      <i/>
      <sz val="10"/>
      <color indexed="8"/>
      <name val="Times New Roman"/>
      <family val="1"/>
    </font>
    <font>
      <b/>
      <sz val="14"/>
      <color indexed="8"/>
      <name val="Times New Roman"/>
      <family val="1"/>
    </font>
    <font>
      <sz val="12"/>
      <color indexed="8"/>
      <name val="Arial"/>
      <family val="2"/>
    </font>
    <font>
      <b/>
      <sz val="9"/>
      <color indexed="10"/>
      <name val="Times New Roman"/>
      <family val="1"/>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FF0000"/>
      <name val="Arial"/>
      <family val="2"/>
    </font>
    <font>
      <sz val="10"/>
      <color rgb="FFFF0000"/>
      <name val="Arial"/>
      <family val="2"/>
    </font>
    <font>
      <sz val="11"/>
      <color rgb="FF000000"/>
      <name val="Times New Roman"/>
      <family val="1"/>
    </font>
    <font>
      <b/>
      <i/>
      <sz val="10"/>
      <color rgb="FFFF0000"/>
      <name val="Arial"/>
      <family val="2"/>
    </font>
    <font>
      <b/>
      <sz val="10"/>
      <color rgb="FFFF0000"/>
      <name val="Times New Roman"/>
      <family val="1"/>
    </font>
    <font>
      <b/>
      <sz val="10.5"/>
      <color theme="1"/>
      <name val="Times New Roman"/>
      <family val="1"/>
    </font>
    <font>
      <b/>
      <sz val="11"/>
      <color rgb="FF000000"/>
      <name val="Times New Roman"/>
      <family val="1"/>
    </font>
    <font>
      <sz val="12"/>
      <color rgb="FF000000"/>
      <name val="Calibri"/>
      <family val="2"/>
    </font>
    <font>
      <b/>
      <sz val="12"/>
      <color theme="1"/>
      <name val="Times New Roman"/>
      <family val="1"/>
    </font>
    <font>
      <sz val="10"/>
      <color theme="1"/>
      <name val="Times New Roman"/>
      <family val="1"/>
    </font>
    <font>
      <b/>
      <sz val="10"/>
      <color theme="1"/>
      <name val="Times New Roman"/>
      <family val="1"/>
    </font>
    <font>
      <b/>
      <sz val="9"/>
      <color theme="1"/>
      <name val="Times New Roman"/>
      <family val="1"/>
    </font>
    <font>
      <b/>
      <sz val="10"/>
      <color theme="1"/>
      <name val="Arial"/>
      <family val="2"/>
    </font>
    <font>
      <i/>
      <sz val="11"/>
      <color rgb="FFFF0000"/>
      <name val="Times New Roman"/>
      <family val="1"/>
    </font>
    <font>
      <i/>
      <sz val="11"/>
      <color rgb="FFFF0000"/>
      <name val="Arial"/>
      <family val="2"/>
    </font>
    <font>
      <b/>
      <i/>
      <sz val="10"/>
      <color rgb="FFFF0000"/>
      <name val="Times New Roman"/>
      <family val="1"/>
    </font>
    <font>
      <b/>
      <sz val="11"/>
      <color theme="1"/>
      <name val="Times New Roman"/>
      <family val="1"/>
    </font>
    <font>
      <sz val="11"/>
      <color theme="1"/>
      <name val="Times New Roman"/>
      <family val="1"/>
    </font>
    <font>
      <b/>
      <i/>
      <sz val="10"/>
      <color theme="1"/>
      <name val="Times New Roman"/>
      <family val="1"/>
    </font>
    <font>
      <b/>
      <sz val="14"/>
      <color theme="1"/>
      <name val="Times New Roman"/>
      <family val="1"/>
    </font>
    <font>
      <sz val="12"/>
      <color theme="1"/>
      <name val="Arial"/>
      <family val="2"/>
    </font>
    <font>
      <b/>
      <sz val="9"/>
      <color rgb="FFFF0000"/>
      <name val="Times New Roman"/>
      <family val="1"/>
    </font>
    <font>
      <b/>
      <sz val="13"/>
      <color theme="1"/>
      <name val="Times New Roman"/>
      <family val="1"/>
    </font>
  </fonts>
  <fills count="8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lightGray">
        <bgColor theme="0"/>
      </patternFill>
    </fill>
    <fill>
      <patternFill patternType="lightGray"/>
    </fill>
    <fill>
      <patternFill patternType="solid">
        <fgColor theme="2" tint="-0.09996999800205231"/>
        <bgColor indexed="64"/>
      </patternFill>
    </fill>
    <fill>
      <patternFill patternType="solid">
        <fgColor theme="2"/>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8"/>
      </bottom>
    </border>
    <border>
      <left style="thin"/>
      <right style="thin"/>
      <top>
        <color indexed="63"/>
      </top>
      <bottom>
        <color indexed="63"/>
      </bottom>
    </border>
  </borders>
  <cellStyleXfs count="6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03" fillId="8" borderId="0" applyNumberFormat="0" applyBorder="0" applyAlignment="0" applyProtection="0"/>
    <xf numFmtId="0" fontId="31" fillId="9" borderId="0" applyBorder="0" applyProtection="0">
      <alignment/>
    </xf>
    <xf numFmtId="0" fontId="1" fillId="9" borderId="0" applyBorder="0" applyProtection="0">
      <alignment/>
    </xf>
    <xf numFmtId="0" fontId="31" fillId="9" borderId="0" applyBorder="0" applyProtection="0">
      <alignment/>
    </xf>
    <xf numFmtId="0" fontId="31" fillId="2" borderId="0" applyNumberFormat="0" applyBorder="0" applyAlignment="0" applyProtection="0"/>
    <xf numFmtId="0" fontId="31" fillId="2" borderId="0" applyNumberFormat="0" applyBorder="0" applyAlignment="0" applyProtection="0"/>
    <xf numFmtId="0" fontId="31" fillId="9" borderId="0" applyBorder="0" applyProtection="0">
      <alignment/>
    </xf>
    <xf numFmtId="0" fontId="31" fillId="9" borderId="0" applyBorder="0" applyProtection="0">
      <alignment/>
    </xf>
    <xf numFmtId="0" fontId="31" fillId="9" borderId="0" applyBorder="0" applyProtection="0">
      <alignment/>
    </xf>
    <xf numFmtId="0" fontId="31" fillId="9" borderId="0" applyBorder="0" applyProtection="0">
      <alignment/>
    </xf>
    <xf numFmtId="0" fontId="31" fillId="9" borderId="0" applyBorder="0" applyProtection="0">
      <alignment/>
    </xf>
    <xf numFmtId="0" fontId="31" fillId="9" borderId="0" applyBorder="0" applyProtection="0">
      <alignment/>
    </xf>
    <xf numFmtId="0" fontId="31" fillId="9" borderId="0" applyBorder="0" applyProtection="0">
      <alignment/>
    </xf>
    <xf numFmtId="0" fontId="103" fillId="10" borderId="0" applyNumberFormat="0" applyBorder="0" applyAlignment="0" applyProtection="0"/>
    <xf numFmtId="0" fontId="31" fillId="11" borderId="0" applyBorder="0" applyProtection="0">
      <alignment/>
    </xf>
    <xf numFmtId="0" fontId="1" fillId="11" borderId="0" applyBorder="0" applyProtection="0">
      <alignment/>
    </xf>
    <xf numFmtId="0" fontId="31" fillId="11" borderId="0" applyBorder="0" applyProtection="0">
      <alignment/>
    </xf>
    <xf numFmtId="0" fontId="31" fillId="3" borderId="0" applyNumberFormat="0" applyBorder="0" applyAlignment="0" applyProtection="0"/>
    <xf numFmtId="0" fontId="31" fillId="3" borderId="0" applyNumberFormat="0" applyBorder="0" applyAlignment="0" applyProtection="0"/>
    <xf numFmtId="0" fontId="31" fillId="11" borderId="0" applyBorder="0" applyProtection="0">
      <alignment/>
    </xf>
    <xf numFmtId="0" fontId="31" fillId="11" borderId="0" applyBorder="0" applyProtection="0">
      <alignment/>
    </xf>
    <xf numFmtId="0" fontId="31" fillId="11" borderId="0" applyBorder="0" applyProtection="0">
      <alignment/>
    </xf>
    <xf numFmtId="0" fontId="31" fillId="11" borderId="0" applyBorder="0" applyProtection="0">
      <alignment/>
    </xf>
    <xf numFmtId="0" fontId="31" fillId="11" borderId="0" applyBorder="0" applyProtection="0">
      <alignment/>
    </xf>
    <xf numFmtId="0" fontId="31" fillId="11" borderId="0" applyBorder="0" applyProtection="0">
      <alignment/>
    </xf>
    <xf numFmtId="0" fontId="31" fillId="11" borderId="0" applyBorder="0" applyProtection="0">
      <alignment/>
    </xf>
    <xf numFmtId="0" fontId="103" fillId="12" borderId="0" applyNumberFormat="0" applyBorder="0" applyAlignment="0" applyProtection="0"/>
    <xf numFmtId="0" fontId="31" fillId="13" borderId="0" applyBorder="0" applyProtection="0">
      <alignment/>
    </xf>
    <xf numFmtId="0" fontId="1" fillId="13" borderId="0" applyBorder="0" applyProtection="0">
      <alignment/>
    </xf>
    <xf numFmtId="0" fontId="31" fillId="13" borderId="0" applyBorder="0" applyProtection="0">
      <alignment/>
    </xf>
    <xf numFmtId="0" fontId="31" fillId="4" borderId="0" applyNumberFormat="0" applyBorder="0" applyAlignment="0" applyProtection="0"/>
    <xf numFmtId="0" fontId="31" fillId="4" borderId="0" applyNumberFormat="0" applyBorder="0" applyAlignment="0" applyProtection="0"/>
    <xf numFmtId="0" fontId="31" fillId="13" borderId="0" applyBorder="0" applyProtection="0">
      <alignment/>
    </xf>
    <xf numFmtId="0" fontId="31" fillId="13" borderId="0" applyBorder="0" applyProtection="0">
      <alignment/>
    </xf>
    <xf numFmtId="0" fontId="31" fillId="13" borderId="0" applyBorder="0" applyProtection="0">
      <alignment/>
    </xf>
    <xf numFmtId="0" fontId="31" fillId="13" borderId="0" applyBorder="0" applyProtection="0">
      <alignment/>
    </xf>
    <xf numFmtId="0" fontId="31" fillId="13" borderId="0" applyBorder="0" applyProtection="0">
      <alignment/>
    </xf>
    <xf numFmtId="0" fontId="31" fillId="13" borderId="0" applyBorder="0" applyProtection="0">
      <alignment/>
    </xf>
    <xf numFmtId="0" fontId="31" fillId="13" borderId="0" applyBorder="0" applyProtection="0">
      <alignment/>
    </xf>
    <xf numFmtId="0" fontId="103" fillId="14" borderId="0" applyNumberFormat="0" applyBorder="0" applyAlignment="0" applyProtection="0"/>
    <xf numFmtId="0" fontId="31" fillId="15" borderId="0" applyBorder="0" applyProtection="0">
      <alignment/>
    </xf>
    <xf numFmtId="0" fontId="1" fillId="15" borderId="0" applyBorder="0" applyProtection="0">
      <alignment/>
    </xf>
    <xf numFmtId="0" fontId="31" fillId="15" borderId="0" applyBorder="0" applyProtection="0">
      <alignment/>
    </xf>
    <xf numFmtId="0" fontId="31" fillId="5" borderId="0" applyNumberFormat="0" applyBorder="0" applyAlignment="0" applyProtection="0"/>
    <xf numFmtId="0" fontId="31" fillId="5" borderId="0" applyNumberFormat="0" applyBorder="0" applyAlignment="0" applyProtection="0"/>
    <xf numFmtId="0" fontId="31" fillId="15" borderId="0" applyBorder="0" applyProtection="0">
      <alignment/>
    </xf>
    <xf numFmtId="0" fontId="31" fillId="15" borderId="0" applyBorder="0" applyProtection="0">
      <alignment/>
    </xf>
    <xf numFmtId="0" fontId="31" fillId="15" borderId="0" applyBorder="0" applyProtection="0">
      <alignment/>
    </xf>
    <xf numFmtId="0" fontId="31" fillId="15" borderId="0" applyBorder="0" applyProtection="0">
      <alignment/>
    </xf>
    <xf numFmtId="0" fontId="31" fillId="15" borderId="0" applyBorder="0" applyProtection="0">
      <alignment/>
    </xf>
    <xf numFmtId="0" fontId="31" fillId="15" borderId="0" applyBorder="0" applyProtection="0">
      <alignment/>
    </xf>
    <xf numFmtId="0" fontId="31" fillId="15" borderId="0" applyBorder="0" applyProtection="0">
      <alignment/>
    </xf>
    <xf numFmtId="0" fontId="103" fillId="16" borderId="0" applyNumberFormat="0" applyBorder="0" applyAlignment="0" applyProtection="0"/>
    <xf numFmtId="0" fontId="31" fillId="17" borderId="0" applyBorder="0" applyProtection="0">
      <alignment/>
    </xf>
    <xf numFmtId="0" fontId="1" fillId="17" borderId="0" applyBorder="0" applyProtection="0">
      <alignment/>
    </xf>
    <xf numFmtId="0" fontId="31" fillId="17" borderId="0" applyBorder="0" applyProtection="0">
      <alignment/>
    </xf>
    <xf numFmtId="0" fontId="31" fillId="6" borderId="0" applyNumberFormat="0" applyBorder="0" applyAlignment="0" applyProtection="0"/>
    <xf numFmtId="0" fontId="31" fillId="6" borderId="0" applyNumberFormat="0" applyBorder="0" applyAlignment="0" applyProtection="0"/>
    <xf numFmtId="0" fontId="31" fillId="17" borderId="0" applyBorder="0" applyProtection="0">
      <alignment/>
    </xf>
    <xf numFmtId="0" fontId="31" fillId="17" borderId="0" applyBorder="0" applyProtection="0">
      <alignment/>
    </xf>
    <xf numFmtId="0" fontId="31" fillId="17" borderId="0" applyBorder="0" applyProtection="0">
      <alignment/>
    </xf>
    <xf numFmtId="0" fontId="31" fillId="17" borderId="0" applyBorder="0" applyProtection="0">
      <alignment/>
    </xf>
    <xf numFmtId="0" fontId="31" fillId="17" borderId="0" applyBorder="0" applyProtection="0">
      <alignment/>
    </xf>
    <xf numFmtId="0" fontId="31" fillId="17" borderId="0" applyBorder="0" applyProtection="0">
      <alignment/>
    </xf>
    <xf numFmtId="0" fontId="31" fillId="17" borderId="0" applyBorder="0" applyProtection="0">
      <alignment/>
    </xf>
    <xf numFmtId="0" fontId="103" fillId="18" borderId="0" applyNumberFormat="0" applyBorder="0" applyAlignment="0" applyProtection="0"/>
    <xf numFmtId="0" fontId="31" fillId="19" borderId="0" applyBorder="0" applyProtection="0">
      <alignment/>
    </xf>
    <xf numFmtId="0" fontId="1" fillId="19" borderId="0" applyBorder="0" applyProtection="0">
      <alignment/>
    </xf>
    <xf numFmtId="0" fontId="31" fillId="19" borderId="0" applyBorder="0" applyProtection="0">
      <alignment/>
    </xf>
    <xf numFmtId="0" fontId="31" fillId="7" borderId="0" applyNumberFormat="0" applyBorder="0" applyAlignment="0" applyProtection="0"/>
    <xf numFmtId="0" fontId="31" fillId="7" borderId="0" applyNumberFormat="0" applyBorder="0" applyAlignment="0" applyProtection="0"/>
    <xf numFmtId="0" fontId="31" fillId="19" borderId="0" applyBorder="0" applyProtection="0">
      <alignment/>
    </xf>
    <xf numFmtId="0" fontId="31" fillId="19" borderId="0" applyBorder="0" applyProtection="0">
      <alignment/>
    </xf>
    <xf numFmtId="0" fontId="31" fillId="19" borderId="0" applyBorder="0" applyProtection="0">
      <alignment/>
    </xf>
    <xf numFmtId="0" fontId="31" fillId="19" borderId="0" applyBorder="0" applyProtection="0">
      <alignment/>
    </xf>
    <xf numFmtId="0" fontId="31" fillId="19" borderId="0" applyBorder="0" applyProtection="0">
      <alignment/>
    </xf>
    <xf numFmtId="0" fontId="31" fillId="19" borderId="0" applyBorder="0" applyProtection="0">
      <alignment/>
    </xf>
    <xf numFmtId="0" fontId="31" fillId="19" borderId="0" applyBorder="0" applyProtection="0">
      <alignment/>
    </xf>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03" fillId="24" borderId="0" applyNumberFormat="0" applyBorder="0" applyAlignment="0" applyProtection="0"/>
    <xf numFmtId="0" fontId="31" fillId="25" borderId="0" applyBorder="0" applyProtection="0">
      <alignment/>
    </xf>
    <xf numFmtId="0" fontId="1" fillId="25" borderId="0" applyBorder="0" applyProtection="0">
      <alignment/>
    </xf>
    <xf numFmtId="0" fontId="31" fillId="25" borderId="0" applyBorder="0" applyProtection="0">
      <alignment/>
    </xf>
    <xf numFmtId="0" fontId="31" fillId="20" borderId="0" applyNumberFormat="0" applyBorder="0" applyAlignment="0" applyProtection="0"/>
    <xf numFmtId="0" fontId="31" fillId="20" borderId="0" applyNumberFormat="0" applyBorder="0" applyAlignment="0" applyProtection="0"/>
    <xf numFmtId="0" fontId="31" fillId="25" borderId="0" applyBorder="0" applyProtection="0">
      <alignment/>
    </xf>
    <xf numFmtId="0" fontId="31" fillId="25" borderId="0" applyBorder="0" applyProtection="0">
      <alignment/>
    </xf>
    <xf numFmtId="0" fontId="31" fillId="25" borderId="0" applyBorder="0" applyProtection="0">
      <alignment/>
    </xf>
    <xf numFmtId="0" fontId="31" fillId="25" borderId="0" applyBorder="0" applyProtection="0">
      <alignment/>
    </xf>
    <xf numFmtId="0" fontId="31" fillId="25" borderId="0" applyBorder="0" applyProtection="0">
      <alignment/>
    </xf>
    <xf numFmtId="0" fontId="31" fillId="25" borderId="0" applyBorder="0" applyProtection="0">
      <alignment/>
    </xf>
    <xf numFmtId="0" fontId="31" fillId="25" borderId="0" applyBorder="0" applyProtection="0">
      <alignment/>
    </xf>
    <xf numFmtId="0" fontId="103" fillId="26" borderId="0" applyNumberFormat="0" applyBorder="0" applyAlignment="0" applyProtection="0"/>
    <xf numFmtId="0" fontId="31" fillId="27" borderId="0" applyBorder="0" applyProtection="0">
      <alignment/>
    </xf>
    <xf numFmtId="0" fontId="1" fillId="27" borderId="0" applyBorder="0" applyProtection="0">
      <alignment/>
    </xf>
    <xf numFmtId="0" fontId="31" fillId="27" borderId="0" applyBorder="0" applyProtection="0">
      <alignment/>
    </xf>
    <xf numFmtId="0" fontId="31" fillId="21" borderId="0" applyNumberFormat="0" applyBorder="0" applyAlignment="0" applyProtection="0"/>
    <xf numFmtId="0" fontId="31" fillId="21" borderId="0" applyNumberFormat="0" applyBorder="0" applyAlignment="0" applyProtection="0"/>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103" fillId="28" borderId="0" applyNumberFormat="0" applyBorder="0" applyAlignment="0" applyProtection="0"/>
    <xf numFmtId="0" fontId="31" fillId="29" borderId="0" applyBorder="0" applyProtection="0">
      <alignment/>
    </xf>
    <xf numFmtId="0" fontId="1" fillId="29" borderId="0" applyBorder="0" applyProtection="0">
      <alignment/>
    </xf>
    <xf numFmtId="0" fontId="31" fillId="29" borderId="0" applyBorder="0" applyProtection="0">
      <alignment/>
    </xf>
    <xf numFmtId="0" fontId="31" fillId="22" borderId="0" applyNumberFormat="0" applyBorder="0" applyAlignment="0" applyProtection="0"/>
    <xf numFmtId="0" fontId="31" fillId="22" borderId="0" applyNumberFormat="0" applyBorder="0" applyAlignment="0" applyProtection="0"/>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103" fillId="30" borderId="0" applyNumberFormat="0" applyBorder="0" applyAlignment="0" applyProtection="0"/>
    <xf numFmtId="0" fontId="31" fillId="15" borderId="0" applyBorder="0" applyProtection="0">
      <alignment/>
    </xf>
    <xf numFmtId="0" fontId="1" fillId="15" borderId="0" applyBorder="0" applyProtection="0">
      <alignment/>
    </xf>
    <xf numFmtId="0" fontId="31" fillId="15" borderId="0" applyBorder="0" applyProtection="0">
      <alignment/>
    </xf>
    <xf numFmtId="0" fontId="31" fillId="5" borderId="0" applyNumberFormat="0" applyBorder="0" applyAlignment="0" applyProtection="0"/>
    <xf numFmtId="0" fontId="31" fillId="5" borderId="0" applyNumberFormat="0" applyBorder="0" applyAlignment="0" applyProtection="0"/>
    <xf numFmtId="0" fontId="31" fillId="15" borderId="0" applyBorder="0" applyProtection="0">
      <alignment/>
    </xf>
    <xf numFmtId="0" fontId="31" fillId="15" borderId="0" applyBorder="0" applyProtection="0">
      <alignment/>
    </xf>
    <xf numFmtId="0" fontId="31" fillId="15" borderId="0" applyBorder="0" applyProtection="0">
      <alignment/>
    </xf>
    <xf numFmtId="0" fontId="31" fillId="15" borderId="0" applyBorder="0" applyProtection="0">
      <alignment/>
    </xf>
    <xf numFmtId="0" fontId="31" fillId="15" borderId="0" applyBorder="0" applyProtection="0">
      <alignment/>
    </xf>
    <xf numFmtId="0" fontId="31" fillId="15" borderId="0" applyBorder="0" applyProtection="0">
      <alignment/>
    </xf>
    <xf numFmtId="0" fontId="31" fillId="15" borderId="0" applyBorder="0" applyProtection="0">
      <alignment/>
    </xf>
    <xf numFmtId="0" fontId="103" fillId="31" borderId="0" applyNumberFormat="0" applyBorder="0" applyAlignment="0" applyProtection="0"/>
    <xf numFmtId="0" fontId="31" fillId="25" borderId="0" applyBorder="0" applyProtection="0">
      <alignment/>
    </xf>
    <xf numFmtId="0" fontId="1" fillId="25" borderId="0" applyBorder="0" applyProtection="0">
      <alignment/>
    </xf>
    <xf numFmtId="0" fontId="31" fillId="25" borderId="0" applyBorder="0" applyProtection="0">
      <alignment/>
    </xf>
    <xf numFmtId="0" fontId="31" fillId="20" borderId="0" applyNumberFormat="0" applyBorder="0" applyAlignment="0" applyProtection="0"/>
    <xf numFmtId="0" fontId="31" fillId="20" borderId="0" applyNumberFormat="0" applyBorder="0" applyAlignment="0" applyProtection="0"/>
    <xf numFmtId="0" fontId="31" fillId="25" borderId="0" applyBorder="0" applyProtection="0">
      <alignment/>
    </xf>
    <xf numFmtId="0" fontId="31" fillId="25" borderId="0" applyBorder="0" applyProtection="0">
      <alignment/>
    </xf>
    <xf numFmtId="0" fontId="31" fillId="25" borderId="0" applyBorder="0" applyProtection="0">
      <alignment/>
    </xf>
    <xf numFmtId="0" fontId="31" fillId="25" borderId="0" applyBorder="0" applyProtection="0">
      <alignment/>
    </xf>
    <xf numFmtId="0" fontId="31" fillId="25" borderId="0" applyBorder="0" applyProtection="0">
      <alignment/>
    </xf>
    <xf numFmtId="0" fontId="31" fillId="25" borderId="0" applyBorder="0" applyProtection="0">
      <alignment/>
    </xf>
    <xf numFmtId="0" fontId="31" fillId="25" borderId="0" applyBorder="0" applyProtection="0">
      <alignment/>
    </xf>
    <xf numFmtId="0" fontId="103" fillId="32" borderId="0" applyNumberFormat="0" applyBorder="0" applyAlignment="0" applyProtection="0"/>
    <xf numFmtId="0" fontId="31" fillId="33" borderId="0" applyBorder="0" applyProtection="0">
      <alignment/>
    </xf>
    <xf numFmtId="0" fontId="1" fillId="33" borderId="0" applyBorder="0" applyProtection="0">
      <alignment/>
    </xf>
    <xf numFmtId="0" fontId="31" fillId="33" borderId="0" applyBorder="0" applyProtection="0">
      <alignment/>
    </xf>
    <xf numFmtId="0" fontId="31" fillId="23" borderId="0" applyNumberFormat="0" applyBorder="0" applyAlignment="0" applyProtection="0"/>
    <xf numFmtId="0" fontId="31" fillId="23" borderId="0" applyNumberFormat="0" applyBorder="0" applyAlignment="0" applyProtection="0"/>
    <xf numFmtId="0" fontId="31" fillId="33" borderId="0" applyBorder="0" applyProtection="0">
      <alignment/>
    </xf>
    <xf numFmtId="0" fontId="31" fillId="33" borderId="0" applyBorder="0" applyProtection="0">
      <alignment/>
    </xf>
    <xf numFmtId="0" fontId="31" fillId="33" borderId="0" applyBorder="0" applyProtection="0">
      <alignment/>
    </xf>
    <xf numFmtId="0" fontId="31" fillId="33" borderId="0" applyBorder="0" applyProtection="0">
      <alignment/>
    </xf>
    <xf numFmtId="0" fontId="31" fillId="33" borderId="0" applyBorder="0" applyProtection="0">
      <alignment/>
    </xf>
    <xf numFmtId="0" fontId="31" fillId="33" borderId="0" applyBorder="0" applyProtection="0">
      <alignment/>
    </xf>
    <xf numFmtId="0" fontId="31" fillId="33" borderId="0" applyBorder="0" applyProtection="0">
      <alignment/>
    </xf>
    <xf numFmtId="0" fontId="15" fillId="34"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04" fillId="38" borderId="0" applyNumberFormat="0" applyBorder="0" applyAlignment="0" applyProtection="0"/>
    <xf numFmtId="0" fontId="37" fillId="39" borderId="0" applyBorder="0" applyProtection="0">
      <alignment/>
    </xf>
    <xf numFmtId="0" fontId="15" fillId="39" borderId="0" applyBorder="0" applyProtection="0">
      <alignment/>
    </xf>
    <xf numFmtId="0" fontId="37" fillId="39" borderId="0" applyBorder="0" applyProtection="0">
      <alignment/>
    </xf>
    <xf numFmtId="0" fontId="37" fillId="34" borderId="0" applyNumberFormat="0" applyBorder="0" applyAlignment="0" applyProtection="0"/>
    <xf numFmtId="0" fontId="37" fillId="34" borderId="0" applyNumberFormat="0" applyBorder="0" applyAlignment="0" applyProtection="0"/>
    <xf numFmtId="0" fontId="37" fillId="39" borderId="0" applyBorder="0" applyProtection="0">
      <alignment/>
    </xf>
    <xf numFmtId="0" fontId="37" fillId="39" borderId="0" applyBorder="0" applyProtection="0">
      <alignment/>
    </xf>
    <xf numFmtId="0" fontId="37" fillId="39" borderId="0" applyBorder="0" applyProtection="0">
      <alignment/>
    </xf>
    <xf numFmtId="0" fontId="37" fillId="39" borderId="0" applyBorder="0" applyProtection="0">
      <alignment/>
    </xf>
    <xf numFmtId="0" fontId="37" fillId="39" borderId="0" applyBorder="0" applyProtection="0">
      <alignment/>
    </xf>
    <xf numFmtId="0" fontId="37" fillId="39" borderId="0" applyBorder="0" applyProtection="0">
      <alignment/>
    </xf>
    <xf numFmtId="0" fontId="37" fillId="39" borderId="0" applyBorder="0" applyProtection="0">
      <alignment/>
    </xf>
    <xf numFmtId="0" fontId="104" fillId="40" borderId="0" applyNumberFormat="0" applyBorder="0" applyAlignment="0" applyProtection="0"/>
    <xf numFmtId="0" fontId="37" fillId="27" borderId="0" applyBorder="0" applyProtection="0">
      <alignment/>
    </xf>
    <xf numFmtId="0" fontId="15" fillId="27" borderId="0" applyBorder="0" applyProtection="0">
      <alignment/>
    </xf>
    <xf numFmtId="0" fontId="37" fillId="27" borderId="0" applyBorder="0" applyProtection="0">
      <alignment/>
    </xf>
    <xf numFmtId="0" fontId="37" fillId="21" borderId="0" applyNumberFormat="0" applyBorder="0" applyAlignment="0" applyProtection="0"/>
    <xf numFmtId="0" fontId="37" fillId="21" borderId="0" applyNumberFormat="0" applyBorder="0" applyAlignment="0" applyProtection="0"/>
    <xf numFmtId="0" fontId="37" fillId="27" borderId="0" applyBorder="0" applyProtection="0">
      <alignment/>
    </xf>
    <xf numFmtId="0" fontId="37" fillId="27" borderId="0" applyBorder="0" applyProtection="0">
      <alignment/>
    </xf>
    <xf numFmtId="0" fontId="37" fillId="27" borderId="0" applyBorder="0" applyProtection="0">
      <alignment/>
    </xf>
    <xf numFmtId="0" fontId="37" fillId="27" borderId="0" applyBorder="0" applyProtection="0">
      <alignment/>
    </xf>
    <xf numFmtId="0" fontId="37" fillId="27" borderId="0" applyBorder="0" applyProtection="0">
      <alignment/>
    </xf>
    <xf numFmtId="0" fontId="37" fillId="27" borderId="0" applyBorder="0" applyProtection="0">
      <alignment/>
    </xf>
    <xf numFmtId="0" fontId="37" fillId="27" borderId="0" applyBorder="0" applyProtection="0">
      <alignment/>
    </xf>
    <xf numFmtId="0" fontId="104" fillId="41" borderId="0" applyNumberFormat="0" applyBorder="0" applyAlignment="0" applyProtection="0"/>
    <xf numFmtId="0" fontId="37" fillId="29" borderId="0" applyBorder="0" applyProtection="0">
      <alignment/>
    </xf>
    <xf numFmtId="0" fontId="15" fillId="29" borderId="0" applyBorder="0" applyProtection="0">
      <alignment/>
    </xf>
    <xf numFmtId="0" fontId="37" fillId="29" borderId="0" applyBorder="0" applyProtection="0">
      <alignment/>
    </xf>
    <xf numFmtId="0" fontId="37" fillId="22" borderId="0" applyNumberFormat="0" applyBorder="0" applyAlignment="0" applyProtection="0"/>
    <xf numFmtId="0" fontId="37" fillId="22" borderId="0" applyNumberFormat="0" applyBorder="0" applyAlignment="0" applyProtection="0"/>
    <xf numFmtId="0" fontId="37" fillId="29" borderId="0" applyBorder="0" applyProtection="0">
      <alignment/>
    </xf>
    <xf numFmtId="0" fontId="37" fillId="29" borderId="0" applyBorder="0" applyProtection="0">
      <alignment/>
    </xf>
    <xf numFmtId="0" fontId="37" fillId="29" borderId="0" applyBorder="0" applyProtection="0">
      <alignment/>
    </xf>
    <xf numFmtId="0" fontId="37" fillId="29" borderId="0" applyBorder="0" applyProtection="0">
      <alignment/>
    </xf>
    <xf numFmtId="0" fontId="37" fillId="29" borderId="0" applyBorder="0" applyProtection="0">
      <alignment/>
    </xf>
    <xf numFmtId="0" fontId="37" fillId="29" borderId="0" applyBorder="0" applyProtection="0">
      <alignment/>
    </xf>
    <xf numFmtId="0" fontId="37" fillId="29" borderId="0" applyBorder="0" applyProtection="0">
      <alignment/>
    </xf>
    <xf numFmtId="0" fontId="104" fillId="42" borderId="0" applyNumberFormat="0" applyBorder="0" applyAlignment="0" applyProtection="0"/>
    <xf numFmtId="0" fontId="37" fillId="43" borderId="0" applyBorder="0" applyProtection="0">
      <alignment/>
    </xf>
    <xf numFmtId="0" fontId="15" fillId="43" borderId="0" applyBorder="0" applyProtection="0">
      <alignment/>
    </xf>
    <xf numFmtId="0" fontId="37" fillId="43" borderId="0" applyBorder="0" applyProtection="0">
      <alignment/>
    </xf>
    <xf numFmtId="0" fontId="37" fillId="35" borderId="0" applyNumberFormat="0" applyBorder="0" applyAlignment="0" applyProtection="0"/>
    <xf numFmtId="0" fontId="37" fillId="35" borderId="0" applyNumberFormat="0" applyBorder="0" applyAlignment="0" applyProtection="0"/>
    <xf numFmtId="0" fontId="37" fillId="43" borderId="0" applyBorder="0" applyProtection="0">
      <alignment/>
    </xf>
    <xf numFmtId="0" fontId="37" fillId="43" borderId="0" applyBorder="0" applyProtection="0">
      <alignment/>
    </xf>
    <xf numFmtId="0" fontId="37" fillId="43" borderId="0" applyBorder="0" applyProtection="0">
      <alignment/>
    </xf>
    <xf numFmtId="0" fontId="37" fillId="43" borderId="0" applyBorder="0" applyProtection="0">
      <alignment/>
    </xf>
    <xf numFmtId="0" fontId="37" fillId="43" borderId="0" applyBorder="0" applyProtection="0">
      <alignment/>
    </xf>
    <xf numFmtId="0" fontId="37" fillId="43" borderId="0" applyBorder="0" applyProtection="0">
      <alignment/>
    </xf>
    <xf numFmtId="0" fontId="37" fillId="43" borderId="0" applyBorder="0" applyProtection="0">
      <alignment/>
    </xf>
    <xf numFmtId="0" fontId="104" fillId="44" borderId="0" applyNumberFormat="0" applyBorder="0" applyAlignment="0" applyProtection="0"/>
    <xf numFmtId="0" fontId="37" fillId="45" borderId="0" applyBorder="0" applyProtection="0">
      <alignment/>
    </xf>
    <xf numFmtId="0" fontId="15" fillId="45" borderId="0" applyBorder="0" applyProtection="0">
      <alignment/>
    </xf>
    <xf numFmtId="0" fontId="37" fillId="45" borderId="0" applyBorder="0" applyProtection="0">
      <alignment/>
    </xf>
    <xf numFmtId="0" fontId="37" fillId="36" borderId="0" applyNumberFormat="0" applyBorder="0" applyAlignment="0" applyProtection="0"/>
    <xf numFmtId="0" fontId="37" fillId="36" borderId="0" applyNumberFormat="0" applyBorder="0" applyAlignment="0" applyProtection="0"/>
    <xf numFmtId="0" fontId="37" fillId="45" borderId="0" applyBorder="0" applyProtection="0">
      <alignment/>
    </xf>
    <xf numFmtId="0" fontId="37" fillId="45" borderId="0" applyBorder="0" applyProtection="0">
      <alignment/>
    </xf>
    <xf numFmtId="0" fontId="37" fillId="45" borderId="0" applyBorder="0" applyProtection="0">
      <alignment/>
    </xf>
    <xf numFmtId="0" fontId="37" fillId="45" borderId="0" applyBorder="0" applyProtection="0">
      <alignment/>
    </xf>
    <xf numFmtId="0" fontId="37" fillId="45" borderId="0" applyBorder="0" applyProtection="0">
      <alignment/>
    </xf>
    <xf numFmtId="0" fontId="37" fillId="45" borderId="0" applyBorder="0" applyProtection="0">
      <alignment/>
    </xf>
    <xf numFmtId="0" fontId="37" fillId="45" borderId="0" applyBorder="0" applyProtection="0">
      <alignment/>
    </xf>
    <xf numFmtId="0" fontId="104" fillId="46" borderId="0" applyNumberFormat="0" applyBorder="0" applyAlignment="0" applyProtection="0"/>
    <xf numFmtId="0" fontId="37" fillId="47" borderId="0" applyBorder="0" applyProtection="0">
      <alignment/>
    </xf>
    <xf numFmtId="0" fontId="15" fillId="47" borderId="0" applyBorder="0" applyProtection="0">
      <alignment/>
    </xf>
    <xf numFmtId="0" fontId="37" fillId="47" borderId="0" applyBorder="0" applyProtection="0">
      <alignment/>
    </xf>
    <xf numFmtId="0" fontId="37" fillId="37" borderId="0" applyNumberFormat="0" applyBorder="0" applyAlignment="0" applyProtection="0"/>
    <xf numFmtId="0" fontId="37" fillId="37" borderId="0" applyNumberFormat="0" applyBorder="0" applyAlignment="0" applyProtection="0"/>
    <xf numFmtId="0" fontId="37" fillId="47" borderId="0" applyBorder="0" applyProtection="0">
      <alignment/>
    </xf>
    <xf numFmtId="0" fontId="37" fillId="47" borderId="0" applyBorder="0" applyProtection="0">
      <alignment/>
    </xf>
    <xf numFmtId="0" fontId="37" fillId="47" borderId="0" applyBorder="0" applyProtection="0">
      <alignment/>
    </xf>
    <xf numFmtId="0" fontId="37" fillId="47" borderId="0" applyBorder="0" applyProtection="0">
      <alignment/>
    </xf>
    <xf numFmtId="0" fontId="37" fillId="47" borderId="0" applyBorder="0" applyProtection="0">
      <alignment/>
    </xf>
    <xf numFmtId="0" fontId="37" fillId="47" borderId="0" applyBorder="0" applyProtection="0">
      <alignment/>
    </xf>
    <xf numFmtId="0" fontId="37" fillId="47" borderId="0" applyBorder="0" applyProtection="0">
      <alignment/>
    </xf>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51" borderId="0" applyNumberFormat="0" applyBorder="0" applyAlignment="0" applyProtection="0"/>
    <xf numFmtId="0" fontId="104" fillId="52" borderId="0" applyNumberFormat="0" applyBorder="0" applyAlignment="0" applyProtection="0"/>
    <xf numFmtId="0" fontId="15" fillId="53" borderId="0" applyBorder="0" applyProtection="0">
      <alignment/>
    </xf>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3" borderId="0" applyBorder="0" applyProtection="0">
      <alignment/>
    </xf>
    <xf numFmtId="0" fontId="104" fillId="54" borderId="0" applyNumberFormat="0" applyBorder="0" applyAlignment="0" applyProtection="0"/>
    <xf numFmtId="0" fontId="15" fillId="55" borderId="0" applyBorder="0" applyProtection="0">
      <alignment/>
    </xf>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55" borderId="0" applyBorder="0" applyProtection="0">
      <alignment/>
    </xf>
    <xf numFmtId="0" fontId="104" fillId="56" borderId="0" applyNumberFormat="0" applyBorder="0" applyAlignment="0" applyProtection="0"/>
    <xf numFmtId="0" fontId="15" fillId="57" borderId="0" applyBorder="0" applyProtection="0">
      <alignment/>
    </xf>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7" borderId="0" applyBorder="0" applyProtection="0">
      <alignment/>
    </xf>
    <xf numFmtId="0" fontId="104" fillId="58" borderId="0" applyNumberFormat="0" applyBorder="0" applyAlignment="0" applyProtection="0"/>
    <xf numFmtId="0" fontId="15" fillId="43" borderId="0" applyBorder="0" applyProtection="0">
      <alignment/>
    </xf>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Border="0" applyProtection="0">
      <alignment/>
    </xf>
    <xf numFmtId="0" fontId="104" fillId="59" borderId="0" applyNumberFormat="0" applyBorder="0" applyAlignment="0" applyProtection="0"/>
    <xf numFmtId="0" fontId="15" fillId="45" borderId="0" applyBorder="0" applyProtection="0">
      <alignment/>
    </xf>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5" borderId="0" applyBorder="0" applyProtection="0">
      <alignment/>
    </xf>
    <xf numFmtId="0" fontId="104" fillId="60" borderId="0" applyNumberFormat="0" applyBorder="0" applyAlignment="0" applyProtection="0"/>
    <xf numFmtId="0" fontId="15" fillId="61" borderId="0" applyBorder="0" applyProtection="0">
      <alignment/>
    </xf>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61" borderId="0" applyBorder="0" applyProtection="0">
      <alignment/>
    </xf>
    <xf numFmtId="0" fontId="26" fillId="3" borderId="0" applyNumberFormat="0" applyBorder="0" applyAlignment="0" applyProtection="0"/>
    <xf numFmtId="0" fontId="22" fillId="62" borderId="1" applyNumberFormat="0" applyAlignment="0" applyProtection="0"/>
    <xf numFmtId="0" fontId="20" fillId="63" borderId="2" applyNumberFormat="0" applyAlignment="0" applyProtection="0"/>
    <xf numFmtId="187" fontId="1" fillId="0" borderId="0" applyBorder="0" applyProtection="0">
      <alignment/>
    </xf>
    <xf numFmtId="0" fontId="105" fillId="64" borderId="3" applyNumberFormat="0" applyAlignment="0" applyProtection="0"/>
    <xf numFmtId="0" fontId="16" fillId="19" borderId="4" applyProtection="0">
      <alignment/>
    </xf>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19" borderId="4" applyProtection="0">
      <alignment/>
    </xf>
    <xf numFmtId="0" fontId="106" fillId="65" borderId="5" applyNumberFormat="0" applyAlignment="0" applyProtection="0"/>
    <xf numFmtId="0" fontId="17" fillId="66" borderId="6" applyProtection="0">
      <alignment/>
    </xf>
    <xf numFmtId="0" fontId="39" fillId="62" borderId="7" applyNumberFormat="0" applyAlignment="0" applyProtection="0"/>
    <xf numFmtId="0" fontId="39" fillId="62" borderId="7" applyNumberFormat="0" applyAlignment="0" applyProtection="0"/>
    <xf numFmtId="0" fontId="39" fillId="62" borderId="7" applyNumberFormat="0" applyAlignment="0" applyProtection="0"/>
    <xf numFmtId="0" fontId="39" fillId="66" borderId="6" applyProtection="0">
      <alignment/>
    </xf>
    <xf numFmtId="0" fontId="18" fillId="13" borderId="0" applyBorder="0" applyProtection="0">
      <alignment/>
    </xf>
    <xf numFmtId="0" fontId="40" fillId="4" borderId="0" applyNumberFormat="0" applyBorder="0" applyAlignment="0" applyProtection="0"/>
    <xf numFmtId="0" fontId="40" fillId="4" borderId="0" applyNumberFormat="0" applyBorder="0" applyAlignment="0" applyProtection="0"/>
    <xf numFmtId="0" fontId="107" fillId="67" borderId="0" applyNumberFormat="0" applyBorder="0" applyAlignment="0" applyProtection="0"/>
    <xf numFmtId="0" fontId="40" fillId="13" borderId="0" applyBorder="0" applyProtection="0">
      <alignment/>
    </xf>
    <xf numFmtId="43" fontId="0" fillId="0" borderId="0" applyFill="0" applyBorder="0" applyAlignment="0" applyProtection="0"/>
    <xf numFmtId="41" fontId="0" fillId="0" borderId="0" applyFill="0" applyBorder="0" applyAlignment="0" applyProtection="0"/>
    <xf numFmtId="184" fontId="29" fillId="0" borderId="0" applyFill="0" applyBorder="0" applyProtection="0">
      <alignment horizontal="left" vertical="center"/>
    </xf>
    <xf numFmtId="43" fontId="0" fillId="0" borderId="0" applyFont="0" applyFill="0" applyBorder="0" applyAlignment="0" applyProtection="0"/>
    <xf numFmtId="184" fontId="31" fillId="0" borderId="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1" fontId="103" fillId="0" borderId="0" applyFont="0" applyFill="0" applyBorder="0" applyAlignment="0" applyProtection="0"/>
    <xf numFmtId="43" fontId="29"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189" fontId="31" fillId="0" borderId="0">
      <alignment/>
      <protection/>
    </xf>
    <xf numFmtId="164" fontId="1" fillId="0" borderId="0">
      <alignment/>
      <protection/>
    </xf>
    <xf numFmtId="192" fontId="108" fillId="0" borderId="0">
      <alignment/>
      <protection/>
    </xf>
    <xf numFmtId="0" fontId="1" fillId="0" borderId="0">
      <alignment/>
      <protection/>
    </xf>
    <xf numFmtId="0" fontId="31" fillId="0" borderId="0">
      <alignment/>
      <protection/>
    </xf>
    <xf numFmtId="185" fontId="109" fillId="0" borderId="0">
      <alignment/>
      <protection/>
    </xf>
    <xf numFmtId="0" fontId="109" fillId="0" borderId="0">
      <alignment/>
      <protection/>
    </xf>
    <xf numFmtId="185" fontId="110" fillId="0" borderId="0">
      <alignment/>
      <protection/>
    </xf>
    <xf numFmtId="0" fontId="31" fillId="0" borderId="0">
      <alignment/>
      <protection/>
    </xf>
    <xf numFmtId="0" fontId="28" fillId="0" borderId="0">
      <alignment/>
      <protection/>
    </xf>
    <xf numFmtId="0" fontId="1" fillId="0" borderId="0">
      <alignment/>
      <protection/>
    </xf>
    <xf numFmtId="185" fontId="108" fillId="0" borderId="0">
      <alignment/>
      <protection/>
    </xf>
    <xf numFmtId="0" fontId="31" fillId="0" borderId="0">
      <alignment/>
      <protection/>
    </xf>
    <xf numFmtId="0" fontId="111" fillId="0" borderId="0">
      <alignment/>
      <protection/>
    </xf>
    <xf numFmtId="0" fontId="28" fillId="0" borderId="0">
      <alignment/>
      <protection/>
    </xf>
    <xf numFmtId="9" fontId="1" fillId="0" borderId="0">
      <alignment/>
      <protection/>
    </xf>
    <xf numFmtId="190" fontId="112" fillId="0" borderId="0">
      <alignment/>
      <protection/>
    </xf>
    <xf numFmtId="0" fontId="24" fillId="0" borderId="0" applyNumberFormat="0" applyFill="0" applyBorder="0" applyAlignment="0" applyProtection="0"/>
    <xf numFmtId="0" fontId="18" fillId="4" borderId="0" applyNumberFormat="0" applyBorder="0" applyAlignment="0" applyProtection="0"/>
    <xf numFmtId="0" fontId="113" fillId="0" borderId="0">
      <alignment horizontal="center"/>
      <protection/>
    </xf>
    <xf numFmtId="0" fontId="55" fillId="0" borderId="0">
      <alignment horizontal="center"/>
      <protection/>
    </xf>
    <xf numFmtId="0" fontId="33" fillId="0" borderId="8" applyNumberFormat="0" applyFill="0" applyAlignment="0" applyProtection="0"/>
    <xf numFmtId="0" fontId="34" fillId="0" borderId="9" applyNumberFormat="0" applyFill="0" applyAlignment="0" applyProtection="0"/>
    <xf numFmtId="0" fontId="113" fillId="0" borderId="0">
      <alignment horizontal="center"/>
      <protection/>
    </xf>
    <xf numFmtId="0" fontId="35" fillId="0" borderId="10" applyNumberFormat="0" applyFill="0" applyAlignment="0" applyProtection="0"/>
    <xf numFmtId="0" fontId="114" fillId="0" borderId="0">
      <alignment horizontal="center"/>
      <protection/>
    </xf>
    <xf numFmtId="0" fontId="35" fillId="0" borderId="0" applyNumberFormat="0" applyFill="0" applyBorder="0" applyAlignment="0" applyProtection="0"/>
    <xf numFmtId="0" fontId="42" fillId="0" borderId="0" applyBorder="0" applyProtection="0">
      <alignment horizontal="center"/>
    </xf>
    <xf numFmtId="0" fontId="42" fillId="0" borderId="0" applyBorder="0" applyProtection="0">
      <alignment horizontal="center"/>
    </xf>
    <xf numFmtId="0" fontId="113" fillId="0" borderId="0">
      <alignment horizontal="center" textRotation="90"/>
      <protection/>
    </xf>
    <xf numFmtId="0" fontId="55" fillId="0" borderId="0">
      <alignment horizontal="center" textRotation="90"/>
      <protection/>
    </xf>
    <xf numFmtId="0" fontId="42" fillId="0" borderId="0" applyBorder="0" applyProtection="0">
      <alignment horizontal="center" textRotation="90"/>
    </xf>
    <xf numFmtId="0" fontId="113" fillId="0" borderId="0">
      <alignment horizontal="center" textRotation="90"/>
      <protection/>
    </xf>
    <xf numFmtId="0" fontId="42" fillId="0" borderId="0" applyBorder="0" applyProtection="0">
      <alignment horizontal="center" textRotation="90"/>
    </xf>
    <xf numFmtId="0" fontId="114" fillId="0" borderId="0">
      <alignment horizontal="center" textRotation="90"/>
      <protection/>
    </xf>
    <xf numFmtId="0" fontId="16" fillId="7" borderId="1" applyNumberFormat="0" applyAlignment="0" applyProtection="0"/>
    <xf numFmtId="0" fontId="115" fillId="0" borderId="11" applyNumberFormat="0" applyFill="0" applyAlignment="0" applyProtection="0"/>
    <xf numFmtId="0" fontId="19" fillId="0" borderId="12" applyProtection="0">
      <alignment/>
    </xf>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Protection="0">
      <alignment/>
    </xf>
    <xf numFmtId="0" fontId="116" fillId="68" borderId="13" applyNumberFormat="0" applyAlignment="0" applyProtection="0"/>
    <xf numFmtId="0" fontId="20" fillId="69" borderId="2" applyProtection="0">
      <alignment/>
    </xf>
    <xf numFmtId="0" fontId="44" fillId="63" borderId="2" applyNumberFormat="0" applyAlignment="0" applyProtection="0"/>
    <xf numFmtId="0" fontId="44" fillId="63" borderId="2" applyNumberFormat="0" applyAlignment="0" applyProtection="0"/>
    <xf numFmtId="0" fontId="44" fillId="63" borderId="2" applyNumberFormat="0" applyAlignment="0" applyProtection="0"/>
    <xf numFmtId="0" fontId="44" fillId="69" borderId="2" applyProtection="0">
      <alignment/>
    </xf>
    <xf numFmtId="0" fontId="19" fillId="0" borderId="12" applyNumberFormat="0" applyFill="0" applyAlignment="0" applyProtection="0"/>
    <xf numFmtId="0" fontId="117" fillId="0" borderId="14" applyNumberFormat="0" applyFill="0" applyAlignment="0" applyProtection="0"/>
    <xf numFmtId="0" fontId="33" fillId="0" borderId="15" applyProtection="0">
      <alignment/>
    </xf>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15" applyProtection="0">
      <alignment/>
    </xf>
    <xf numFmtId="0" fontId="118" fillId="0" borderId="16" applyNumberFormat="0" applyFill="0" applyAlignment="0" applyProtection="0"/>
    <xf numFmtId="0" fontId="34" fillId="0" borderId="17" applyProtection="0">
      <alignment/>
    </xf>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17" applyProtection="0">
      <alignment/>
    </xf>
    <xf numFmtId="0" fontId="119" fillId="0" borderId="18" applyNumberFormat="0" applyFill="0" applyAlignment="0" applyProtection="0"/>
    <xf numFmtId="0" fontId="35" fillId="0" borderId="10" applyProtection="0">
      <alignment/>
    </xf>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Protection="0">
      <alignment/>
    </xf>
    <xf numFmtId="0" fontId="119" fillId="0" borderId="0" applyNumberFormat="0" applyFill="0" applyBorder="0" applyAlignment="0" applyProtection="0"/>
    <xf numFmtId="0" fontId="35" fillId="0" borderId="0" applyBorder="0" applyProtection="0">
      <alignmen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Border="0" applyProtection="0">
      <alignment/>
    </xf>
    <xf numFmtId="0" fontId="21" fillId="70" borderId="0" applyNumberFormat="0" applyBorder="0" applyAlignment="0" applyProtection="0"/>
    <xf numFmtId="0" fontId="21" fillId="71" borderId="0" applyBorder="0" applyProtection="0">
      <alignment/>
    </xf>
    <xf numFmtId="0" fontId="48" fillId="70" borderId="0" applyNumberFormat="0" applyBorder="0" applyAlignment="0" applyProtection="0"/>
    <xf numFmtId="0" fontId="48" fillId="70" borderId="0" applyNumberFormat="0" applyBorder="0" applyAlignment="0" applyProtection="0"/>
    <xf numFmtId="0" fontId="120" fillId="72" borderId="0" applyNumberFormat="0" applyBorder="0" applyAlignment="0" applyProtection="0"/>
    <xf numFmtId="0" fontId="48" fillId="71" borderId="0" applyBorder="0" applyProtection="0">
      <alignment/>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1"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32" fillId="0" borderId="0">
      <alignment/>
      <protection/>
    </xf>
    <xf numFmtId="0" fontId="32" fillId="0" borderId="0">
      <alignment/>
      <protection/>
    </xf>
    <xf numFmtId="185" fontId="121" fillId="0" borderId="0">
      <alignment/>
      <protection/>
    </xf>
    <xf numFmtId="0" fontId="121" fillId="0" borderId="0">
      <alignment/>
      <protection/>
    </xf>
    <xf numFmtId="0" fontId="122" fillId="0" borderId="0">
      <alignment/>
      <protection/>
    </xf>
    <xf numFmtId="0" fontId="123" fillId="0" borderId="0">
      <alignment/>
      <protection/>
    </xf>
    <xf numFmtId="0" fontId="0" fillId="0" borderId="0">
      <alignment/>
      <protection/>
    </xf>
    <xf numFmtId="185" fontId="123" fillId="0" borderId="0">
      <alignment/>
      <protection/>
    </xf>
    <xf numFmtId="0" fontId="29" fillId="0" borderId="0">
      <alignment horizontal="left" vertical="center"/>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103" fillId="0" borderId="0">
      <alignment/>
      <protection/>
    </xf>
    <xf numFmtId="0" fontId="0" fillId="0" borderId="0">
      <alignment/>
      <protection/>
    </xf>
    <xf numFmtId="0" fontId="112" fillId="0" borderId="0">
      <alignment/>
      <protection/>
    </xf>
    <xf numFmtId="0" fontId="0" fillId="0" borderId="0">
      <alignment/>
      <protection/>
    </xf>
    <xf numFmtId="0" fontId="124" fillId="0" borderId="0">
      <alignment/>
      <protection/>
    </xf>
    <xf numFmtId="0" fontId="125" fillId="0" borderId="0">
      <alignment/>
      <protection/>
    </xf>
    <xf numFmtId="0" fontId="27" fillId="0" borderId="0" applyBorder="0" applyProtection="0">
      <alignment horizontal="left"/>
    </xf>
    <xf numFmtId="0" fontId="0" fillId="0" borderId="0">
      <alignment/>
      <protection/>
    </xf>
    <xf numFmtId="185" fontId="126" fillId="0" borderId="0">
      <alignment/>
      <protection/>
    </xf>
    <xf numFmtId="0" fontId="31" fillId="0" borderId="0">
      <alignment/>
      <protection/>
    </xf>
    <xf numFmtId="0" fontId="125" fillId="0" borderId="0">
      <alignment/>
      <protection/>
    </xf>
    <xf numFmtId="0" fontId="1" fillId="0" borderId="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horizontal="left" vertical="center"/>
      <protection/>
    </xf>
    <xf numFmtId="0" fontId="30" fillId="0" borderId="0">
      <alignment horizontal="left" vertical="center"/>
      <protection/>
    </xf>
    <xf numFmtId="0" fontId="0" fillId="0" borderId="0">
      <alignment/>
      <protection/>
    </xf>
    <xf numFmtId="0" fontId="32" fillId="0" borderId="0">
      <alignment/>
      <protection/>
    </xf>
    <xf numFmtId="0" fontId="1" fillId="0" borderId="0" applyBorder="0" applyProtection="0">
      <alignment/>
    </xf>
    <xf numFmtId="185" fontId="121" fillId="0" borderId="0">
      <alignment/>
      <protection/>
    </xf>
    <xf numFmtId="0" fontId="32" fillId="0" borderId="0">
      <alignment/>
      <protection/>
    </xf>
    <xf numFmtId="0" fontId="121" fillId="0" borderId="0">
      <alignment/>
      <protection/>
    </xf>
    <xf numFmtId="0" fontId="32" fillId="0" borderId="0">
      <alignment/>
      <protection/>
    </xf>
    <xf numFmtId="0" fontId="29" fillId="0" borderId="0">
      <alignment horizontal="left" vertical="center"/>
      <protection/>
    </xf>
    <xf numFmtId="0" fontId="112"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24" fillId="0" borderId="0">
      <alignment/>
      <protection/>
    </xf>
    <xf numFmtId="0" fontId="0" fillId="0" borderId="0">
      <alignment/>
      <protection/>
    </xf>
    <xf numFmtId="185" fontId="123" fillId="0" borderId="0">
      <alignment/>
      <protection/>
    </xf>
    <xf numFmtId="0" fontId="0" fillId="0" borderId="0">
      <alignment/>
      <protection/>
    </xf>
    <xf numFmtId="0" fontId="29" fillId="0" borderId="0">
      <alignment horizontal="left" vertical="center"/>
      <protection/>
    </xf>
    <xf numFmtId="0" fontId="10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3" fillId="0" borderId="0">
      <alignment/>
      <protection/>
    </xf>
    <xf numFmtId="0" fontId="1" fillId="0" borderId="0">
      <alignment/>
      <protection/>
    </xf>
    <xf numFmtId="0" fontId="0" fillId="0" borderId="0">
      <alignment/>
      <protection/>
    </xf>
    <xf numFmtId="0" fontId="29" fillId="0" borderId="0">
      <alignment horizontal="left" vertical="center"/>
      <protection/>
    </xf>
    <xf numFmtId="0" fontId="1" fillId="0" borderId="0">
      <alignment/>
      <protection/>
    </xf>
    <xf numFmtId="0" fontId="1" fillId="0" borderId="0">
      <alignment/>
      <protection/>
    </xf>
    <xf numFmtId="0" fontId="1" fillId="0" borderId="0">
      <alignment/>
      <protection/>
    </xf>
    <xf numFmtId="0" fontId="124"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29" fillId="0" borderId="0">
      <alignment/>
      <protection/>
    </xf>
    <xf numFmtId="0" fontId="29" fillId="0" borderId="0">
      <alignment/>
      <protection/>
    </xf>
    <xf numFmtId="0" fontId="30" fillId="0" borderId="0">
      <alignment horizontal="left" vertical="center"/>
      <protection/>
    </xf>
    <xf numFmtId="0" fontId="0" fillId="0" borderId="0">
      <alignment/>
      <protection/>
    </xf>
    <xf numFmtId="0" fontId="29" fillId="0" borderId="0">
      <alignment horizontal="left" vertical="center"/>
      <protection/>
    </xf>
    <xf numFmtId="0" fontId="31" fillId="0" borderId="0">
      <alignment/>
      <protection/>
    </xf>
    <xf numFmtId="0" fontId="112" fillId="0" borderId="0">
      <alignment/>
      <protection/>
    </xf>
    <xf numFmtId="0" fontId="103" fillId="0" borderId="0">
      <alignment/>
      <protection/>
    </xf>
    <xf numFmtId="0" fontId="0" fillId="0" borderId="0">
      <alignment/>
      <protection/>
    </xf>
    <xf numFmtId="0" fontId="0" fillId="0" borderId="0">
      <alignment/>
      <protection/>
    </xf>
    <xf numFmtId="0" fontId="29" fillId="0" borderId="0">
      <alignment horizontal="left" vertical="center"/>
      <protection/>
    </xf>
    <xf numFmtId="0" fontId="0" fillId="0" borderId="0">
      <alignment/>
      <protection/>
    </xf>
    <xf numFmtId="0" fontId="29" fillId="0" borderId="0">
      <alignment horizontal="left" vertical="center"/>
      <protection/>
    </xf>
    <xf numFmtId="0" fontId="0" fillId="0" borderId="0">
      <alignment/>
      <protection/>
    </xf>
    <xf numFmtId="0" fontId="29" fillId="0" borderId="0">
      <alignment horizontal="left" vertical="center"/>
      <protection/>
    </xf>
    <xf numFmtId="0" fontId="31" fillId="73" borderId="19" applyNumberFormat="0" applyFont="0" applyAlignment="0" applyProtection="0"/>
    <xf numFmtId="0" fontId="127" fillId="65" borderId="3" applyNumberFormat="0" applyAlignment="0" applyProtection="0"/>
    <xf numFmtId="0" fontId="22" fillId="66" borderId="4" applyProtection="0">
      <alignment/>
    </xf>
    <xf numFmtId="0" fontId="49" fillId="62" borderId="1" applyNumberFormat="0" applyAlignment="0" applyProtection="0"/>
    <xf numFmtId="0" fontId="49" fillId="62" borderId="1" applyNumberFormat="0" applyAlignment="0" applyProtection="0"/>
    <xf numFmtId="0" fontId="49" fillId="62" borderId="1" applyNumberFormat="0" applyAlignment="0" applyProtection="0"/>
    <xf numFmtId="0" fontId="49" fillId="66" borderId="4" applyProtection="0">
      <alignment/>
    </xf>
    <xf numFmtId="0" fontId="17" fillId="62" borderId="7" applyNumberFormat="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28" fillId="0" borderId="0">
      <alignment/>
      <protection/>
    </xf>
    <xf numFmtId="9" fontId="0" fillId="0" borderId="0" applyFont="0" applyFill="0" applyBorder="0" applyAlignment="0" applyProtection="0"/>
    <xf numFmtId="0" fontId="128" fillId="0" borderId="0">
      <alignment/>
      <protection/>
    </xf>
    <xf numFmtId="0" fontId="57" fillId="0" borderId="0">
      <alignment/>
      <protection/>
    </xf>
    <xf numFmtId="0" fontId="50" fillId="0" borderId="0" applyBorder="0" applyProtection="0">
      <alignment/>
    </xf>
    <xf numFmtId="0" fontId="128" fillId="0" borderId="0">
      <alignment/>
      <protection/>
    </xf>
    <xf numFmtId="0" fontId="50" fillId="0" borderId="0" applyBorder="0" applyProtection="0">
      <alignment/>
    </xf>
    <xf numFmtId="0" fontId="129" fillId="0" borderId="0">
      <alignment/>
      <protection/>
    </xf>
    <xf numFmtId="183" fontId="128" fillId="0" borderId="0">
      <alignment/>
      <protection/>
    </xf>
    <xf numFmtId="165" fontId="57" fillId="0" borderId="0">
      <alignment/>
      <protection/>
    </xf>
    <xf numFmtId="165" fontId="50" fillId="0" borderId="0" applyBorder="0" applyProtection="0">
      <alignment/>
    </xf>
    <xf numFmtId="191" fontId="128" fillId="0" borderId="0">
      <alignment/>
      <protection/>
    </xf>
    <xf numFmtId="165" fontId="50" fillId="0" borderId="0" applyBorder="0" applyProtection="0">
      <alignment/>
    </xf>
    <xf numFmtId="191" fontId="129" fillId="0" borderId="0">
      <alignment/>
      <protection/>
    </xf>
    <xf numFmtId="0" fontId="0" fillId="2" borderId="7" applyNumberFormat="0" applyProtection="0">
      <alignment horizontal="left" vertical="center" indent="1"/>
    </xf>
    <xf numFmtId="0" fontId="0" fillId="2" borderId="7" applyNumberFormat="0" applyProtection="0">
      <alignment horizontal="left" vertical="center" indent="1"/>
    </xf>
    <xf numFmtId="0" fontId="0" fillId="2" borderId="7" applyNumberFormat="0" applyProtection="0">
      <alignment horizontal="left" vertical="center" indent="1"/>
    </xf>
    <xf numFmtId="185" fontId="123" fillId="74" borderId="20">
      <alignment horizontal="left" vertical="center" indent="1"/>
      <protection/>
    </xf>
    <xf numFmtId="0" fontId="0" fillId="2" borderId="7" applyNumberFormat="0" applyProtection="0">
      <alignment horizontal="left" vertical="center" indent="1"/>
    </xf>
    <xf numFmtId="185" fontId="123" fillId="74" borderId="20">
      <alignment horizontal="left" vertical="center" indent="1"/>
      <protection/>
    </xf>
    <xf numFmtId="0" fontId="130" fillId="0" borderId="21" applyNumberFormat="0" applyFill="0" applyAlignment="0" applyProtection="0"/>
    <xf numFmtId="0" fontId="23" fillId="0" borderId="22" applyProtection="0">
      <alignment/>
    </xf>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2" applyProtection="0">
      <alignment/>
    </xf>
    <xf numFmtId="0" fontId="54" fillId="11" borderId="0" applyBorder="0" applyProtection="0">
      <alignment/>
    </xf>
    <xf numFmtId="0" fontId="131" fillId="0" borderId="0" applyNumberFormat="0" applyFill="0" applyBorder="0" applyAlignment="0" applyProtection="0"/>
    <xf numFmtId="0" fontId="24" fillId="0" borderId="0" applyBorder="0" applyProtection="0">
      <alignment/>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Border="0" applyProtection="0">
      <alignment/>
    </xf>
    <xf numFmtId="0" fontId="132" fillId="0" borderId="0" applyNumberFormat="0" applyFill="0" applyBorder="0" applyAlignment="0" applyProtection="0"/>
    <xf numFmtId="0" fontId="25" fillId="0" borderId="0" applyBorder="0" applyProtection="0">
      <alignment/>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Border="0" applyProtection="0">
      <alignment/>
    </xf>
    <xf numFmtId="0" fontId="36" fillId="0" borderId="0" applyNumberFormat="0" applyFill="0" applyBorder="0" applyAlignment="0" applyProtection="0"/>
    <xf numFmtId="0" fontId="23" fillId="0" borderId="23" applyNumberFormat="0" applyFill="0" applyAlignment="0" applyProtection="0"/>
    <xf numFmtId="0" fontId="133" fillId="0" borderId="0" applyNumberFormat="0" applyFill="0" applyBorder="0" applyAlignment="0" applyProtection="0"/>
    <xf numFmtId="0" fontId="36" fillId="0" borderId="0" applyBorder="0" applyProtection="0">
      <alignment/>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Border="0" applyProtection="0">
      <alignment/>
    </xf>
    <xf numFmtId="0" fontId="0" fillId="75" borderId="24" applyNumberFormat="0" applyFont="0" applyAlignment="0" applyProtection="0"/>
    <xf numFmtId="0" fontId="41" fillId="76" borderId="25" applyProtection="0">
      <alignment/>
    </xf>
    <xf numFmtId="0" fontId="0" fillId="73" borderId="19" applyNumberFormat="0" applyFont="0" applyAlignment="0" applyProtection="0"/>
    <xf numFmtId="0" fontId="0" fillId="73" borderId="19" applyNumberFormat="0" applyFont="0" applyAlignment="0" applyProtection="0"/>
    <xf numFmtId="0" fontId="0" fillId="73" borderId="19" applyNumberFormat="0" applyFont="0" applyAlignment="0" applyProtection="0"/>
    <xf numFmtId="0" fontId="41" fillId="76" borderId="25" applyProtection="0">
      <alignment/>
    </xf>
    <xf numFmtId="186"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182" fontId="41" fillId="0" borderId="0" applyBorder="0" applyProtection="0">
      <alignment/>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29" fillId="0" borderId="0" applyFill="0" applyBorder="0" applyProtection="0">
      <alignment horizontal="left" vertical="center"/>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8" fontId="41" fillId="0" borderId="0" applyBorder="0" applyProtection="0">
      <alignment/>
    </xf>
    <xf numFmtId="44" fontId="0" fillId="0" borderId="0" applyFill="0" applyBorder="0" applyAlignment="0" applyProtection="0"/>
    <xf numFmtId="44" fontId="29" fillId="0" borderId="0" applyFont="0" applyFill="0" applyBorder="0" applyAlignment="0" applyProtection="0"/>
    <xf numFmtId="0" fontId="25" fillId="0" borderId="0" applyNumberFormat="0" applyFill="0" applyBorder="0" applyAlignment="0" applyProtection="0"/>
    <xf numFmtId="0" fontId="26" fillId="11" borderId="0" applyBorder="0" applyProtection="0">
      <alignment/>
    </xf>
    <xf numFmtId="0" fontId="54" fillId="3" borderId="0" applyNumberFormat="0" applyBorder="0" applyAlignment="0" applyProtection="0"/>
    <xf numFmtId="0" fontId="54" fillId="3" borderId="0" applyNumberFormat="0" applyBorder="0" applyAlignment="0" applyProtection="0"/>
    <xf numFmtId="0" fontId="134" fillId="77" borderId="0" applyNumberFormat="0" applyBorder="0" applyAlignment="0" applyProtection="0"/>
    <xf numFmtId="0" fontId="54" fillId="11" borderId="0" applyBorder="0" applyProtection="0">
      <alignment/>
    </xf>
  </cellStyleXfs>
  <cellXfs count="419">
    <xf numFmtId="0" fontId="0" fillId="0" borderId="0" xfId="0" applyAlignment="1">
      <alignment/>
    </xf>
    <xf numFmtId="0" fontId="135" fillId="0" borderId="0" xfId="0" applyFont="1" applyAlignment="1">
      <alignment/>
    </xf>
    <xf numFmtId="0" fontId="0" fillId="0" borderId="0" xfId="0" applyAlignment="1">
      <alignment/>
    </xf>
    <xf numFmtId="0" fontId="3" fillId="78" borderId="26" xfId="346" applyFont="1" applyFill="1" applyBorder="1" applyAlignment="1">
      <alignment horizontal="left" vertical="center" wrapText="1"/>
      <protection/>
    </xf>
    <xf numFmtId="0" fontId="3" fillId="78" borderId="27" xfId="346" applyFont="1" applyFill="1" applyBorder="1" applyAlignment="1">
      <alignment horizontal="left" vertical="center"/>
      <protection/>
    </xf>
    <xf numFmtId="49" fontId="5" fillId="0" borderId="27" xfId="0" applyNumberFormat="1" applyFont="1" applyBorder="1" applyAlignment="1">
      <alignment horizontal="left" vertical="center" wrapText="1"/>
    </xf>
    <xf numFmtId="0" fontId="5" fillId="0" borderId="27" xfId="0" applyFont="1" applyBorder="1" applyAlignment="1">
      <alignment horizontal="left" vertical="top" wrapText="1"/>
    </xf>
    <xf numFmtId="165" fontId="5" fillId="0" borderId="27" xfId="0" applyNumberFormat="1" applyFont="1" applyBorder="1" applyAlignment="1">
      <alignment horizontal="right" vertical="center"/>
    </xf>
    <xf numFmtId="4" fontId="5" fillId="0" borderId="27" xfId="344" applyNumberFormat="1" applyFont="1" applyFill="1" applyBorder="1" applyAlignment="1" applyProtection="1">
      <alignment horizontal="center" vertical="center"/>
      <protection/>
    </xf>
    <xf numFmtId="0" fontId="0" fillId="0" borderId="27" xfId="0" applyBorder="1" applyAlignment="1">
      <alignment/>
    </xf>
    <xf numFmtId="0" fontId="7" fillId="0" borderId="0" xfId="346" applyFont="1" applyFill="1">
      <alignment/>
      <protection/>
    </xf>
    <xf numFmtId="0" fontId="3" fillId="0" borderId="0" xfId="346" applyFont="1" applyAlignment="1">
      <alignment wrapText="1"/>
      <protection/>
    </xf>
    <xf numFmtId="0" fontId="5" fillId="0" borderId="0" xfId="346" applyFont="1">
      <alignment/>
      <protection/>
    </xf>
    <xf numFmtId="0" fontId="5" fillId="0" borderId="0" xfId="0" applyFont="1" applyAlignment="1">
      <alignment/>
    </xf>
    <xf numFmtId="0" fontId="3" fillId="0" borderId="0" xfId="346" applyFont="1">
      <alignment/>
      <protection/>
    </xf>
    <xf numFmtId="0" fontId="8" fillId="78" borderId="27" xfId="346" applyFont="1" applyFill="1" applyBorder="1" applyAlignment="1">
      <alignment horizontal="left" vertical="center"/>
      <protection/>
    </xf>
    <xf numFmtId="0" fontId="2" fillId="0" borderId="0" xfId="0" applyFont="1" applyAlignment="1">
      <alignment/>
    </xf>
    <xf numFmtId="0" fontId="3" fillId="0" borderId="27" xfId="346" applyFont="1" applyFill="1" applyBorder="1" applyAlignment="1">
      <alignment horizontal="center" vertical="center"/>
      <protection/>
    </xf>
    <xf numFmtId="9" fontId="5" fillId="0" borderId="27" xfId="344" applyNumberFormat="1" applyFont="1" applyFill="1" applyBorder="1" applyAlignment="1" applyProtection="1">
      <alignment horizontal="center" vertical="center"/>
      <protection/>
    </xf>
    <xf numFmtId="0" fontId="0" fillId="0" borderId="0" xfId="0" applyAlignment="1">
      <alignment horizontal="center"/>
    </xf>
    <xf numFmtId="0" fontId="9" fillId="0" borderId="0" xfId="346" applyFont="1" applyAlignment="1">
      <alignment wrapText="1"/>
      <protection/>
    </xf>
    <xf numFmtId="0" fontId="5" fillId="0" borderId="0" xfId="346" applyFont="1" applyAlignment="1">
      <alignment horizontal="center"/>
      <protection/>
    </xf>
    <xf numFmtId="0" fontId="3" fillId="78" borderId="27" xfId="346" applyFont="1" applyFill="1" applyBorder="1" applyAlignment="1">
      <alignment horizontal="center" vertical="center" wrapText="1"/>
      <protection/>
    </xf>
    <xf numFmtId="0" fontId="8" fillId="78" borderId="27" xfId="346" applyFont="1" applyFill="1" applyBorder="1" applyAlignment="1">
      <alignment horizontal="center" vertical="center" wrapText="1"/>
      <protection/>
    </xf>
    <xf numFmtId="0" fontId="8" fillId="78" borderId="27" xfId="346" applyFont="1" applyFill="1" applyBorder="1" applyAlignment="1">
      <alignment horizontal="center" vertical="center"/>
      <protection/>
    </xf>
    <xf numFmtId="0" fontId="8" fillId="78" borderId="27" xfId="346" applyNumberFormat="1" applyFont="1" applyFill="1" applyBorder="1" applyAlignment="1">
      <alignment horizontal="center" vertical="center" wrapText="1"/>
      <protection/>
    </xf>
    <xf numFmtId="9" fontId="8" fillId="78" borderId="27" xfId="346" applyNumberFormat="1" applyFont="1" applyFill="1" applyBorder="1" applyAlignment="1">
      <alignment horizontal="center" vertical="center" wrapText="1"/>
      <protection/>
    </xf>
    <xf numFmtId="4" fontId="8" fillId="78" borderId="27" xfId="346" applyNumberFormat="1" applyFont="1" applyFill="1" applyBorder="1" applyAlignment="1">
      <alignment horizontal="center" vertical="center" wrapText="1"/>
      <protection/>
    </xf>
    <xf numFmtId="0" fontId="5" fillId="0" borderId="27" xfId="0" applyFont="1" applyBorder="1" applyAlignment="1">
      <alignment horizontal="left" vertical="center" wrapText="1"/>
    </xf>
    <xf numFmtId="9" fontId="5" fillId="0" borderId="27" xfId="344" applyNumberFormat="1" applyFont="1" applyFill="1" applyBorder="1" applyAlignment="1" applyProtection="1">
      <alignment horizontal="left" vertical="center"/>
      <protection/>
    </xf>
    <xf numFmtId="0" fontId="3" fillId="0" borderId="0" xfId="0" applyFont="1" applyAlignment="1">
      <alignment/>
    </xf>
    <xf numFmtId="0" fontId="3" fillId="0" borderId="27" xfId="346" applyFont="1" applyFill="1" applyBorder="1" applyAlignment="1">
      <alignment horizontal="center" vertical="center" wrapText="1"/>
      <protection/>
    </xf>
    <xf numFmtId="164" fontId="5" fillId="0" borderId="27" xfId="344" applyFont="1" applyFill="1" applyBorder="1" applyAlignment="1" applyProtection="1">
      <alignment horizontal="center" vertical="center" wrapText="1"/>
      <protection/>
    </xf>
    <xf numFmtId="49" fontId="5" fillId="0" borderId="27" xfId="0" applyNumberFormat="1" applyFont="1" applyBorder="1" applyAlignment="1">
      <alignment horizontal="left" vertical="top" wrapText="1"/>
    </xf>
    <xf numFmtId="2" fontId="5" fillId="0" borderId="27" xfId="344" applyNumberFormat="1" applyFont="1" applyFill="1" applyBorder="1" applyAlignment="1" applyProtection="1">
      <alignment horizontal="right" vertical="center"/>
      <protection/>
    </xf>
    <xf numFmtId="0" fontId="7" fillId="0" borderId="0" xfId="346" applyFont="1" applyAlignment="1">
      <alignment horizontal="center" wrapText="1"/>
      <protection/>
    </xf>
    <xf numFmtId="0" fontId="5" fillId="0" borderId="27" xfId="346" applyFont="1" applyFill="1" applyBorder="1" applyAlignment="1">
      <alignment horizontal="left" vertical="center" wrapText="1"/>
      <protection/>
    </xf>
    <xf numFmtId="165" fontId="0" fillId="0" borderId="27" xfId="0" applyNumberFormat="1" applyBorder="1" applyAlignment="1">
      <alignment horizontal="right" vertical="center"/>
    </xf>
    <xf numFmtId="0" fontId="10" fillId="0" borderId="27" xfId="346" applyFont="1" applyBorder="1" applyAlignment="1">
      <alignment horizontal="left" vertical="top" wrapText="1"/>
      <protection/>
    </xf>
    <xf numFmtId="0" fontId="3" fillId="78" borderId="28" xfId="346" applyFont="1" applyFill="1" applyBorder="1" applyAlignment="1">
      <alignment horizontal="left" vertical="center" wrapText="1"/>
      <protection/>
    </xf>
    <xf numFmtId="0" fontId="4" fillId="0" borderId="28" xfId="346" applyFont="1" applyBorder="1" applyAlignment="1">
      <alignment horizontal="left" vertical="top" wrapText="1"/>
      <protection/>
    </xf>
    <xf numFmtId="4" fontId="5" fillId="78" borderId="28" xfId="346" applyNumberFormat="1" applyFont="1" applyFill="1" applyBorder="1" applyAlignment="1">
      <alignment horizontal="right" vertical="center" wrapText="1"/>
      <protection/>
    </xf>
    <xf numFmtId="49" fontId="5" fillId="0" borderId="28" xfId="0" applyNumberFormat="1" applyFont="1" applyBorder="1" applyAlignment="1">
      <alignment horizontal="left" vertical="center" wrapText="1"/>
    </xf>
    <xf numFmtId="49" fontId="5" fillId="0" borderId="28" xfId="0" applyNumberFormat="1" applyFont="1" applyBorder="1" applyAlignment="1">
      <alignment horizontal="center" vertical="center" wrapText="1"/>
    </xf>
    <xf numFmtId="3" fontId="3" fillId="78" borderId="28" xfId="346" applyNumberFormat="1" applyFont="1" applyFill="1" applyBorder="1" applyAlignment="1">
      <alignment horizontal="center" vertical="center"/>
      <protection/>
    </xf>
    <xf numFmtId="0" fontId="3" fillId="78" borderId="28" xfId="346" applyFont="1" applyFill="1" applyBorder="1" applyAlignment="1">
      <alignment horizontal="center" vertical="center"/>
      <protection/>
    </xf>
    <xf numFmtId="171" fontId="0" fillId="0" borderId="0" xfId="0" applyNumberFormat="1" applyAlignment="1">
      <alignment horizontal="center" vertical="center"/>
    </xf>
    <xf numFmtId="0" fontId="0" fillId="0" borderId="0" xfId="0" applyAlignment="1">
      <alignment horizontal="center" vertical="center"/>
    </xf>
    <xf numFmtId="0" fontId="3" fillId="0" borderId="0" xfId="346" applyFont="1" applyAlignment="1">
      <alignment horizontal="center" wrapText="1"/>
      <protection/>
    </xf>
    <xf numFmtId="0" fontId="3" fillId="78" borderId="27" xfId="346" applyFont="1" applyFill="1" applyBorder="1" applyAlignment="1">
      <alignment horizontal="center" vertical="center"/>
      <protection/>
    </xf>
    <xf numFmtId="9" fontId="3" fillId="78" borderId="27" xfId="346" applyNumberFormat="1" applyFont="1" applyFill="1" applyBorder="1" applyAlignment="1">
      <alignment horizontal="center" vertical="center" wrapText="1"/>
      <protection/>
    </xf>
    <xf numFmtId="4" fontId="3" fillId="78" borderId="27" xfId="346" applyNumberFormat="1" applyFont="1" applyFill="1" applyBorder="1" applyAlignment="1">
      <alignment horizontal="center" vertical="center" wrapText="1"/>
      <protection/>
    </xf>
    <xf numFmtId="2" fontId="0" fillId="0" borderId="27" xfId="0" applyNumberFormat="1" applyBorder="1" applyAlignment="1">
      <alignment horizontal="right" vertical="center"/>
    </xf>
    <xf numFmtId="0" fontId="0" fillId="0" borderId="0" xfId="0" applyAlignment="1">
      <alignment wrapText="1"/>
    </xf>
    <xf numFmtId="0" fontId="3" fillId="0" borderId="27" xfId="0" applyFont="1" applyBorder="1" applyAlignment="1">
      <alignment horizontal="center" vertical="center" wrapText="1"/>
    </xf>
    <xf numFmtId="0" fontId="5" fillId="0" borderId="0" xfId="346" applyFont="1" applyAlignment="1">
      <alignment/>
      <protection/>
    </xf>
    <xf numFmtId="0" fontId="3" fillId="78" borderId="26" xfId="346" applyFont="1" applyFill="1" applyBorder="1" applyAlignment="1">
      <alignment horizontal="center" vertical="center" wrapText="1"/>
      <protection/>
    </xf>
    <xf numFmtId="0" fontId="3" fillId="78" borderId="27" xfId="346" applyNumberFormat="1" applyFont="1" applyFill="1" applyBorder="1" applyAlignment="1">
      <alignment horizontal="center" vertical="center" wrapText="1"/>
      <protection/>
    </xf>
    <xf numFmtId="49" fontId="3" fillId="0" borderId="27" xfId="0" applyNumberFormat="1"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3" fillId="78" borderId="27" xfId="346" applyFont="1" applyFill="1" applyBorder="1" applyAlignment="1">
      <alignment vertical="center" wrapText="1"/>
      <protection/>
    </xf>
    <xf numFmtId="0" fontId="3" fillId="78" borderId="28" xfId="346" applyFont="1" applyFill="1" applyBorder="1" applyAlignment="1">
      <alignment horizontal="center" vertical="center" wrapText="1"/>
      <protection/>
    </xf>
    <xf numFmtId="0" fontId="8" fillId="0" borderId="27" xfId="0" applyFont="1" applyBorder="1" applyAlignment="1">
      <alignment horizontal="center" vertical="center" wrapText="1"/>
    </xf>
    <xf numFmtId="0" fontId="136" fillId="0" borderId="27" xfId="0" applyFont="1" applyBorder="1" applyAlignment="1">
      <alignment/>
    </xf>
    <xf numFmtId="49" fontId="5" fillId="0" borderId="27" xfId="0" applyNumberFormat="1" applyFont="1" applyBorder="1" applyAlignment="1">
      <alignment horizontal="center" vertical="center" wrapText="1"/>
    </xf>
    <xf numFmtId="0" fontId="0" fillId="0" borderId="27" xfId="0" applyBorder="1" applyAlignment="1">
      <alignment horizontal="left" vertical="top" wrapText="1"/>
    </xf>
    <xf numFmtId="0" fontId="84" fillId="0" borderId="0" xfId="0" applyFont="1" applyAlignment="1">
      <alignment horizontal="center" vertical="center"/>
    </xf>
    <xf numFmtId="0" fontId="85" fillId="0" borderId="0" xfId="0" applyFont="1" applyAlignment="1">
      <alignment horizontal="center" vertical="center"/>
    </xf>
    <xf numFmtId="0" fontId="85" fillId="0" borderId="0" xfId="0" applyFont="1" applyAlignment="1">
      <alignment horizontal="center"/>
    </xf>
    <xf numFmtId="0" fontId="85" fillId="0" borderId="27" xfId="0" applyFont="1" applyBorder="1" applyAlignment="1">
      <alignment horizontal="center" vertical="center" wrapText="1"/>
    </xf>
    <xf numFmtId="171" fontId="86" fillId="0" borderId="27" xfId="0" applyNumberFormat="1" applyFont="1" applyBorder="1" applyAlignment="1">
      <alignment horizontal="center" vertical="center" wrapText="1"/>
    </xf>
    <xf numFmtId="0" fontId="84" fillId="0" borderId="27" xfId="536" applyFont="1" applyBorder="1" applyAlignment="1">
      <alignment horizontal="center" vertical="center" wrapText="1"/>
      <protection/>
    </xf>
    <xf numFmtId="171" fontId="84" fillId="0" borderId="27" xfId="536" applyNumberFormat="1" applyFont="1" applyBorder="1" applyAlignment="1">
      <alignment horizontal="center" vertical="center" wrapText="1"/>
      <protection/>
    </xf>
    <xf numFmtId="3" fontId="3" fillId="0" borderId="27" xfId="346" applyNumberFormat="1" applyFont="1" applyFill="1" applyBorder="1" applyAlignment="1">
      <alignment horizontal="center" vertical="center"/>
      <protection/>
    </xf>
    <xf numFmtId="3" fontId="3" fillId="0" borderId="27" xfId="346" applyNumberFormat="1" applyFont="1" applyFill="1" applyBorder="1" applyAlignment="1">
      <alignment horizontal="center" vertical="center" wrapText="1"/>
      <protection/>
    </xf>
    <xf numFmtId="0" fontId="85" fillId="0" borderId="29" xfId="0" applyFont="1" applyBorder="1" applyAlignment="1">
      <alignment horizontal="center" vertical="center" wrapText="1"/>
    </xf>
    <xf numFmtId="171" fontId="86" fillId="0" borderId="29" xfId="0" applyNumberFormat="1" applyFont="1" applyBorder="1" applyAlignment="1">
      <alignment horizontal="center" vertical="center" wrapText="1"/>
    </xf>
    <xf numFmtId="171" fontId="87" fillId="0" borderId="27" xfId="330" applyNumberFormat="1" applyFont="1" applyBorder="1" applyAlignment="1">
      <alignment horizontal="right" vertical="center" wrapText="1"/>
    </xf>
    <xf numFmtId="171" fontId="87" fillId="0" borderId="27" xfId="0" applyNumberFormat="1" applyFont="1" applyBorder="1" applyAlignment="1">
      <alignment horizontal="center" vertical="center" wrapText="1"/>
    </xf>
    <xf numFmtId="0" fontId="14" fillId="0" borderId="27" xfId="0" applyFont="1" applyBorder="1" applyAlignment="1">
      <alignment horizontal="left" vertical="top" wrapText="1"/>
    </xf>
    <xf numFmtId="0" fontId="6" fillId="0" borderId="27" xfId="346" applyFont="1" applyBorder="1" applyAlignment="1">
      <alignment horizontal="center" vertical="center"/>
      <protection/>
    </xf>
    <xf numFmtId="0" fontId="14" fillId="0" borderId="27" xfId="0" applyFont="1" applyFill="1" applyBorder="1" applyAlignment="1">
      <alignment horizontal="left" vertical="top" wrapText="1"/>
    </xf>
    <xf numFmtId="0" fontId="14" fillId="0" borderId="30" xfId="465" applyFont="1" applyBorder="1" applyAlignment="1">
      <alignment horizontal="left" vertical="top" wrapText="1"/>
      <protection/>
    </xf>
    <xf numFmtId="0" fontId="14" fillId="0" borderId="30" xfId="0" applyFont="1" applyBorder="1" applyAlignment="1">
      <alignment horizontal="left" vertical="top" wrapText="1"/>
    </xf>
    <xf numFmtId="0" fontId="14" fillId="0" borderId="30" xfId="346" applyFont="1" applyBorder="1" applyAlignment="1">
      <alignment horizontal="left" vertical="top" wrapText="1"/>
      <protection/>
    </xf>
    <xf numFmtId="3" fontId="59" fillId="0" borderId="27" xfId="465" applyNumberFormat="1" applyFont="1" applyBorder="1" applyAlignment="1">
      <alignment horizontal="center" vertical="center" wrapText="1"/>
      <protection/>
    </xf>
    <xf numFmtId="3" fontId="6" fillId="0" borderId="27" xfId="344" applyNumberFormat="1" applyFont="1" applyFill="1" applyBorder="1" applyAlignment="1" applyProtection="1">
      <alignment horizontal="center" vertical="center"/>
      <protection/>
    </xf>
    <xf numFmtId="3" fontId="6" fillId="0" borderId="27" xfId="0" applyNumberFormat="1" applyFont="1" applyBorder="1" applyAlignment="1">
      <alignment horizontal="center" vertical="center" wrapText="1"/>
    </xf>
    <xf numFmtId="3" fontId="6" fillId="0" borderId="27" xfId="344" applyNumberFormat="1" applyFont="1" applyFill="1" applyBorder="1" applyAlignment="1" applyProtection="1">
      <alignment horizontal="center" vertical="center" wrapText="1"/>
      <protection/>
    </xf>
    <xf numFmtId="0" fontId="6" fillId="0" borderId="27" xfId="344" applyNumberFormat="1" applyFont="1" applyFill="1" applyBorder="1" applyAlignment="1" applyProtection="1">
      <alignment horizontal="center" vertical="center" wrapText="1"/>
      <protection/>
    </xf>
    <xf numFmtId="0" fontId="137" fillId="79" borderId="31" xfId="352" applyFont="1" applyFill="1" applyBorder="1" applyAlignment="1">
      <alignment horizontal="left" vertical="center" wrapText="1"/>
      <protection/>
    </xf>
    <xf numFmtId="0" fontId="137" fillId="79" borderId="31" xfId="352" applyFont="1" applyFill="1" applyBorder="1" applyAlignment="1">
      <alignment horizontal="left" vertical="top" wrapText="1"/>
      <protection/>
    </xf>
    <xf numFmtId="172" fontId="5" fillId="0" borderId="27" xfId="344" applyNumberFormat="1" applyFont="1" applyFill="1" applyBorder="1" applyAlignment="1" applyProtection="1">
      <alignment horizontal="right" vertical="center"/>
      <protection/>
    </xf>
    <xf numFmtId="164" fontId="5" fillId="0" borderId="27" xfId="344" applyFont="1" applyFill="1" applyBorder="1" applyAlignment="1" applyProtection="1">
      <alignment horizontal="right" vertical="center"/>
      <protection/>
    </xf>
    <xf numFmtId="0" fontId="2" fillId="0" borderId="27" xfId="0" applyFont="1" applyBorder="1" applyAlignment="1">
      <alignment/>
    </xf>
    <xf numFmtId="0" fontId="2" fillId="0" borderId="27" xfId="0" applyFont="1" applyBorder="1" applyAlignment="1">
      <alignment vertical="top" wrapText="1"/>
    </xf>
    <xf numFmtId="0" fontId="3" fillId="0" borderId="27" xfId="0" applyFont="1" applyBorder="1" applyAlignment="1">
      <alignment/>
    </xf>
    <xf numFmtId="0" fontId="0" fillId="0" borderId="0" xfId="0" applyBorder="1" applyAlignment="1">
      <alignment/>
    </xf>
    <xf numFmtId="0" fontId="138" fillId="0" borderId="0" xfId="0" applyFont="1" applyAlignment="1">
      <alignment wrapText="1"/>
    </xf>
    <xf numFmtId="0" fontId="3" fillId="0" borderId="0" xfId="346" applyFont="1" applyAlignment="1">
      <alignment/>
      <protection/>
    </xf>
    <xf numFmtId="0" fontId="0" fillId="0" borderId="0" xfId="0" applyBorder="1" applyAlignment="1">
      <alignment wrapText="1"/>
    </xf>
    <xf numFmtId="0" fontId="89" fillId="0" borderId="27" xfId="0" applyFont="1" applyBorder="1" applyAlignment="1">
      <alignment horizontal="right" vertical="center" wrapText="1"/>
    </xf>
    <xf numFmtId="0" fontId="139" fillId="0" borderId="0" xfId="346" applyFont="1">
      <alignment/>
      <protection/>
    </xf>
    <xf numFmtId="0" fontId="5" fillId="0" borderId="0" xfId="0" applyFont="1" applyAlignment="1">
      <alignment horizontal="center"/>
    </xf>
    <xf numFmtId="0" fontId="5" fillId="0" borderId="0" xfId="0" applyFont="1" applyAlignment="1">
      <alignment vertical="center"/>
    </xf>
    <xf numFmtId="0" fontId="63" fillId="0" borderId="0" xfId="346" applyFont="1" applyAlignment="1">
      <alignment horizontal="center" wrapText="1"/>
      <protection/>
    </xf>
    <xf numFmtId="0" fontId="14" fillId="0" borderId="0" xfId="346" applyFont="1" applyAlignment="1">
      <alignment vertical="center"/>
      <protection/>
    </xf>
    <xf numFmtId="0" fontId="64" fillId="0" borderId="0" xfId="346" applyFont="1">
      <alignment/>
      <protection/>
    </xf>
    <xf numFmtId="0" fontId="10" fillId="0" borderId="27" xfId="346" applyFont="1" applyFill="1" applyBorder="1" applyAlignment="1">
      <alignment horizontal="left" vertical="top" wrapText="1"/>
      <protection/>
    </xf>
    <xf numFmtId="165" fontId="5" fillId="0" borderId="27" xfId="0" applyNumberFormat="1" applyFont="1" applyBorder="1" applyAlignment="1">
      <alignment vertical="center"/>
    </xf>
    <xf numFmtId="0" fontId="5" fillId="0" borderId="30" xfId="0" applyFont="1" applyBorder="1" applyAlignment="1">
      <alignment/>
    </xf>
    <xf numFmtId="0" fontId="3" fillId="78" borderId="28" xfId="346" applyNumberFormat="1" applyFont="1" applyFill="1" applyBorder="1" applyAlignment="1">
      <alignment horizontal="center" vertical="center" wrapText="1"/>
      <protection/>
    </xf>
    <xf numFmtId="9" fontId="3" fillId="78" borderId="28" xfId="346" applyNumberFormat="1" applyFont="1" applyFill="1" applyBorder="1" applyAlignment="1">
      <alignment horizontal="center" vertical="center" wrapText="1"/>
      <protection/>
    </xf>
    <xf numFmtId="4" fontId="3" fillId="78" borderId="28" xfId="346" applyNumberFormat="1" applyFont="1" applyFill="1" applyBorder="1" applyAlignment="1">
      <alignment horizontal="center" vertical="center" wrapText="1"/>
      <protection/>
    </xf>
    <xf numFmtId="4" fontId="5" fillId="0" borderId="26" xfId="344" applyNumberFormat="1" applyFont="1" applyFill="1" applyBorder="1" applyAlignment="1" applyProtection="1">
      <alignment vertical="center"/>
      <protection/>
    </xf>
    <xf numFmtId="4" fontId="5" fillId="0" borderId="32" xfId="344" applyNumberFormat="1" applyFont="1" applyFill="1" applyBorder="1" applyAlignment="1" applyProtection="1">
      <alignment vertical="center"/>
      <protection/>
    </xf>
    <xf numFmtId="4" fontId="5" fillId="0" borderId="33" xfId="344" applyNumberFormat="1" applyFont="1" applyFill="1" applyBorder="1" applyAlignment="1" applyProtection="1">
      <alignment vertical="center"/>
      <protection/>
    </xf>
    <xf numFmtId="0" fontId="6" fillId="0" borderId="27" xfId="0" applyFont="1" applyBorder="1" applyAlignment="1">
      <alignment horizontal="center" vertical="center"/>
    </xf>
    <xf numFmtId="3" fontId="6" fillId="0" borderId="27" xfId="0" applyNumberFormat="1" applyFont="1" applyBorder="1" applyAlignment="1">
      <alignment horizontal="center" vertical="center"/>
    </xf>
    <xf numFmtId="3" fontId="6" fillId="0" borderId="27" xfId="346" applyNumberFormat="1" applyFont="1" applyBorder="1" applyAlignment="1">
      <alignment horizontal="center" vertical="center"/>
      <protection/>
    </xf>
    <xf numFmtId="0" fontId="6" fillId="78" borderId="27" xfId="346" applyFont="1" applyFill="1" applyBorder="1" applyAlignment="1">
      <alignment horizontal="center" vertical="center" wrapText="1"/>
      <protection/>
    </xf>
    <xf numFmtId="0" fontId="6" fillId="78" borderId="27" xfId="346" applyFont="1" applyFill="1" applyBorder="1" applyAlignment="1">
      <alignment horizontal="center" vertical="center"/>
      <protection/>
    </xf>
    <xf numFmtId="171" fontId="6" fillId="78" borderId="27" xfId="346" applyNumberFormat="1" applyFont="1" applyFill="1" applyBorder="1" applyAlignment="1">
      <alignment horizontal="center" vertical="center" wrapText="1"/>
      <protection/>
    </xf>
    <xf numFmtId="9" fontId="6" fillId="78" borderId="27" xfId="346" applyNumberFormat="1" applyFont="1" applyFill="1" applyBorder="1" applyAlignment="1">
      <alignment horizontal="center" vertical="center" wrapText="1"/>
      <protection/>
    </xf>
    <xf numFmtId="4" fontId="6" fillId="78" borderId="27" xfId="346" applyNumberFormat="1" applyFont="1" applyFill="1" applyBorder="1" applyAlignment="1">
      <alignment horizontal="center" vertical="center" wrapText="1"/>
      <protection/>
    </xf>
    <xf numFmtId="0" fontId="6" fillId="0" borderId="27" xfId="346" applyFont="1" applyFill="1" applyBorder="1" applyAlignment="1">
      <alignment horizontal="center" vertical="center"/>
      <protection/>
    </xf>
    <xf numFmtId="3" fontId="6" fillId="0" borderId="27" xfId="346" applyNumberFormat="1" applyFont="1" applyFill="1" applyBorder="1" applyAlignment="1">
      <alignment horizontal="center" vertical="center"/>
      <protection/>
    </xf>
    <xf numFmtId="0" fontId="6" fillId="0" borderId="27" xfId="346" applyFont="1" applyFill="1" applyBorder="1" applyAlignment="1">
      <alignment horizontal="center" vertical="center" wrapText="1"/>
      <protection/>
    </xf>
    <xf numFmtId="0" fontId="65" fillId="80" borderId="27" xfId="0" applyFont="1" applyFill="1" applyBorder="1" applyAlignment="1">
      <alignment horizontal="center" vertical="center" wrapText="1"/>
    </xf>
    <xf numFmtId="0" fontId="8" fillId="80" borderId="27" xfId="0" applyFont="1" applyFill="1" applyBorder="1" applyAlignment="1">
      <alignment horizontal="center" vertical="center" wrapText="1"/>
    </xf>
    <xf numFmtId="0" fontId="59" fillId="0" borderId="27" xfId="465" applyFont="1" applyBorder="1" applyAlignment="1">
      <alignment horizontal="center" vertical="center" wrapText="1"/>
      <protection/>
    </xf>
    <xf numFmtId="0" fontId="140" fillId="80" borderId="27" xfId="0" applyFont="1" applyFill="1" applyBorder="1" applyAlignment="1">
      <alignment horizontal="center" vertical="center" wrapText="1"/>
    </xf>
    <xf numFmtId="0" fontId="140" fillId="80" borderId="29" xfId="0" applyFont="1" applyFill="1" applyBorder="1" applyAlignment="1">
      <alignment horizontal="center" vertical="center" wrapText="1"/>
    </xf>
    <xf numFmtId="0" fontId="65" fillId="81" borderId="27" xfId="0" applyFont="1" applyFill="1" applyBorder="1" applyAlignment="1">
      <alignment horizontal="center" vertical="center" wrapText="1"/>
    </xf>
    <xf numFmtId="43" fontId="65" fillId="81" borderId="27" xfId="330" applyFont="1" applyFill="1" applyBorder="1" applyAlignment="1">
      <alignment horizontal="center" vertical="center" wrapText="1"/>
    </xf>
    <xf numFmtId="0" fontId="3" fillId="82" borderId="27" xfId="542" applyFont="1" applyFill="1" applyBorder="1" applyAlignment="1">
      <alignment horizontal="center" vertical="center" wrapText="1"/>
      <protection/>
    </xf>
    <xf numFmtId="0" fontId="141" fillId="0" borderId="31" xfId="352" applyFont="1" applyBorder="1" applyAlignment="1">
      <alignment horizontal="center" vertical="center"/>
      <protection/>
    </xf>
    <xf numFmtId="3" fontId="141" fillId="0" borderId="34" xfId="352" applyNumberFormat="1" applyFont="1" applyBorder="1" applyAlignment="1">
      <alignment horizontal="center" vertical="center"/>
      <protection/>
    </xf>
    <xf numFmtId="3" fontId="141" fillId="0" borderId="31" xfId="352" applyNumberFormat="1" applyFont="1" applyBorder="1" applyAlignment="1">
      <alignment horizontal="center" vertical="center"/>
      <protection/>
    </xf>
    <xf numFmtId="0" fontId="85" fillId="0" borderId="35" xfId="0" applyFont="1" applyBorder="1" applyAlignment="1">
      <alignment horizontal="center" vertical="center" wrapText="1"/>
    </xf>
    <xf numFmtId="0" fontId="137" fillId="79" borderId="34" xfId="352" applyFont="1" applyFill="1" applyBorder="1" applyAlignment="1">
      <alignment horizontal="left" vertical="center" wrapText="1"/>
      <protection/>
    </xf>
    <xf numFmtId="0" fontId="141" fillId="0" borderId="34" xfId="352" applyFont="1" applyBorder="1" applyAlignment="1">
      <alignment horizontal="center" vertical="center"/>
      <protection/>
    </xf>
    <xf numFmtId="171" fontId="86" fillId="0" borderId="35" xfId="0" applyNumberFormat="1" applyFont="1" applyBorder="1" applyAlignment="1">
      <alignment horizontal="center" vertical="center" wrapText="1"/>
    </xf>
    <xf numFmtId="175" fontId="5" fillId="0" borderId="27" xfId="0" applyNumberFormat="1" applyFont="1" applyBorder="1" applyAlignment="1">
      <alignment horizontal="left" vertical="center" wrapText="1"/>
    </xf>
    <xf numFmtId="175" fontId="5" fillId="0" borderId="27" xfId="0" applyNumberFormat="1" applyFont="1" applyBorder="1" applyAlignment="1">
      <alignment horizontal="center" vertical="center" wrapText="1"/>
    </xf>
    <xf numFmtId="175" fontId="14" fillId="0" borderId="27" xfId="0" applyNumberFormat="1" applyFont="1" applyBorder="1" applyAlignment="1">
      <alignment horizontal="center" vertical="center" wrapText="1"/>
    </xf>
    <xf numFmtId="175" fontId="62" fillId="0" borderId="27" xfId="0" applyNumberFormat="1" applyFont="1" applyBorder="1" applyAlignment="1">
      <alignment horizontal="center" vertical="center"/>
    </xf>
    <xf numFmtId="175" fontId="5" fillId="0" borderId="27" xfId="344" applyNumberFormat="1" applyFont="1" applyFill="1" applyBorder="1" applyAlignment="1" applyProtection="1">
      <alignment horizontal="left" vertical="center"/>
      <protection/>
    </xf>
    <xf numFmtId="175" fontId="0" fillId="0" borderId="0" xfId="0" applyNumberFormat="1" applyBorder="1" applyAlignment="1">
      <alignment wrapText="1"/>
    </xf>
    <xf numFmtId="175" fontId="5" fillId="0" borderId="27" xfId="344" applyNumberFormat="1" applyFont="1" applyFill="1" applyBorder="1" applyAlignment="1" applyProtection="1">
      <alignment horizontal="right" vertical="center"/>
      <protection/>
    </xf>
    <xf numFmtId="175" fontId="5" fillId="0" borderId="27" xfId="344" applyNumberFormat="1" applyFont="1" applyFill="1" applyBorder="1" applyAlignment="1" applyProtection="1">
      <alignment horizontal="center" vertical="center"/>
      <protection/>
    </xf>
    <xf numFmtId="0" fontId="0" fillId="0" borderId="27" xfId="0" applyBorder="1" applyAlignment="1">
      <alignment horizontal="center" vertical="center" wrapText="1"/>
    </xf>
    <xf numFmtId="0" fontId="138" fillId="0" borderId="0" xfId="0" applyFont="1" applyAlignment="1">
      <alignment wrapText="1"/>
    </xf>
    <xf numFmtId="175" fontId="142" fillId="0" borderId="31" xfId="346" applyNumberFormat="1" applyFont="1" applyBorder="1" applyAlignment="1">
      <alignment horizontal="center" vertical="center"/>
      <protection/>
    </xf>
    <xf numFmtId="175" fontId="61" fillId="0" borderId="27" xfId="465" applyNumberFormat="1" applyFont="1" applyBorder="1" applyAlignment="1">
      <alignment horizontal="center" vertical="center" wrapText="1"/>
      <protection/>
    </xf>
    <xf numFmtId="175" fontId="14" fillId="0" borderId="27" xfId="344" applyNumberFormat="1" applyFont="1" applyFill="1" applyBorder="1" applyAlignment="1" applyProtection="1">
      <alignment horizontal="center" vertical="center"/>
      <protection/>
    </xf>
    <xf numFmtId="175" fontId="14" fillId="0" borderId="27" xfId="344" applyNumberFormat="1" applyFont="1" applyFill="1" applyBorder="1" applyAlignment="1" applyProtection="1">
      <alignment horizontal="center" vertical="center" wrapText="1"/>
      <protection/>
    </xf>
    <xf numFmtId="175" fontId="0" fillId="0" borderId="0" xfId="0" applyNumberFormat="1" applyAlignment="1">
      <alignment/>
    </xf>
    <xf numFmtId="0" fontId="61" fillId="0" borderId="27" xfId="0" applyFont="1" applyBorder="1" applyAlignment="1">
      <alignment horizontal="left" vertical="top" wrapText="1"/>
    </xf>
    <xf numFmtId="0" fontId="61" fillId="0" borderId="27" xfId="346" applyFont="1" applyBorder="1" applyAlignment="1">
      <alignment horizontal="left" vertical="top" wrapText="1"/>
      <protection/>
    </xf>
    <xf numFmtId="2" fontId="0" fillId="0" borderId="27" xfId="0" applyNumberFormat="1" applyBorder="1" applyAlignment="1">
      <alignment horizontal="center" vertical="center" wrapText="1"/>
    </xf>
    <xf numFmtId="175" fontId="0" fillId="0" borderId="27" xfId="0" applyNumberFormat="1" applyBorder="1" applyAlignment="1">
      <alignment horizontal="center" vertical="center"/>
    </xf>
    <xf numFmtId="193" fontId="0" fillId="0" borderId="0" xfId="0" applyNumberFormat="1" applyAlignment="1">
      <alignment/>
    </xf>
    <xf numFmtId="0" fontId="6" fillId="0" borderId="27" xfId="0" applyFont="1" applyBorder="1" applyAlignment="1">
      <alignment vertical="top" wrapText="1"/>
    </xf>
    <xf numFmtId="0" fontId="6" fillId="0" borderId="27" xfId="0" applyFont="1" applyBorder="1" applyAlignment="1">
      <alignment horizontal="left" vertical="top" wrapText="1"/>
    </xf>
    <xf numFmtId="0" fontId="0" fillId="0" borderId="27" xfId="0" applyFont="1" applyBorder="1" applyAlignment="1">
      <alignment horizontal="left" wrapText="1"/>
    </xf>
    <xf numFmtId="0" fontId="14" fillId="0" borderId="27" xfId="0" applyFont="1" applyBorder="1" applyAlignment="1">
      <alignment vertical="top" wrapText="1"/>
    </xf>
    <xf numFmtId="0" fontId="6" fillId="0" borderId="27" xfId="0" applyFont="1" applyBorder="1" applyAlignment="1">
      <alignment horizontal="center" vertical="center" wrapText="1"/>
    </xf>
    <xf numFmtId="175" fontId="0" fillId="0" borderId="27" xfId="0" applyNumberFormat="1" applyBorder="1" applyAlignment="1">
      <alignment vertical="center"/>
    </xf>
    <xf numFmtId="175" fontId="5" fillId="0" borderId="27" xfId="344" applyNumberFormat="1" applyFont="1" applyBorder="1" applyAlignment="1">
      <alignment horizontal="center" vertical="center"/>
      <protection/>
    </xf>
    <xf numFmtId="175" fontId="10" fillId="0" borderId="27" xfId="0" applyNumberFormat="1" applyFont="1" applyBorder="1" applyAlignment="1">
      <alignment vertical="top" wrapText="1"/>
    </xf>
    <xf numFmtId="0" fontId="123" fillId="0" borderId="0" xfId="0" applyFont="1" applyAlignment="1">
      <alignment/>
    </xf>
    <xf numFmtId="0" fontId="123" fillId="0" borderId="0" xfId="0" applyFont="1" applyAlignment="1">
      <alignment horizontal="center"/>
    </xf>
    <xf numFmtId="0" fontId="123" fillId="0" borderId="0" xfId="0" applyFont="1" applyAlignment="1">
      <alignment horizontal="left" vertical="center"/>
    </xf>
    <xf numFmtId="0" fontId="143" fillId="0" borderId="0" xfId="346" applyFont="1" applyFill="1">
      <alignment/>
      <protection/>
    </xf>
    <xf numFmtId="0" fontId="143" fillId="0" borderId="0" xfId="346" applyFont="1" applyAlignment="1">
      <alignment wrapText="1"/>
      <protection/>
    </xf>
    <xf numFmtId="0" fontId="144" fillId="0" borderId="0" xfId="346" applyFont="1">
      <alignment/>
      <protection/>
    </xf>
    <xf numFmtId="0" fontId="144" fillId="0" borderId="0" xfId="346" applyFont="1" applyAlignment="1">
      <alignment horizontal="center"/>
      <protection/>
    </xf>
    <xf numFmtId="0" fontId="145" fillId="0" borderId="0" xfId="346" applyFont="1">
      <alignment/>
      <protection/>
    </xf>
    <xf numFmtId="0" fontId="146" fillId="78" borderId="27" xfId="346" applyFont="1" applyFill="1" applyBorder="1" applyAlignment="1">
      <alignment horizontal="center" vertical="center" wrapText="1"/>
      <protection/>
    </xf>
    <xf numFmtId="0" fontId="146" fillId="78" borderId="27" xfId="346" applyFont="1" applyFill="1" applyBorder="1" applyAlignment="1">
      <alignment horizontal="center" vertical="center"/>
      <protection/>
    </xf>
    <xf numFmtId="0" fontId="146" fillId="78" borderId="27" xfId="346" applyNumberFormat="1" applyFont="1" applyFill="1" applyBorder="1" applyAlignment="1">
      <alignment horizontal="center" vertical="center" wrapText="1"/>
      <protection/>
    </xf>
    <xf numFmtId="9" fontId="146" fillId="78" borderId="27" xfId="346" applyNumberFormat="1" applyFont="1" applyFill="1" applyBorder="1" applyAlignment="1">
      <alignment horizontal="center" vertical="center" wrapText="1"/>
      <protection/>
    </xf>
    <xf numFmtId="4" fontId="146" fillId="78" borderId="27" xfId="346" applyNumberFormat="1" applyFont="1" applyFill="1" applyBorder="1" applyAlignment="1">
      <alignment horizontal="center" vertical="center" wrapText="1"/>
      <protection/>
    </xf>
    <xf numFmtId="0" fontId="145" fillId="78" borderId="27" xfId="346" applyFont="1" applyFill="1" applyBorder="1" applyAlignment="1">
      <alignment horizontal="center" vertical="center" wrapText="1"/>
      <protection/>
    </xf>
    <xf numFmtId="3" fontId="146" fillId="78" borderId="27" xfId="346" applyNumberFormat="1" applyFont="1" applyFill="1" applyBorder="1" applyAlignment="1">
      <alignment horizontal="center" vertical="center"/>
      <protection/>
    </xf>
    <xf numFmtId="172" fontId="146" fillId="78" borderId="27" xfId="346" applyNumberFormat="1" applyFont="1" applyFill="1" applyBorder="1" applyAlignment="1">
      <alignment horizontal="right" vertical="center" wrapText="1"/>
      <protection/>
    </xf>
    <xf numFmtId="0" fontId="146" fillId="0" borderId="27" xfId="0" applyFont="1" applyBorder="1" applyAlignment="1">
      <alignment horizontal="left" wrapText="1"/>
    </xf>
    <xf numFmtId="0" fontId="147" fillId="0" borderId="27" xfId="0" applyFont="1" applyBorder="1" applyAlignment="1">
      <alignment horizontal="left"/>
    </xf>
    <xf numFmtId="0" fontId="123" fillId="0" borderId="27" xfId="0" applyFont="1" applyBorder="1" applyAlignment="1">
      <alignment/>
    </xf>
    <xf numFmtId="175" fontId="5" fillId="78" borderId="28" xfId="346" applyNumberFormat="1" applyFont="1" applyFill="1" applyBorder="1" applyAlignment="1">
      <alignment horizontal="center" vertical="center" wrapText="1"/>
      <protection/>
    </xf>
    <xf numFmtId="175" fontId="62" fillId="0" borderId="27" xfId="0" applyNumberFormat="1" applyFont="1" applyBorder="1" applyAlignment="1">
      <alignment vertical="center"/>
    </xf>
    <xf numFmtId="0" fontId="14" fillId="0" borderId="27" xfId="346" applyFont="1" applyFill="1" applyBorder="1" applyAlignment="1">
      <alignment horizontal="center" vertical="center"/>
      <protection/>
    </xf>
    <xf numFmtId="0" fontId="6" fillId="0" borderId="27" xfId="346" applyFont="1" applyBorder="1" applyAlignment="1">
      <alignment horizontal="left" vertical="top" wrapText="1"/>
      <protection/>
    </xf>
    <xf numFmtId="0" fontId="14" fillId="0" borderId="27" xfId="346" applyFont="1" applyBorder="1" applyAlignment="1">
      <alignment horizontal="left" vertical="top" wrapText="1"/>
      <protection/>
    </xf>
    <xf numFmtId="193" fontId="5" fillId="0" borderId="27" xfId="344" applyNumberFormat="1" applyFont="1" applyFill="1" applyBorder="1" applyAlignment="1" applyProtection="1">
      <alignment horizontal="center" vertical="center" wrapText="1"/>
      <protection/>
    </xf>
    <xf numFmtId="0" fontId="8" fillId="0" borderId="27" xfId="346" applyFont="1" applyBorder="1" applyAlignment="1">
      <alignment horizontal="left" vertical="top" wrapText="1"/>
      <protection/>
    </xf>
    <xf numFmtId="0" fontId="0" fillId="0" borderId="0" xfId="0" applyAlignment="1">
      <alignment horizontal="left" vertical="top"/>
    </xf>
    <xf numFmtId="175" fontId="5" fillId="0" borderId="27" xfId="0" applyNumberFormat="1" applyFont="1" applyBorder="1" applyAlignment="1">
      <alignment horizontal="right" vertical="center"/>
    </xf>
    <xf numFmtId="175" fontId="0" fillId="0" borderId="0" xfId="0" applyNumberFormat="1" applyAlignment="1">
      <alignment wrapText="1"/>
    </xf>
    <xf numFmtId="0" fontId="3" fillId="0" borderId="0" xfId="346" applyFont="1" applyAlignment="1">
      <alignment horizontal="center"/>
      <protection/>
    </xf>
    <xf numFmtId="0" fontId="148" fillId="0" borderId="0" xfId="0" applyFont="1" applyAlignment="1">
      <alignment wrapText="1"/>
    </xf>
    <xf numFmtId="0" fontId="149" fillId="0" borderId="0" xfId="0" applyFont="1" applyAlignment="1">
      <alignment wrapText="1"/>
    </xf>
    <xf numFmtId="0" fontId="150" fillId="0" borderId="0" xfId="0" applyFont="1" applyAlignment="1">
      <alignment wrapText="1"/>
    </xf>
    <xf numFmtId="0" fontId="138" fillId="0" borderId="0" xfId="0" applyFont="1" applyAlignment="1">
      <alignment wrapText="1"/>
    </xf>
    <xf numFmtId="0" fontId="14" fillId="0" borderId="0" xfId="0" applyFont="1" applyAlignment="1">
      <alignment horizontal="center"/>
    </xf>
    <xf numFmtId="175" fontId="86" fillId="0" borderId="35" xfId="0" applyNumberFormat="1" applyFont="1" applyBorder="1" applyAlignment="1">
      <alignment horizontal="center" vertical="center" wrapText="1"/>
    </xf>
    <xf numFmtId="175" fontId="86" fillId="0" borderId="29" xfId="0" applyNumberFormat="1" applyFont="1" applyBorder="1" applyAlignment="1">
      <alignment horizontal="center" vertical="center" wrapText="1"/>
    </xf>
    <xf numFmtId="0" fontId="151" fillId="0" borderId="0" xfId="0" applyFont="1" applyAlignment="1">
      <alignment/>
    </xf>
    <xf numFmtId="0" fontId="143" fillId="0" borderId="0" xfId="0" applyFont="1" applyAlignment="1">
      <alignment/>
    </xf>
    <xf numFmtId="0" fontId="6" fillId="0" borderId="27" xfId="346" applyFont="1" applyBorder="1" applyAlignment="1">
      <alignment horizontal="center" vertical="center" wrapText="1"/>
      <protection/>
    </xf>
    <xf numFmtId="0" fontId="151" fillId="0" borderId="27" xfId="0" applyFont="1" applyBorder="1" applyAlignment="1">
      <alignment horizontal="center" vertical="center" wrapText="1"/>
    </xf>
    <xf numFmtId="0" fontId="151" fillId="0" borderId="27" xfId="0" applyFont="1" applyFill="1" applyBorder="1" applyAlignment="1">
      <alignment horizontal="center" vertical="center" wrapText="1"/>
    </xf>
    <xf numFmtId="0" fontId="0" fillId="0" borderId="36" xfId="0" applyBorder="1" applyAlignment="1">
      <alignment/>
    </xf>
    <xf numFmtId="175" fontId="0" fillId="0" borderId="36" xfId="0" applyNumberFormat="1" applyBorder="1" applyAlignment="1">
      <alignment/>
    </xf>
    <xf numFmtId="0" fontId="0" fillId="0" borderId="37" xfId="0" applyBorder="1" applyAlignment="1">
      <alignment/>
    </xf>
    <xf numFmtId="0" fontId="6" fillId="78" borderId="27" xfId="346" applyNumberFormat="1" applyFont="1" applyFill="1" applyBorder="1" applyAlignment="1">
      <alignment horizontal="center" vertical="center" wrapText="1"/>
      <protection/>
    </xf>
    <xf numFmtId="49" fontId="6" fillId="0" borderId="27" xfId="0" applyNumberFormat="1" applyFont="1" applyBorder="1" applyAlignment="1">
      <alignment horizontal="center" vertical="center" wrapText="1"/>
    </xf>
    <xf numFmtId="0" fontId="143" fillId="0" borderId="0" xfId="346" applyFont="1" applyBorder="1" applyAlignment="1">
      <alignment wrapText="1"/>
      <protection/>
    </xf>
    <xf numFmtId="0" fontId="9" fillId="0" borderId="0" xfId="0" applyFont="1" applyAlignment="1">
      <alignment/>
    </xf>
    <xf numFmtId="0" fontId="7" fillId="0" borderId="0" xfId="346" applyFont="1">
      <alignment/>
      <protection/>
    </xf>
    <xf numFmtId="0" fontId="68" fillId="0" borderId="27" xfId="346" applyFont="1" applyBorder="1" applyAlignment="1">
      <alignment horizontal="left" vertical="top" wrapText="1"/>
      <protection/>
    </xf>
    <xf numFmtId="0" fontId="9" fillId="0" borderId="27" xfId="346" applyFont="1" applyFill="1" applyBorder="1" applyAlignment="1">
      <alignment horizontal="left" vertical="top" wrapText="1"/>
      <protection/>
    </xf>
    <xf numFmtId="0" fontId="138" fillId="0" borderId="36" xfId="0" applyFont="1" applyBorder="1" applyAlignment="1">
      <alignment wrapText="1"/>
    </xf>
    <xf numFmtId="175" fontId="138" fillId="0" borderId="36" xfId="0" applyNumberFormat="1" applyFont="1" applyBorder="1" applyAlignment="1">
      <alignment wrapText="1"/>
    </xf>
    <xf numFmtId="0" fontId="6" fillId="0" borderId="0" xfId="0" applyFont="1" applyAlignment="1">
      <alignment/>
    </xf>
    <xf numFmtId="0" fontId="97" fillId="0" borderId="0" xfId="0" applyFont="1" applyAlignment="1">
      <alignment/>
    </xf>
    <xf numFmtId="0" fontId="84" fillId="0" borderId="0" xfId="0" applyFont="1" applyAlignment="1">
      <alignment vertical="center"/>
    </xf>
    <xf numFmtId="0" fontId="6" fillId="0" borderId="0" xfId="0" applyFont="1" applyAlignment="1">
      <alignment vertical="center"/>
    </xf>
    <xf numFmtId="49" fontId="3" fillId="83" borderId="27" xfId="0" applyNumberFormat="1" applyFont="1" applyFill="1" applyBorder="1" applyAlignment="1">
      <alignment horizontal="center" vertical="center" wrapText="1"/>
    </xf>
    <xf numFmtId="0" fontId="3" fillId="83" borderId="27" xfId="0" applyFont="1" applyFill="1" applyBorder="1" applyAlignment="1">
      <alignment horizontal="center" vertical="center" wrapText="1"/>
    </xf>
    <xf numFmtId="175" fontId="5" fillId="0" borderId="29" xfId="346" applyNumberFormat="1" applyFont="1" applyFill="1" applyBorder="1" applyAlignment="1">
      <alignment horizontal="center" vertical="center" wrapText="1"/>
      <protection/>
    </xf>
    <xf numFmtId="165" fontId="0" fillId="0" borderId="29" xfId="0" applyNumberFormat="1" applyBorder="1" applyAlignment="1">
      <alignment horizontal="right" vertical="center"/>
    </xf>
    <xf numFmtId="165" fontId="3" fillId="0" borderId="37" xfId="0" applyNumberFormat="1" applyFont="1" applyBorder="1" applyAlignment="1">
      <alignment/>
    </xf>
    <xf numFmtId="49" fontId="6" fillId="0" borderId="27" xfId="0" applyNumberFormat="1" applyFont="1" applyFill="1" applyBorder="1" applyAlignment="1">
      <alignment horizontal="center" vertical="center" wrapText="1"/>
    </xf>
    <xf numFmtId="0" fontId="2" fillId="0" borderId="27" xfId="0" applyFont="1" applyBorder="1" applyAlignment="1">
      <alignment horizontal="center"/>
    </xf>
    <xf numFmtId="0" fontId="146" fillId="0" borderId="27" xfId="0" applyFont="1" applyBorder="1" applyAlignment="1">
      <alignment horizontal="center" vertical="center" wrapText="1"/>
    </xf>
    <xf numFmtId="0" fontId="152" fillId="0" borderId="0" xfId="0" applyFont="1" applyAlignment="1">
      <alignment/>
    </xf>
    <xf numFmtId="0" fontId="153" fillId="0" borderId="0" xfId="0" applyFont="1" applyAlignment="1">
      <alignment wrapText="1"/>
    </xf>
    <xf numFmtId="0" fontId="144" fillId="78" borderId="27" xfId="346" applyFont="1" applyFill="1" applyBorder="1" applyAlignment="1">
      <alignment horizontal="left" vertical="center" wrapText="1"/>
      <protection/>
    </xf>
    <xf numFmtId="0" fontId="151" fillId="0" borderId="0" xfId="346" applyFont="1">
      <alignment/>
      <protection/>
    </xf>
    <xf numFmtId="0" fontId="5" fillId="0" borderId="0" xfId="0" applyFont="1" applyAlignment="1">
      <alignment wrapText="1"/>
    </xf>
    <xf numFmtId="0" fontId="67" fillId="0" borderId="27" xfId="0" applyFont="1" applyBorder="1" applyAlignment="1">
      <alignment horizontal="left" vertical="top" wrapText="1"/>
    </xf>
    <xf numFmtId="0" fontId="67" fillId="0" borderId="27" xfId="346" applyFont="1" applyBorder="1" applyAlignment="1">
      <alignment horizontal="left" vertical="top" wrapText="1"/>
      <protection/>
    </xf>
    <xf numFmtId="0" fontId="7" fillId="0" borderId="27" xfId="346" applyFont="1" applyBorder="1" applyAlignment="1">
      <alignment horizontal="left" vertical="top" wrapText="1" shrinkToFit="1"/>
      <protection/>
    </xf>
    <xf numFmtId="0" fontId="59" fillId="0" borderId="27" xfId="346" applyFont="1" applyBorder="1" applyAlignment="1">
      <alignment horizontal="left" vertical="top" wrapText="1"/>
      <protection/>
    </xf>
    <xf numFmtId="4" fontId="5" fillId="78" borderId="29" xfId="346" applyNumberFormat="1" applyFont="1" applyFill="1" applyBorder="1" applyAlignment="1">
      <alignment horizontal="center" vertical="center" wrapText="1"/>
      <protection/>
    </xf>
    <xf numFmtId="4" fontId="5" fillId="78" borderId="35" xfId="346" applyNumberFormat="1" applyFont="1" applyFill="1" applyBorder="1" applyAlignment="1">
      <alignment horizontal="center" vertical="center" wrapText="1"/>
      <protection/>
    </xf>
    <xf numFmtId="0" fontId="3" fillId="78" borderId="29" xfId="346" applyFont="1" applyFill="1" applyBorder="1" applyAlignment="1">
      <alignment horizontal="center" vertical="center" wrapText="1"/>
      <protection/>
    </xf>
    <xf numFmtId="0" fontId="3" fillId="78" borderId="35" xfId="346" applyFont="1" applyFill="1" applyBorder="1" applyAlignment="1">
      <alignment horizontal="center" vertical="center" wrapText="1"/>
      <protection/>
    </xf>
    <xf numFmtId="0" fontId="61" fillId="0" borderId="29" xfId="346" applyFont="1" applyBorder="1" applyAlignment="1">
      <alignment horizontal="left" vertical="top" wrapText="1"/>
      <protection/>
    </xf>
    <xf numFmtId="0" fontId="61" fillId="0" borderId="35" xfId="346" applyFont="1" applyBorder="1" applyAlignment="1">
      <alignment horizontal="left" vertical="top" wrapText="1"/>
      <protection/>
    </xf>
    <xf numFmtId="0" fontId="14" fillId="0" borderId="0" xfId="0" applyFont="1" applyAlignment="1">
      <alignment horizontal="center" vertical="center" wrapText="1"/>
    </xf>
    <xf numFmtId="0" fontId="3" fillId="78" borderId="38" xfId="346" applyFont="1" applyFill="1" applyBorder="1" applyAlignment="1">
      <alignment horizontal="left" vertical="center" wrapText="1"/>
      <protection/>
    </xf>
    <xf numFmtId="0" fontId="3" fillId="78" borderId="39" xfId="346" applyFont="1" applyFill="1" applyBorder="1" applyAlignment="1">
      <alignment horizontal="left" vertical="center" wrapText="1"/>
      <protection/>
    </xf>
    <xf numFmtId="0" fontId="154" fillId="0" borderId="40" xfId="0" applyFont="1" applyBorder="1" applyAlignment="1">
      <alignment horizontal="center"/>
    </xf>
    <xf numFmtId="0" fontId="0" fillId="0" borderId="29" xfId="0" applyBorder="1" applyAlignment="1">
      <alignment/>
    </xf>
    <xf numFmtId="0" fontId="0" fillId="0" borderId="35" xfId="0" applyBorder="1" applyAlignment="1">
      <alignment/>
    </xf>
    <xf numFmtId="0" fontId="14" fillId="0" borderId="41" xfId="0" applyFont="1" applyBorder="1" applyAlignment="1">
      <alignment horizontal="center" vertical="center" wrapText="1"/>
    </xf>
    <xf numFmtId="175" fontId="2" fillId="0" borderId="30" xfId="0" applyNumberFormat="1" applyFont="1" applyBorder="1" applyAlignment="1">
      <alignment horizontal="center"/>
    </xf>
    <xf numFmtId="175" fontId="2" fillId="0" borderId="36" xfId="0" applyNumberFormat="1" applyFont="1" applyBorder="1" applyAlignment="1">
      <alignment horizontal="center"/>
    </xf>
    <xf numFmtId="175" fontId="2" fillId="0" borderId="37" xfId="0" applyNumberFormat="1" applyFont="1" applyBorder="1" applyAlignment="1">
      <alignment horizontal="center"/>
    </xf>
    <xf numFmtId="0" fontId="2" fillId="0" borderId="42" xfId="0" applyFont="1" applyBorder="1" applyAlignment="1">
      <alignment horizontal="center"/>
    </xf>
    <xf numFmtId="0" fontId="2" fillId="0" borderId="40" xfId="0" applyFont="1" applyBorder="1" applyAlignment="1">
      <alignment horizontal="center"/>
    </xf>
    <xf numFmtId="0" fontId="2" fillId="0" borderId="43" xfId="0" applyFont="1" applyBorder="1" applyAlignment="1">
      <alignment horizontal="center"/>
    </xf>
    <xf numFmtId="3" fontId="6" fillId="78" borderId="29" xfId="346" applyNumberFormat="1" applyFont="1" applyFill="1" applyBorder="1" applyAlignment="1">
      <alignment horizontal="center" vertical="center"/>
      <protection/>
    </xf>
    <xf numFmtId="0" fontId="6" fillId="78" borderId="35" xfId="346" applyFont="1" applyFill="1" applyBorder="1" applyAlignment="1">
      <alignment horizontal="center" vertical="center"/>
      <protection/>
    </xf>
    <xf numFmtId="175" fontId="5" fillId="78" borderId="29" xfId="346" applyNumberFormat="1" applyFont="1" applyFill="1" applyBorder="1" applyAlignment="1">
      <alignment horizontal="center" vertical="center" wrapText="1"/>
      <protection/>
    </xf>
    <xf numFmtId="175" fontId="5" fillId="78" borderId="35" xfId="346" applyNumberFormat="1" applyFont="1" applyFill="1" applyBorder="1" applyAlignment="1">
      <alignment horizontal="center" vertical="center" wrapText="1"/>
      <protection/>
    </xf>
    <xf numFmtId="49" fontId="5" fillId="0" borderId="29" xfId="0" applyNumberFormat="1" applyFont="1" applyBorder="1" applyAlignment="1">
      <alignment horizontal="left" vertical="center" wrapText="1"/>
    </xf>
    <xf numFmtId="49" fontId="5" fillId="0" borderId="35" xfId="0" applyNumberFormat="1" applyFont="1" applyBorder="1" applyAlignment="1">
      <alignment horizontal="left" vertical="center" wrapText="1"/>
    </xf>
    <xf numFmtId="0" fontId="14" fillId="0" borderId="0" xfId="0" applyFont="1" applyAlignment="1">
      <alignment/>
    </xf>
    <xf numFmtId="0" fontId="143" fillId="0" borderId="44" xfId="0" applyFont="1" applyBorder="1" applyAlignment="1">
      <alignment horizontal="center"/>
    </xf>
    <xf numFmtId="0" fontId="3" fillId="0" borderId="0" xfId="0" applyFont="1" applyAlignment="1">
      <alignment horizontal="center"/>
    </xf>
    <xf numFmtId="0" fontId="5" fillId="0" borderId="26" xfId="0" applyFont="1" applyBorder="1" applyAlignment="1">
      <alignment horizontal="center"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0" fillId="0" borderId="0" xfId="0" applyAlignment="1">
      <alignment horizontal="center" vertical="center" wrapText="1"/>
    </xf>
    <xf numFmtId="0" fontId="14" fillId="0" borderId="0" xfId="0" applyFont="1" applyAlignment="1">
      <alignment horizontal="center" vertical="top" wrapText="1"/>
    </xf>
    <xf numFmtId="0" fontId="151" fillId="0" borderId="29" xfId="0" applyFont="1" applyFill="1" applyBorder="1" applyAlignment="1">
      <alignment horizontal="center" vertical="center" wrapText="1"/>
    </xf>
    <xf numFmtId="0" fontId="151" fillId="0" borderId="35" xfId="0" applyFont="1" applyFill="1" applyBorder="1" applyAlignment="1">
      <alignment horizontal="center" vertical="center" wrapText="1"/>
    </xf>
    <xf numFmtId="0" fontId="10" fillId="0" borderId="29" xfId="0" applyFont="1" applyFill="1" applyBorder="1" applyAlignment="1">
      <alignment horizontal="left" vertical="top" wrapText="1"/>
    </xf>
    <xf numFmtId="0" fontId="10" fillId="0" borderId="35" xfId="0" applyFont="1" applyFill="1" applyBorder="1" applyAlignment="1">
      <alignment horizontal="left" vertical="top" wrapText="1"/>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14" fillId="0" borderId="0" xfId="0" applyFont="1" applyAlignment="1">
      <alignment horizontal="center" wrapText="1"/>
    </xf>
    <xf numFmtId="175" fontId="0" fillId="0" borderId="29" xfId="0" applyNumberFormat="1" applyBorder="1" applyAlignment="1">
      <alignment horizontal="center" vertical="center"/>
    </xf>
    <xf numFmtId="175" fontId="0" fillId="0" borderId="35" xfId="0" applyNumberFormat="1" applyBorder="1" applyAlignment="1">
      <alignment horizontal="center" vertical="center"/>
    </xf>
    <xf numFmtId="2" fontId="2" fillId="0" borderId="29" xfId="0" applyNumberFormat="1" applyFont="1" applyBorder="1" applyAlignment="1">
      <alignment horizontal="center" vertical="center"/>
    </xf>
    <xf numFmtId="2" fontId="2" fillId="0" borderId="35" xfId="0" applyNumberFormat="1" applyFont="1" applyBorder="1" applyAlignment="1">
      <alignment horizontal="center" vertical="center"/>
    </xf>
    <xf numFmtId="2" fontId="0" fillId="0" borderId="29" xfId="0" applyNumberFormat="1" applyBorder="1" applyAlignment="1">
      <alignment horizontal="center" vertical="center"/>
    </xf>
    <xf numFmtId="2" fontId="0" fillId="0" borderId="35" xfId="0" applyNumberFormat="1" applyBorder="1" applyAlignment="1">
      <alignment horizontal="center" vertical="center"/>
    </xf>
    <xf numFmtId="0" fontId="6" fillId="0" borderId="36" xfId="0" applyFont="1" applyBorder="1" applyAlignment="1">
      <alignment horizontal="right"/>
    </xf>
    <xf numFmtId="0" fontId="6" fillId="0" borderId="37" xfId="0" applyFont="1" applyBorder="1" applyAlignment="1">
      <alignment horizontal="right"/>
    </xf>
    <xf numFmtId="3" fontId="3" fillId="0" borderId="29" xfId="0" applyNumberFormat="1" applyFont="1" applyBorder="1" applyAlignment="1">
      <alignment horizontal="center" vertical="center"/>
    </xf>
    <xf numFmtId="3" fontId="3" fillId="0" borderId="35" xfId="0" applyNumberFormat="1" applyFont="1" applyBorder="1" applyAlignment="1">
      <alignment horizontal="center" vertical="center"/>
    </xf>
    <xf numFmtId="0" fontId="154" fillId="0" borderId="40" xfId="346" applyFont="1" applyBorder="1" applyAlignment="1">
      <alignment horizontal="center" wrapText="1"/>
      <protection/>
    </xf>
    <xf numFmtId="0" fontId="3" fillId="0" borderId="30"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9" fillId="0" borderId="0" xfId="0" applyFont="1" applyAlignment="1">
      <alignment horizontal="center" vertical="center" wrapText="1"/>
    </xf>
    <xf numFmtId="0" fontId="0" fillId="0" borderId="29" xfId="0" applyBorder="1" applyAlignment="1">
      <alignment horizontal="center" vertical="center" wrapText="1"/>
    </xf>
    <xf numFmtId="0" fontId="0" fillId="0" borderId="35" xfId="0" applyBorder="1" applyAlignment="1">
      <alignment horizontal="center" vertical="center" wrapText="1"/>
    </xf>
    <xf numFmtId="175" fontId="5" fillId="0" borderId="29" xfId="344" applyNumberFormat="1" applyFont="1" applyFill="1" applyBorder="1" applyAlignment="1" applyProtection="1">
      <alignment horizontal="center" vertical="center"/>
      <protection/>
    </xf>
    <xf numFmtId="9" fontId="5" fillId="0" borderId="35" xfId="344" applyNumberFormat="1" applyFont="1" applyFill="1" applyBorder="1" applyAlignment="1" applyProtection="1">
      <alignment horizontal="center" vertical="center"/>
      <protection/>
    </xf>
    <xf numFmtId="4" fontId="5" fillId="0" borderId="29" xfId="344" applyNumberFormat="1" applyFont="1" applyFill="1" applyBorder="1" applyAlignment="1" applyProtection="1">
      <alignment horizontal="center" vertical="center"/>
      <protection/>
    </xf>
    <xf numFmtId="4" fontId="5" fillId="0" borderId="35" xfId="344" applyNumberFormat="1" applyFont="1" applyFill="1" applyBorder="1" applyAlignment="1" applyProtection="1">
      <alignment horizontal="center" vertical="center"/>
      <protection/>
    </xf>
    <xf numFmtId="0" fontId="66" fillId="0" borderId="29" xfId="0" applyFont="1" applyBorder="1" applyAlignment="1">
      <alignment horizontal="center" vertical="center"/>
    </xf>
    <xf numFmtId="0" fontId="66" fillId="0" borderId="35"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175" fontId="5" fillId="0" borderId="27" xfId="344" applyNumberFormat="1" applyFont="1" applyFill="1" applyBorder="1" applyAlignment="1" applyProtection="1">
      <alignment horizontal="center" vertical="center"/>
      <protection/>
    </xf>
    <xf numFmtId="49" fontId="5" fillId="0" borderId="27" xfId="0" applyNumberFormat="1" applyFont="1" applyBorder="1" applyAlignment="1">
      <alignment horizontal="center" vertical="center" wrapText="1"/>
    </xf>
    <xf numFmtId="0" fontId="3" fillId="0" borderId="29" xfId="346" applyFont="1" applyFill="1" applyBorder="1" applyAlignment="1">
      <alignment horizontal="center" vertical="center" wrapText="1"/>
      <protection/>
    </xf>
    <xf numFmtId="0" fontId="4" fillId="0" borderId="27" xfId="346" applyFont="1" applyBorder="1" applyAlignment="1">
      <alignment horizontal="left" vertical="top" wrapText="1"/>
      <protection/>
    </xf>
    <xf numFmtId="0" fontId="6" fillId="0" borderId="27" xfId="346" applyFont="1" applyFill="1" applyBorder="1" applyAlignment="1">
      <alignment horizontal="center" vertical="center"/>
      <protection/>
    </xf>
    <xf numFmtId="175" fontId="0" fillId="0" borderId="27" xfId="0" applyNumberFormat="1" applyBorder="1" applyAlignment="1">
      <alignment horizontal="right" vertical="center"/>
    </xf>
    <xf numFmtId="175" fontId="0" fillId="0" borderId="27" xfId="0" applyNumberFormat="1" applyBorder="1" applyAlignment="1">
      <alignment vertical="center"/>
    </xf>
    <xf numFmtId="175" fontId="62" fillId="0" borderId="27" xfId="0" applyNumberFormat="1" applyFont="1" applyBorder="1" applyAlignment="1">
      <alignment vertical="center"/>
    </xf>
    <xf numFmtId="2" fontId="5" fillId="0" borderId="27" xfId="344" applyNumberFormat="1" applyFont="1" applyFill="1" applyBorder="1" applyAlignment="1" applyProtection="1">
      <alignment horizontal="center" vertical="center"/>
      <protection/>
    </xf>
    <xf numFmtId="0" fontId="3" fillId="0" borderId="35" xfId="346" applyFont="1" applyFill="1" applyBorder="1" applyAlignment="1">
      <alignment horizontal="center" vertical="center" wrapText="1"/>
      <protection/>
    </xf>
    <xf numFmtId="0" fontId="14" fillId="0" borderId="29" xfId="346" applyFont="1" applyFill="1" applyBorder="1" applyAlignment="1">
      <alignment horizontal="center" vertical="center"/>
      <protection/>
    </xf>
    <xf numFmtId="0" fontId="14" fillId="0" borderId="35" xfId="346" applyFont="1" applyFill="1" applyBorder="1" applyAlignment="1">
      <alignment horizontal="center" vertical="center"/>
      <protection/>
    </xf>
    <xf numFmtId="3" fontId="6" fillId="0" borderId="29" xfId="346" applyNumberFormat="1" applyFont="1" applyFill="1" applyBorder="1" applyAlignment="1">
      <alignment horizontal="center" vertical="center"/>
      <protection/>
    </xf>
    <xf numFmtId="3" fontId="6" fillId="0" borderId="35" xfId="346" applyNumberFormat="1" applyFont="1" applyFill="1" applyBorder="1" applyAlignment="1">
      <alignment horizontal="center" vertical="center"/>
      <protection/>
    </xf>
    <xf numFmtId="0" fontId="5" fillId="0" borderId="0" xfId="346" applyFont="1" applyAlignment="1">
      <alignment/>
      <protection/>
    </xf>
    <xf numFmtId="0" fontId="0" fillId="0" borderId="0" xfId="0" applyFont="1" applyAlignment="1">
      <alignment/>
    </xf>
    <xf numFmtId="0" fontId="0" fillId="0" borderId="0" xfId="0" applyAlignment="1">
      <alignment/>
    </xf>
    <xf numFmtId="0" fontId="3" fillId="0" borderId="27" xfId="346" applyFont="1" applyFill="1" applyBorder="1" applyAlignment="1">
      <alignment horizontal="center" vertical="center" wrapText="1"/>
      <protection/>
    </xf>
    <xf numFmtId="0" fontId="0" fillId="0" borderId="27" xfId="0" applyBorder="1" applyAlignment="1">
      <alignment horizontal="center" vertical="center" wrapText="1"/>
    </xf>
    <xf numFmtId="0" fontId="12" fillId="0" borderId="27" xfId="346" applyFont="1" applyBorder="1" applyAlignment="1">
      <alignment horizontal="left" vertical="top" wrapText="1"/>
      <protection/>
    </xf>
    <xf numFmtId="0" fontId="58" fillId="0" borderId="27" xfId="0" applyFont="1" applyBorder="1" applyAlignment="1">
      <alignment horizontal="left" vertical="top" wrapText="1"/>
    </xf>
    <xf numFmtId="0" fontId="6" fillId="0" borderId="27" xfId="0" applyFont="1" applyBorder="1" applyAlignment="1">
      <alignment horizontal="center" vertical="center"/>
    </xf>
    <xf numFmtId="0" fontId="143" fillId="0" borderId="42" xfId="346" applyFont="1" applyBorder="1" applyAlignment="1">
      <alignment horizontal="center" wrapText="1"/>
      <protection/>
    </xf>
    <xf numFmtId="0" fontId="143" fillId="0" borderId="40" xfId="346" applyFont="1" applyBorder="1" applyAlignment="1">
      <alignment horizontal="center" wrapText="1"/>
      <protection/>
    </xf>
    <xf numFmtId="0" fontId="155" fillId="0" borderId="30" xfId="0" applyFont="1" applyBorder="1" applyAlignment="1">
      <alignment horizontal="center"/>
    </xf>
    <xf numFmtId="0" fontId="155" fillId="0" borderId="36" xfId="0" applyFont="1" applyBorder="1" applyAlignment="1">
      <alignment horizontal="center"/>
    </xf>
    <xf numFmtId="0" fontId="155" fillId="0" borderId="37" xfId="0" applyFont="1" applyBorder="1" applyAlignment="1">
      <alignment horizontal="center"/>
    </xf>
    <xf numFmtId="0" fontId="152" fillId="0" borderId="30" xfId="0" applyFont="1" applyBorder="1" applyAlignment="1">
      <alignment horizontal="center"/>
    </xf>
    <xf numFmtId="0" fontId="152" fillId="0" borderId="36" xfId="0" applyFont="1" applyBorder="1" applyAlignment="1">
      <alignment horizontal="center"/>
    </xf>
    <xf numFmtId="0" fontId="152" fillId="0" borderId="37" xfId="0" applyFont="1" applyBorder="1" applyAlignment="1">
      <alignment horizontal="center"/>
    </xf>
    <xf numFmtId="0" fontId="6" fillId="0" borderId="40" xfId="0" applyFont="1" applyBorder="1" applyAlignment="1">
      <alignment horizontal="center"/>
    </xf>
    <xf numFmtId="0" fontId="14" fillId="0" borderId="30" xfId="346" applyFont="1" applyBorder="1" applyAlignment="1">
      <alignment horizontal="center" vertical="top" wrapText="1"/>
      <protection/>
    </xf>
    <xf numFmtId="0" fontId="14" fillId="0" borderId="36" xfId="346" applyFont="1" applyBorder="1" applyAlignment="1">
      <alignment horizontal="center" vertical="top" wrapText="1"/>
      <protection/>
    </xf>
    <xf numFmtId="0" fontId="14" fillId="0" borderId="37" xfId="346" applyFont="1" applyBorder="1" applyAlignment="1">
      <alignment horizontal="center" vertical="top" wrapText="1"/>
      <protection/>
    </xf>
    <xf numFmtId="0" fontId="3" fillId="0" borderId="3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0" xfId="0" applyAlignment="1">
      <alignment horizontal="center" wrapText="1"/>
    </xf>
    <xf numFmtId="0" fontId="89" fillId="0" borderId="27" xfId="0" applyFont="1" applyBorder="1" applyAlignment="1">
      <alignment horizontal="right" vertical="center" wrapText="1"/>
    </xf>
    <xf numFmtId="0" fontId="143" fillId="0" borderId="40" xfId="0" applyFont="1" applyBorder="1" applyAlignment="1">
      <alignment horizontal="center"/>
    </xf>
    <xf numFmtId="9" fontId="5" fillId="0" borderId="27" xfId="344" applyNumberFormat="1" applyFont="1" applyFill="1" applyBorder="1" applyAlignment="1" applyProtection="1">
      <alignment horizontal="left" vertical="center"/>
      <protection/>
    </xf>
    <xf numFmtId="0" fontId="0" fillId="0" borderId="27" xfId="0" applyBorder="1" applyAlignment="1">
      <alignment horizontal="left" vertical="center"/>
    </xf>
    <xf numFmtId="172" fontId="5" fillId="0" borderId="27" xfId="344" applyNumberFormat="1" applyFont="1" applyFill="1" applyBorder="1" applyAlignment="1" applyProtection="1">
      <alignment horizontal="right" vertical="center"/>
      <protection/>
    </xf>
    <xf numFmtId="0" fontId="0" fillId="0" borderId="27" xfId="0" applyBorder="1" applyAlignment="1">
      <alignment horizontal="right" vertical="center"/>
    </xf>
    <xf numFmtId="0" fontId="0" fillId="0" borderId="45" xfId="0" applyBorder="1" applyAlignment="1">
      <alignment horizontal="left" vertical="center" wrapText="1"/>
    </xf>
    <xf numFmtId="0" fontId="0" fillId="0" borderId="35" xfId="0" applyBorder="1" applyAlignment="1">
      <alignment horizontal="left" vertical="center" wrapText="1"/>
    </xf>
    <xf numFmtId="0" fontId="0" fillId="0" borderId="29" xfId="0" applyBorder="1" applyAlignment="1">
      <alignment horizontal="left"/>
    </xf>
    <xf numFmtId="0" fontId="0" fillId="0" borderId="45" xfId="0" applyBorder="1" applyAlignment="1">
      <alignment horizontal="left"/>
    </xf>
    <xf numFmtId="0" fontId="0" fillId="0" borderId="35" xfId="0" applyBorder="1" applyAlignment="1">
      <alignment horizontal="left"/>
    </xf>
    <xf numFmtId="165" fontId="3" fillId="0" borderId="30" xfId="0" applyNumberFormat="1" applyFont="1" applyBorder="1" applyAlignment="1">
      <alignment horizontal="center"/>
    </xf>
    <xf numFmtId="165" fontId="3" fillId="0" borderId="36" xfId="0" applyNumberFormat="1" applyFont="1" applyBorder="1" applyAlignment="1">
      <alignment horizontal="center"/>
    </xf>
    <xf numFmtId="165" fontId="3" fillId="0" borderId="37" xfId="0" applyNumberFormat="1" applyFont="1" applyBorder="1" applyAlignment="1">
      <alignment horizontal="center"/>
    </xf>
    <xf numFmtId="0" fontId="3" fillId="0" borderId="0" xfId="346" applyFont="1" applyAlignment="1">
      <alignment/>
      <protection/>
    </xf>
    <xf numFmtId="0" fontId="2" fillId="0" borderId="0" xfId="0" applyFont="1" applyAlignment="1">
      <alignment/>
    </xf>
    <xf numFmtId="0" fontId="3" fillId="0" borderId="27" xfId="346" applyFont="1" applyFill="1" applyBorder="1" applyAlignment="1">
      <alignment horizontal="left" vertical="center" wrapText="1"/>
      <protection/>
    </xf>
    <xf numFmtId="0" fontId="0" fillId="0" borderId="27" xfId="0" applyBorder="1" applyAlignment="1">
      <alignment horizontal="left" vertical="center" wrapText="1"/>
    </xf>
    <xf numFmtId="0" fontId="10" fillId="0" borderId="27" xfId="0" applyFont="1" applyBorder="1" applyAlignment="1">
      <alignment horizontal="left" vertical="top" wrapText="1"/>
    </xf>
    <xf numFmtId="0" fontId="0" fillId="0" borderId="27" xfId="0" applyBorder="1" applyAlignment="1">
      <alignment horizontal="left" vertical="top" wrapText="1"/>
    </xf>
    <xf numFmtId="0" fontId="3" fillId="0" borderId="27" xfId="346" applyFont="1" applyFill="1" applyBorder="1" applyAlignment="1">
      <alignment horizontal="left" vertical="center"/>
      <protection/>
    </xf>
    <xf numFmtId="0" fontId="2" fillId="0" borderId="27" xfId="0" applyFont="1" applyBorder="1" applyAlignment="1">
      <alignment horizontal="left" vertical="center"/>
    </xf>
    <xf numFmtId="3" fontId="3" fillId="0" borderId="27" xfId="346" applyNumberFormat="1" applyFont="1" applyFill="1" applyBorder="1" applyAlignment="1">
      <alignment horizontal="center" vertical="center"/>
      <protection/>
    </xf>
    <xf numFmtId="0" fontId="0" fillId="0" borderId="27" xfId="0" applyBorder="1" applyAlignment="1">
      <alignment horizontal="center" vertical="center"/>
    </xf>
    <xf numFmtId="165" fontId="5" fillId="0" borderId="27" xfId="0" applyNumberFormat="1" applyFont="1" applyBorder="1" applyAlignment="1">
      <alignment horizontal="right" vertical="center"/>
    </xf>
    <xf numFmtId="0" fontId="5" fillId="0" borderId="0" xfId="0" applyFont="1" applyAlignment="1">
      <alignment horizontal="center" vertical="top" wrapText="1"/>
    </xf>
    <xf numFmtId="0" fontId="3" fillId="0" borderId="29" xfId="346" applyFont="1" applyFill="1" applyBorder="1" applyAlignment="1">
      <alignment horizontal="center" vertical="center"/>
      <protection/>
    </xf>
    <xf numFmtId="0" fontId="2" fillId="0" borderId="45" xfId="0" applyFont="1" applyBorder="1" applyAlignment="1">
      <alignment vertical="center"/>
    </xf>
    <xf numFmtId="0" fontId="2" fillId="0" borderId="35" xfId="0" applyFont="1" applyBorder="1" applyAlignment="1">
      <alignment vertical="center"/>
    </xf>
    <xf numFmtId="0" fontId="0" fillId="0" borderId="45" xfId="0" applyBorder="1" applyAlignment="1">
      <alignment vertical="center"/>
    </xf>
    <xf numFmtId="0" fontId="0" fillId="0" borderId="35" xfId="0" applyBorder="1" applyAlignment="1">
      <alignment vertical="center"/>
    </xf>
    <xf numFmtId="172" fontId="156" fillId="78" borderId="29" xfId="346" applyNumberFormat="1" applyFont="1" applyFill="1" applyBorder="1" applyAlignment="1">
      <alignment horizontal="left" vertical="center" wrapText="1"/>
      <protection/>
    </xf>
    <xf numFmtId="172" fontId="0" fillId="0" borderId="45" xfId="0" applyNumberFormat="1" applyBorder="1" applyAlignment="1">
      <alignment vertical="center"/>
    </xf>
    <xf numFmtId="172" fontId="0" fillId="0" borderId="35" xfId="0" applyNumberFormat="1" applyBorder="1" applyAlignment="1">
      <alignment vertical="center"/>
    </xf>
    <xf numFmtId="9" fontId="5" fillId="0" borderId="29" xfId="344" applyNumberFormat="1" applyFont="1" applyFill="1" applyBorder="1" applyAlignment="1" applyProtection="1">
      <alignment horizontal="center" vertical="center"/>
      <protection/>
    </xf>
    <xf numFmtId="172" fontId="5" fillId="0" borderId="29" xfId="344" applyNumberFormat="1" applyFont="1" applyFill="1" applyBorder="1" applyAlignment="1" applyProtection="1">
      <alignment horizontal="right" vertical="center"/>
      <protection/>
    </xf>
    <xf numFmtId="49" fontId="5" fillId="0" borderId="29" xfId="0" applyNumberFormat="1" applyFont="1" applyBorder="1" applyAlignment="1">
      <alignment horizontal="center" vertical="center" wrapText="1"/>
    </xf>
    <xf numFmtId="0" fontId="0" fillId="0" borderId="45" xfId="0" applyBorder="1" applyAlignment="1">
      <alignment vertical="center" wrapText="1"/>
    </xf>
    <xf numFmtId="0" fontId="0" fillId="0" borderId="35" xfId="0" applyBorder="1" applyAlignment="1">
      <alignment vertical="center" wrapText="1"/>
    </xf>
    <xf numFmtId="0" fontId="0" fillId="0" borderId="29" xfId="0" applyFont="1" applyBorder="1" applyAlignment="1">
      <alignment horizontal="left" vertical="top" wrapText="1"/>
    </xf>
    <xf numFmtId="0" fontId="0" fillId="0" borderId="45" xfId="0" applyFont="1" applyBorder="1" applyAlignment="1">
      <alignment horizontal="left" vertical="top" wrapText="1"/>
    </xf>
    <xf numFmtId="0" fontId="0" fillId="0" borderId="35" xfId="0" applyFont="1" applyBorder="1" applyAlignment="1">
      <alignment horizontal="left" vertical="top" wrapText="1"/>
    </xf>
    <xf numFmtId="165" fontId="139" fillId="0" borderId="30" xfId="0" applyNumberFormat="1" applyFont="1" applyBorder="1" applyAlignment="1">
      <alignment horizontal="center"/>
    </xf>
    <xf numFmtId="165" fontId="139" fillId="0" borderId="36" xfId="0" applyNumberFormat="1" applyFont="1" applyBorder="1" applyAlignment="1">
      <alignment horizontal="center"/>
    </xf>
    <xf numFmtId="165" fontId="139" fillId="0" borderId="37" xfId="0" applyNumberFormat="1" applyFont="1" applyBorder="1" applyAlignment="1">
      <alignment horizontal="center"/>
    </xf>
    <xf numFmtId="0" fontId="3" fillId="0" borderId="45" xfId="346" applyFont="1" applyFill="1" applyBorder="1" applyAlignment="1">
      <alignment horizontal="center" vertical="center" wrapText="1"/>
      <protection/>
    </xf>
    <xf numFmtId="0" fontId="2" fillId="0" borderId="29" xfId="0" applyFont="1" applyBorder="1" applyAlignment="1">
      <alignment/>
    </xf>
    <xf numFmtId="0" fontId="0" fillId="0" borderId="45" xfId="0" applyBorder="1" applyAlignment="1">
      <alignment/>
    </xf>
    <xf numFmtId="0" fontId="5" fillId="0" borderId="27" xfId="0" applyFont="1" applyBorder="1" applyAlignment="1">
      <alignment horizontal="right"/>
    </xf>
    <xf numFmtId="0" fontId="0" fillId="0" borderId="27" xfId="0" applyBorder="1" applyAlignment="1">
      <alignment horizontal="right"/>
    </xf>
    <xf numFmtId="0" fontId="144" fillId="0" borderId="35" xfId="0" applyFont="1" applyBorder="1" applyAlignment="1">
      <alignment horizontal="center"/>
    </xf>
    <xf numFmtId="0" fontId="0" fillId="0" borderId="0" xfId="0" applyAlignment="1">
      <alignment horizontal="center"/>
    </xf>
    <xf numFmtId="0" fontId="157" fillId="0" borderId="42" xfId="346" applyFont="1" applyBorder="1" applyAlignment="1">
      <alignment horizontal="center" wrapText="1"/>
      <protection/>
    </xf>
    <xf numFmtId="0" fontId="157" fillId="0" borderId="40" xfId="346" applyFont="1" applyBorder="1" applyAlignment="1">
      <alignment horizontal="center" wrapText="1"/>
      <protection/>
    </xf>
    <xf numFmtId="172" fontId="145" fillId="0" borderId="30" xfId="344" applyNumberFormat="1" applyFont="1" applyFill="1" applyBorder="1" applyAlignment="1" applyProtection="1">
      <alignment horizontal="center" vertical="center"/>
      <protection/>
    </xf>
    <xf numFmtId="172" fontId="145" fillId="0" borderId="36" xfId="344" applyNumberFormat="1" applyFont="1" applyFill="1" applyBorder="1" applyAlignment="1" applyProtection="1">
      <alignment horizontal="center" vertical="center"/>
      <protection/>
    </xf>
    <xf numFmtId="172" fontId="145" fillId="0" borderId="37" xfId="344" applyNumberFormat="1" applyFont="1" applyFill="1" applyBorder="1" applyAlignment="1" applyProtection="1">
      <alignment horizontal="center" vertical="center"/>
      <protection/>
    </xf>
    <xf numFmtId="0" fontId="152" fillId="0" borderId="0" xfId="0" applyFont="1" applyAlignment="1">
      <alignment horizontal="center" wrapText="1"/>
    </xf>
    <xf numFmtId="0" fontId="123" fillId="0" borderId="0" xfId="0" applyFont="1" applyAlignment="1">
      <alignment horizontal="center" vertical="center" wrapText="1"/>
    </xf>
    <xf numFmtId="0" fontId="5" fillId="0" borderId="0" xfId="0" applyFont="1" applyAlignment="1">
      <alignment horizontal="center" wrapText="1"/>
    </xf>
    <xf numFmtId="0" fontId="6" fillId="0" borderId="40" xfId="346" applyFont="1" applyBorder="1" applyAlignment="1">
      <alignment horizontal="center"/>
      <protection/>
    </xf>
    <xf numFmtId="0" fontId="5" fillId="0" borderId="30"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0" xfId="0" applyFont="1" applyAlignment="1">
      <alignment horizontal="center" vertical="center" wrapText="1"/>
    </xf>
    <xf numFmtId="172" fontId="139" fillId="0" borderId="30" xfId="0" applyNumberFormat="1" applyFont="1" applyBorder="1" applyAlignment="1">
      <alignment horizontal="center" vertical="center"/>
    </xf>
    <xf numFmtId="172" fontId="139" fillId="0" borderId="36" xfId="0" applyNumberFormat="1" applyFont="1" applyBorder="1" applyAlignment="1">
      <alignment horizontal="center" vertical="center"/>
    </xf>
    <xf numFmtId="172" fontId="139" fillId="0" borderId="37" xfId="0" applyNumberFormat="1" applyFont="1" applyBorder="1" applyAlignment="1">
      <alignment horizontal="center" vertical="center"/>
    </xf>
  </cellXfs>
  <cellStyles count="620">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Dziesiętny 6" xfId="341"/>
    <cellStyle name="Dziesiętny 7" xfId="342"/>
    <cellStyle name="Excel Built-in Comma" xfId="343"/>
    <cellStyle name="Excel Built-in Currency" xfId="344"/>
    <cellStyle name="Excel Built-in Currency 2" xfId="345"/>
    <cellStyle name="Excel Built-in Normal" xfId="346"/>
    <cellStyle name="Excel Built-in Normal 1" xfId="347"/>
    <cellStyle name="Excel Built-in Normal 1 2" xfId="348"/>
    <cellStyle name="Excel Built-in Normal 1 3" xfId="349"/>
    <cellStyle name="Excel Built-in Normal 2" xfId="350"/>
    <cellStyle name="Excel Built-in Normal 2 2" xfId="351"/>
    <cellStyle name="Excel Built-in Normal 2 3" xfId="352"/>
    <cellStyle name="Excel Built-in Normal 3" xfId="353"/>
    <cellStyle name="Excel Built-in Normal 3 2" xfId="354"/>
    <cellStyle name="Excel Built-in Normal 4" xfId="355"/>
    <cellStyle name="Excel Built-in Normal 4 2" xfId="356"/>
    <cellStyle name="Excel Built-in Normal 5" xfId="357"/>
    <cellStyle name="Excel Built-in Percent" xfId="358"/>
    <cellStyle name="Excel_BuiltIn_Comma" xfId="359"/>
    <cellStyle name="Explanatory Text" xfId="360"/>
    <cellStyle name="Good" xfId="361"/>
    <cellStyle name="Heading" xfId="362"/>
    <cellStyle name="Heading (user)" xfId="363"/>
    <cellStyle name="Heading 1" xfId="364"/>
    <cellStyle name="Heading 2" xfId="365"/>
    <cellStyle name="Heading 2 2" xfId="366"/>
    <cellStyle name="Heading 3" xfId="367"/>
    <cellStyle name="Heading 3 2" xfId="368"/>
    <cellStyle name="Heading 4" xfId="369"/>
    <cellStyle name="Heading 5" xfId="370"/>
    <cellStyle name="Heading 6" xfId="371"/>
    <cellStyle name="Heading1" xfId="372"/>
    <cellStyle name="Heading1 (user)" xfId="373"/>
    <cellStyle name="Heading1 2" xfId="374"/>
    <cellStyle name="Heading1 2 2" xfId="375"/>
    <cellStyle name="Heading1 3" xfId="376"/>
    <cellStyle name="Heading1 3 2" xfId="377"/>
    <cellStyle name="Input" xfId="378"/>
    <cellStyle name="Komórka połączona" xfId="379"/>
    <cellStyle name="Komórka połączona 2" xfId="380"/>
    <cellStyle name="Komórka połączona 2 2" xfId="381"/>
    <cellStyle name="Komórka połączona 2 3" xfId="382"/>
    <cellStyle name="Komórka połączona 3" xfId="383"/>
    <cellStyle name="Komórka połączona 4" xfId="384"/>
    <cellStyle name="Komórka zaznaczona" xfId="385"/>
    <cellStyle name="Komórka zaznaczona 2" xfId="386"/>
    <cellStyle name="Komórka zaznaczona 2 2" xfId="387"/>
    <cellStyle name="Komórka zaznaczona 2 3" xfId="388"/>
    <cellStyle name="Komórka zaznaczona 3" xfId="389"/>
    <cellStyle name="Komórka zaznaczona 4" xfId="390"/>
    <cellStyle name="Linked Cell" xfId="391"/>
    <cellStyle name="Nagłówek 1" xfId="392"/>
    <cellStyle name="Nagłówek 1 2" xfId="393"/>
    <cellStyle name="Nagłówek 1 2 2" xfId="394"/>
    <cellStyle name="Nagłówek 1 2 3" xfId="395"/>
    <cellStyle name="Nagłówek 1 3" xfId="396"/>
    <cellStyle name="Nagłówek 1 4" xfId="397"/>
    <cellStyle name="Nagłówek 2" xfId="398"/>
    <cellStyle name="Nagłówek 2 2" xfId="399"/>
    <cellStyle name="Nagłówek 2 2 2" xfId="400"/>
    <cellStyle name="Nagłówek 2 2 3" xfId="401"/>
    <cellStyle name="Nagłówek 2 3" xfId="402"/>
    <cellStyle name="Nagłówek 2 4" xfId="403"/>
    <cellStyle name="Nagłówek 3" xfId="404"/>
    <cellStyle name="Nagłówek 3 2" xfId="405"/>
    <cellStyle name="Nagłówek 3 2 2" xfId="406"/>
    <cellStyle name="Nagłówek 3 2 3" xfId="407"/>
    <cellStyle name="Nagłówek 3 3" xfId="408"/>
    <cellStyle name="Nagłówek 3 4" xfId="409"/>
    <cellStyle name="Nagłówek 4" xfId="410"/>
    <cellStyle name="Nagłówek 4 2" xfId="411"/>
    <cellStyle name="Nagłówek 4 2 2" xfId="412"/>
    <cellStyle name="Nagłówek 4 2 3" xfId="413"/>
    <cellStyle name="Nagłówek 4 3" xfId="414"/>
    <cellStyle name="Nagłówek 4 4" xfId="415"/>
    <cellStyle name="Neutral" xfId="416"/>
    <cellStyle name="Neutralne 2" xfId="417"/>
    <cellStyle name="Neutralne 2 2" xfId="418"/>
    <cellStyle name="Neutralne 2 3" xfId="419"/>
    <cellStyle name="Neutralny" xfId="420"/>
    <cellStyle name="Neutralny 2" xfId="421"/>
    <cellStyle name="Normal 10" xfId="422"/>
    <cellStyle name="Normal 2" xfId="423"/>
    <cellStyle name="Normal 2 2" xfId="424"/>
    <cellStyle name="Normal 2 2 2" xfId="425"/>
    <cellStyle name="Normal 2 2 3" xfId="426"/>
    <cellStyle name="Normal 2 3" xfId="427"/>
    <cellStyle name="Normal 2 4" xfId="428"/>
    <cellStyle name="Normal 2 5" xfId="429"/>
    <cellStyle name="Normal 2 6" xfId="430"/>
    <cellStyle name="Normal 2_Iwonka przetagr sierpień" xfId="431"/>
    <cellStyle name="Normal 3" xfId="432"/>
    <cellStyle name="Normal 4" xfId="433"/>
    <cellStyle name="Normal 5" xfId="434"/>
    <cellStyle name="Normal 7" xfId="435"/>
    <cellStyle name="Normal 8" xfId="436"/>
    <cellStyle name="Normal_Sheet1" xfId="437"/>
    <cellStyle name="Normalny 10" xfId="438"/>
    <cellStyle name="Normalny 10 2" xfId="439"/>
    <cellStyle name="Normalny 10 2 2" xfId="440"/>
    <cellStyle name="Normalny 10 2 3" xfId="441"/>
    <cellStyle name="Normalny 10 2 4" xfId="442"/>
    <cellStyle name="Normalny 10 2 5" xfId="443"/>
    <cellStyle name="Normalny 10 3" xfId="444"/>
    <cellStyle name="Normalny 10 3 2" xfId="445"/>
    <cellStyle name="Normalny 10 4" xfId="446"/>
    <cellStyle name="Normalny 10 5" xfId="447"/>
    <cellStyle name="Normalny 11" xfId="448"/>
    <cellStyle name="Normalny 11 2" xfId="449"/>
    <cellStyle name="Normalny 12" xfId="450"/>
    <cellStyle name="Normalny 12 2" xfId="451"/>
    <cellStyle name="Normalny 13" xfId="452"/>
    <cellStyle name="Normalny 13 2" xfId="453"/>
    <cellStyle name="Normalny 14" xfId="454"/>
    <cellStyle name="Normalny 14 2" xfId="455"/>
    <cellStyle name="Normalny 15" xfId="456"/>
    <cellStyle name="Normalny 15 2" xfId="457"/>
    <cellStyle name="Normalny 16" xfId="458"/>
    <cellStyle name="Normalny 16 2" xfId="459"/>
    <cellStyle name="Normalny 17" xfId="460"/>
    <cellStyle name="Normalny 17 2" xfId="461"/>
    <cellStyle name="Normalny 18" xfId="462"/>
    <cellStyle name="Normalny 18 2" xfId="463"/>
    <cellStyle name="Normalny 19" xfId="464"/>
    <cellStyle name="Normalny 2" xfId="465"/>
    <cellStyle name="Normalny 2 2" xfId="466"/>
    <cellStyle name="Normalny 2 2 2" xfId="467"/>
    <cellStyle name="Normalny 2 2 3" xfId="468"/>
    <cellStyle name="Normalny 2 3" xfId="469"/>
    <cellStyle name="Normalny 2 3 2" xfId="470"/>
    <cellStyle name="Normalny 2 3 3" xfId="471"/>
    <cellStyle name="Normalny 2 4" xfId="472"/>
    <cellStyle name="Normalny 2 4 2" xfId="473"/>
    <cellStyle name="Normalny 2 5" xfId="474"/>
    <cellStyle name="Normalny 2_ASCLEPIOS_ zał nr 1 Formularz cenowy" xfId="475"/>
    <cellStyle name="Normalny 20" xfId="476"/>
    <cellStyle name="Normalny 21" xfId="477"/>
    <cellStyle name="Normalny 22" xfId="478"/>
    <cellStyle name="Normalny 23" xfId="479"/>
    <cellStyle name="Normalny 24" xfId="480"/>
    <cellStyle name="Normalny 25" xfId="481"/>
    <cellStyle name="Normalny 26" xfId="482"/>
    <cellStyle name="Normalny 27" xfId="483"/>
    <cellStyle name="Normalny 28" xfId="484"/>
    <cellStyle name="Normalny 29" xfId="485"/>
    <cellStyle name="Normalny 3" xfId="486"/>
    <cellStyle name="Normalny 3 2" xfId="487"/>
    <cellStyle name="Normalny 3 2 2" xfId="488"/>
    <cellStyle name="Normalny 3 2 3" xfId="489"/>
    <cellStyle name="Normalny 3 3" xfId="490"/>
    <cellStyle name="Normalny 3 3 2" xfId="491"/>
    <cellStyle name="Normalny 3 4" xfId="492"/>
    <cellStyle name="Normalny 3 4 2" xfId="493"/>
    <cellStyle name="Normalny 3 5" xfId="494"/>
    <cellStyle name="Normalny 3 6" xfId="495"/>
    <cellStyle name="Normalny 3 7" xfId="496"/>
    <cellStyle name="Normalny 30" xfId="497"/>
    <cellStyle name="Normalny 31" xfId="498"/>
    <cellStyle name="Normalny 32" xfId="499"/>
    <cellStyle name="Normalny 33" xfId="500"/>
    <cellStyle name="Normalny 34" xfId="501"/>
    <cellStyle name="Normalny 35" xfId="502"/>
    <cellStyle name="Normalny 36" xfId="503"/>
    <cellStyle name="Normalny 37" xfId="504"/>
    <cellStyle name="Normalny 38" xfId="505"/>
    <cellStyle name="Normalny 39" xfId="506"/>
    <cellStyle name="Normalny 4" xfId="507"/>
    <cellStyle name="Normalny 4 2" xfId="508"/>
    <cellStyle name="Normalny 4 3" xfId="509"/>
    <cellStyle name="Normalny 4 4" xfId="510"/>
    <cellStyle name="Normalny 4 5" xfId="511"/>
    <cellStyle name="Normalny 4 6" xfId="512"/>
    <cellStyle name="Normalny 40" xfId="513"/>
    <cellStyle name="Normalny 41" xfId="514"/>
    <cellStyle name="Normalny 42" xfId="515"/>
    <cellStyle name="Normalny 43" xfId="516"/>
    <cellStyle name="Normalny 44" xfId="517"/>
    <cellStyle name="Normalny 45" xfId="518"/>
    <cellStyle name="Normalny 46" xfId="519"/>
    <cellStyle name="Normalny 47" xfId="520"/>
    <cellStyle name="Normalny 48" xfId="521"/>
    <cellStyle name="Normalny 49" xfId="522"/>
    <cellStyle name="Normalny 5" xfId="523"/>
    <cellStyle name="Normalny 5 1" xfId="524"/>
    <cellStyle name="Normalny 5 2" xfId="525"/>
    <cellStyle name="Normalny 5 2 2" xfId="526"/>
    <cellStyle name="Normalny 50" xfId="527"/>
    <cellStyle name="Normalny 51" xfId="528"/>
    <cellStyle name="Normalny 52" xfId="529"/>
    <cellStyle name="Normalny 53" xfId="530"/>
    <cellStyle name="Normalny 54" xfId="531"/>
    <cellStyle name="Normalny 55" xfId="532"/>
    <cellStyle name="Normalny 56" xfId="533"/>
    <cellStyle name="Normalny 57" xfId="534"/>
    <cellStyle name="Normalny 58" xfId="535"/>
    <cellStyle name="Normalny 59" xfId="536"/>
    <cellStyle name="Normalny 6" xfId="537"/>
    <cellStyle name="Normalny 6 2" xfId="538"/>
    <cellStyle name="Normalny 6 2 2" xfId="539"/>
    <cellStyle name="Normalny 6 3" xfId="540"/>
    <cellStyle name="Normalny 6 4" xfId="541"/>
    <cellStyle name="Normalny 61" xfId="542"/>
    <cellStyle name="Normalny 7" xfId="543"/>
    <cellStyle name="Normalny 7 2" xfId="544"/>
    <cellStyle name="Normalny 7 3" xfId="545"/>
    <cellStyle name="Normalny 8" xfId="546"/>
    <cellStyle name="Normalny 8 2" xfId="547"/>
    <cellStyle name="Normalny 9" xfId="548"/>
    <cellStyle name="Normalny 9 2" xfId="549"/>
    <cellStyle name="Note" xfId="550"/>
    <cellStyle name="Obliczenia" xfId="551"/>
    <cellStyle name="Obliczenia 2" xfId="552"/>
    <cellStyle name="Obliczenia 2 2" xfId="553"/>
    <cellStyle name="Obliczenia 2 3" xfId="554"/>
    <cellStyle name="Obliczenia 3" xfId="555"/>
    <cellStyle name="Obliczenia 4" xfId="556"/>
    <cellStyle name="Output" xfId="557"/>
    <cellStyle name="Percent" xfId="558"/>
    <cellStyle name="Procentowy 2" xfId="559"/>
    <cellStyle name="Procentowy 2 2" xfId="560"/>
    <cellStyle name="Procentowy 3" xfId="561"/>
    <cellStyle name="Procentowy 3 2" xfId="562"/>
    <cellStyle name="Result" xfId="563"/>
    <cellStyle name="Result (user)" xfId="564"/>
    <cellStyle name="Result 2" xfId="565"/>
    <cellStyle name="Result 2 2" xfId="566"/>
    <cellStyle name="Result 3" xfId="567"/>
    <cellStyle name="Result 3 2" xfId="568"/>
    <cellStyle name="Result2" xfId="569"/>
    <cellStyle name="Result2 (user)" xfId="570"/>
    <cellStyle name="Result2 2" xfId="571"/>
    <cellStyle name="Result2 2 2" xfId="572"/>
    <cellStyle name="Result2 3" xfId="573"/>
    <cellStyle name="Result2 3 2" xfId="574"/>
    <cellStyle name="SAPBEXstdItem" xfId="575"/>
    <cellStyle name="SAPBEXstdItem 2" xfId="576"/>
    <cellStyle name="SAPBEXstdItem 2 2" xfId="577"/>
    <cellStyle name="SAPBEXstdItem 2 3" xfId="578"/>
    <cellStyle name="SAPBEXstdItem 3" xfId="579"/>
    <cellStyle name="SAPBEXstdItem 4" xfId="580"/>
    <cellStyle name="Suma" xfId="581"/>
    <cellStyle name="Suma 2" xfId="582"/>
    <cellStyle name="Suma 2 2" xfId="583"/>
    <cellStyle name="Suma 2 3" xfId="584"/>
    <cellStyle name="Suma 3" xfId="585"/>
    <cellStyle name="Suma 4" xfId="586"/>
    <cellStyle name="TableStyleLight1" xfId="587"/>
    <cellStyle name="Tekst objaśnienia" xfId="588"/>
    <cellStyle name="Tekst objaśnienia 2" xfId="589"/>
    <cellStyle name="Tekst objaśnienia 2 2" xfId="590"/>
    <cellStyle name="Tekst objaśnienia 2 3" xfId="591"/>
    <cellStyle name="Tekst objaśnienia 3" xfId="592"/>
    <cellStyle name="Tekst objaśnienia 4" xfId="593"/>
    <cellStyle name="Tekst ostrzeżenia" xfId="594"/>
    <cellStyle name="Tekst ostrzeżenia 2" xfId="595"/>
    <cellStyle name="Tekst ostrzeżenia 2 2" xfId="596"/>
    <cellStyle name="Tekst ostrzeżenia 2 3" xfId="597"/>
    <cellStyle name="Tekst ostrzeżenia 3" xfId="598"/>
    <cellStyle name="Tekst ostrzeżenia 4" xfId="599"/>
    <cellStyle name="Title" xfId="600"/>
    <cellStyle name="Total" xfId="601"/>
    <cellStyle name="Tytuł" xfId="602"/>
    <cellStyle name="Tytuł 2" xfId="603"/>
    <cellStyle name="Tytuł 2 2" xfId="604"/>
    <cellStyle name="Tytuł 2 3" xfId="605"/>
    <cellStyle name="Tytuł 3" xfId="606"/>
    <cellStyle name="Tytuł 4" xfId="607"/>
    <cellStyle name="Uwaga" xfId="608"/>
    <cellStyle name="Uwaga 2" xfId="609"/>
    <cellStyle name="Uwaga 2 2" xfId="610"/>
    <cellStyle name="Uwaga 2 3" xfId="611"/>
    <cellStyle name="Uwaga 3" xfId="612"/>
    <cellStyle name="Uwaga 4" xfId="613"/>
    <cellStyle name="Währung" xfId="614"/>
    <cellStyle name="Currency" xfId="615"/>
    <cellStyle name="Currency [0]" xfId="616"/>
    <cellStyle name="Walutowy 2" xfId="617"/>
    <cellStyle name="Walutowy 2 2" xfId="618"/>
    <cellStyle name="Walutowy 2 2 2" xfId="619"/>
    <cellStyle name="Walutowy 2 2 3" xfId="620"/>
    <cellStyle name="Walutowy 2 3" xfId="621"/>
    <cellStyle name="Walutowy 3" xfId="622"/>
    <cellStyle name="Walutowy 3 2" xfId="623"/>
    <cellStyle name="Walutowy 3 3" xfId="624"/>
    <cellStyle name="Walutowy 4" xfId="625"/>
    <cellStyle name="Walutowy 4 2" xfId="626"/>
    <cellStyle name="Walutowy 5" xfId="627"/>
    <cellStyle name="Warning Text" xfId="628"/>
    <cellStyle name="Złe 2" xfId="629"/>
    <cellStyle name="Złe 2 2" xfId="630"/>
    <cellStyle name="Złe 2 3" xfId="631"/>
    <cellStyle name="Zły" xfId="632"/>
    <cellStyle name="Zły 2" xfId="6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zoomScale="89" zoomScaleNormal="89" zoomScalePageLayoutView="0" workbookViewId="0" topLeftCell="A10">
      <selection activeCell="A13" sqref="A13:I13"/>
    </sheetView>
  </sheetViews>
  <sheetFormatPr defaultColWidth="9.140625" defaultRowHeight="12.75"/>
  <cols>
    <col min="1" max="1" width="5.00390625" style="0" customWidth="1"/>
    <col min="2" max="2" width="63.140625" style="0" customWidth="1"/>
    <col min="3" max="3" width="8.57421875" style="0" customWidth="1"/>
    <col min="4" max="4" width="7.421875" style="0" customWidth="1"/>
    <col min="5" max="5" width="10.140625" style="0" customWidth="1"/>
    <col min="6" max="6" width="13.28125" style="0" customWidth="1"/>
    <col min="7" max="7" width="8.28125" style="0" customWidth="1"/>
    <col min="8" max="8" width="13.421875" style="0" customWidth="1"/>
    <col min="9" max="9" width="15.00390625" style="0" customWidth="1"/>
  </cols>
  <sheetData>
    <row r="1" spans="1:9" ht="15.75">
      <c r="A1" s="59"/>
      <c r="B1" s="211" t="s">
        <v>82</v>
      </c>
      <c r="C1" s="59"/>
      <c r="D1" s="59"/>
      <c r="E1" s="59"/>
      <c r="F1" s="59"/>
      <c r="G1" s="60"/>
      <c r="H1" s="60"/>
      <c r="I1" t="s">
        <v>80</v>
      </c>
    </row>
    <row r="2" spans="1:9" ht="13.5" customHeight="1">
      <c r="A2" s="59"/>
      <c r="B2" s="59"/>
      <c r="C2" s="59"/>
      <c r="D2" s="61"/>
      <c r="E2" s="60"/>
      <c r="F2" s="60"/>
      <c r="G2" s="60"/>
      <c r="H2" s="60"/>
      <c r="I2" t="s">
        <v>12</v>
      </c>
    </row>
    <row r="3" spans="2:9" ht="23.25" customHeight="1">
      <c r="B3" s="257" t="s">
        <v>28</v>
      </c>
      <c r="C3" s="257"/>
      <c r="D3" s="257"/>
      <c r="E3" s="257"/>
      <c r="F3" s="257"/>
      <c r="G3" s="257"/>
      <c r="H3" s="257"/>
      <c r="I3" s="257"/>
    </row>
    <row r="4" spans="1:9" ht="117" customHeight="1">
      <c r="A4" s="56" t="s">
        <v>4</v>
      </c>
      <c r="B4" s="62" t="s">
        <v>5</v>
      </c>
      <c r="C4" s="22" t="s">
        <v>6</v>
      </c>
      <c r="D4" s="49" t="s">
        <v>0</v>
      </c>
      <c r="E4" s="57" t="s">
        <v>7</v>
      </c>
      <c r="F4" s="51" t="s">
        <v>9</v>
      </c>
      <c r="G4" s="51" t="s">
        <v>38</v>
      </c>
      <c r="H4" s="58" t="s">
        <v>40</v>
      </c>
      <c r="I4" s="54" t="s">
        <v>144</v>
      </c>
    </row>
    <row r="5" spans="1:9" ht="409.5" customHeight="1">
      <c r="A5" s="255">
        <v>1</v>
      </c>
      <c r="B5" s="252" t="s">
        <v>78</v>
      </c>
      <c r="C5" s="250" t="s">
        <v>61</v>
      </c>
      <c r="D5" s="267">
        <v>2000</v>
      </c>
      <c r="E5" s="269"/>
      <c r="F5" s="269"/>
      <c r="G5" s="248"/>
      <c r="H5" s="271"/>
      <c r="I5" s="258"/>
    </row>
    <row r="6" spans="1:9" ht="81.75" customHeight="1">
      <c r="A6" s="256"/>
      <c r="B6" s="253"/>
      <c r="C6" s="251"/>
      <c r="D6" s="268"/>
      <c r="E6" s="270"/>
      <c r="F6" s="270"/>
      <c r="G6" s="249"/>
      <c r="H6" s="272"/>
      <c r="I6" s="259"/>
    </row>
    <row r="7" spans="1:9" ht="236.25" customHeight="1">
      <c r="A7" s="3">
        <v>2</v>
      </c>
      <c r="B7" s="6" t="s">
        <v>79</v>
      </c>
      <c r="C7" s="17" t="s">
        <v>61</v>
      </c>
      <c r="D7" s="17">
        <v>800</v>
      </c>
      <c r="E7" s="200"/>
      <c r="F7" s="200"/>
      <c r="G7" s="8"/>
      <c r="H7" s="5"/>
      <c r="I7" s="9"/>
    </row>
    <row r="8" spans="1:9" ht="252" customHeight="1">
      <c r="A8" s="3">
        <v>3</v>
      </c>
      <c r="B8" s="6" t="s">
        <v>41</v>
      </c>
      <c r="C8" s="17" t="s">
        <v>61</v>
      </c>
      <c r="D8" s="75">
        <v>900</v>
      </c>
      <c r="E8" s="200"/>
      <c r="F8" s="200"/>
      <c r="G8" s="8"/>
      <c r="H8" s="5"/>
      <c r="I8" s="9"/>
    </row>
    <row r="9" spans="1:9" ht="367.5" customHeight="1">
      <c r="A9" s="3">
        <v>4</v>
      </c>
      <c r="B9" s="6" t="s">
        <v>42</v>
      </c>
      <c r="C9" s="17" t="s">
        <v>61</v>
      </c>
      <c r="D9" s="17">
        <v>800</v>
      </c>
      <c r="E9" s="200"/>
      <c r="F9" s="200"/>
      <c r="G9" s="8"/>
      <c r="H9" s="5"/>
      <c r="I9" s="9"/>
    </row>
    <row r="10" spans="1:9" ht="12.75">
      <c r="A10" s="264" t="s">
        <v>11</v>
      </c>
      <c r="B10" s="265"/>
      <c r="C10" s="265"/>
      <c r="D10" s="265"/>
      <c r="E10" s="266"/>
      <c r="F10" s="261"/>
      <c r="G10" s="262"/>
      <c r="H10" s="262"/>
      <c r="I10" s="263"/>
    </row>
    <row r="11" spans="1:9" ht="22.5" customHeight="1">
      <c r="A11" s="260" t="s">
        <v>46</v>
      </c>
      <c r="B11" s="260"/>
      <c r="C11" s="260"/>
      <c r="D11" s="260"/>
      <c r="E11" s="260"/>
      <c r="F11" s="260"/>
      <c r="G11" s="260"/>
      <c r="H11" s="260"/>
      <c r="I11" s="260"/>
    </row>
    <row r="12" spans="1:9" ht="31.5" customHeight="1">
      <c r="A12" s="254"/>
      <c r="B12" s="254"/>
      <c r="C12" s="254"/>
      <c r="D12" s="254"/>
      <c r="E12" s="254"/>
      <c r="F12" s="254"/>
      <c r="G12" s="254"/>
      <c r="H12" s="254"/>
      <c r="I12" s="254"/>
    </row>
    <row r="13" spans="1:9" ht="50.25" customHeight="1">
      <c r="A13" s="254" t="s">
        <v>145</v>
      </c>
      <c r="B13" s="254"/>
      <c r="C13" s="254"/>
      <c r="D13" s="254"/>
      <c r="E13" s="254"/>
      <c r="F13" s="254"/>
      <c r="G13" s="254"/>
      <c r="H13" s="254"/>
      <c r="I13" s="254"/>
    </row>
    <row r="14" spans="1:8" ht="12.75" customHeight="1">
      <c r="A14" s="53"/>
      <c r="B14" s="53"/>
      <c r="C14" s="53"/>
      <c r="D14" s="53"/>
      <c r="E14" s="53"/>
      <c r="F14" s="201"/>
      <c r="G14" s="53"/>
      <c r="H14" s="53"/>
    </row>
    <row r="15" spans="1:8" ht="12.75">
      <c r="A15" s="53"/>
      <c r="B15" s="53"/>
      <c r="C15" s="53"/>
      <c r="D15" s="53"/>
      <c r="E15" s="53"/>
      <c r="F15" s="53"/>
      <c r="G15" s="53"/>
      <c r="H15" s="53"/>
    </row>
    <row r="31" ht="12.75">
      <c r="H31" s="19"/>
    </row>
  </sheetData>
  <sheetProtection/>
  <mergeCells count="14">
    <mergeCell ref="D5:D6"/>
    <mergeCell ref="E5:E6"/>
    <mergeCell ref="F5:F6"/>
    <mergeCell ref="H5:H6"/>
    <mergeCell ref="G5:G6"/>
    <mergeCell ref="C5:C6"/>
    <mergeCell ref="B5:B6"/>
    <mergeCell ref="A13:I13"/>
    <mergeCell ref="A5:A6"/>
    <mergeCell ref="B3:I3"/>
    <mergeCell ref="I5:I6"/>
    <mergeCell ref="A11:I12"/>
    <mergeCell ref="F10:I10"/>
    <mergeCell ref="A10:E10"/>
  </mergeCells>
  <printOptions/>
  <pageMargins left="0.7" right="0.7" top="0.75" bottom="0.75" header="0.3" footer="0.3"/>
  <pageSetup fitToHeight="0" fitToWidth="1" horizontalDpi="600" verticalDpi="600" orientation="landscape"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2:Y23"/>
  <sheetViews>
    <sheetView zoomScale="75" zoomScaleNormal="75" zoomScalePageLayoutView="0" workbookViewId="0" topLeftCell="A9">
      <selection activeCell="A18" sqref="A18:N18"/>
    </sheetView>
  </sheetViews>
  <sheetFormatPr defaultColWidth="9.140625" defaultRowHeight="12.75"/>
  <cols>
    <col min="1" max="1" width="5.7109375" style="0" customWidth="1"/>
    <col min="2" max="2" width="105.8515625" style="0" customWidth="1"/>
    <col min="3" max="3" width="8.421875" style="0" customWidth="1"/>
    <col min="4" max="4" width="8.57421875" style="0" customWidth="1"/>
    <col min="5" max="5" width="9.00390625" style="0" customWidth="1"/>
    <col min="6" max="6" width="6.7109375" style="0" customWidth="1"/>
    <col min="7" max="8" width="13.421875" style="0" customWidth="1"/>
    <col min="9" max="13" width="0" style="0" hidden="1" customWidth="1"/>
    <col min="14" max="14" width="16.28125" style="0" customWidth="1"/>
  </cols>
  <sheetData>
    <row r="2" spans="1:8" ht="15.75">
      <c r="A2" s="10"/>
      <c r="B2" s="177" t="s">
        <v>82</v>
      </c>
      <c r="C2" s="12"/>
      <c r="D2" s="12"/>
      <c r="E2" s="12"/>
      <c r="F2" s="12"/>
      <c r="G2" s="12"/>
      <c r="H2" s="13"/>
    </row>
    <row r="3" spans="1:14" ht="15">
      <c r="A3" s="14"/>
      <c r="B3" s="12"/>
      <c r="C3" s="12"/>
      <c r="D3" s="12"/>
      <c r="E3" s="12"/>
      <c r="F3" s="12"/>
      <c r="G3" s="329"/>
      <c r="H3" s="329"/>
      <c r="N3" s="59" t="s">
        <v>87</v>
      </c>
    </row>
    <row r="4" spans="1:14" ht="15">
      <c r="A4" s="14"/>
      <c r="B4" s="12"/>
      <c r="C4" s="12"/>
      <c r="D4" s="12"/>
      <c r="E4" s="327"/>
      <c r="F4" s="329"/>
      <c r="G4" s="329"/>
      <c r="H4" s="2"/>
      <c r="N4" s="59" t="s">
        <v>12</v>
      </c>
    </row>
    <row r="5" spans="1:14" ht="27" customHeight="1">
      <c r="A5" s="298" t="s">
        <v>35</v>
      </c>
      <c r="B5" s="298"/>
      <c r="C5" s="298"/>
      <c r="D5" s="298"/>
      <c r="E5" s="298"/>
      <c r="F5" s="298"/>
      <c r="G5" s="298"/>
      <c r="H5" s="298"/>
      <c r="I5" s="298"/>
      <c r="J5" s="298"/>
      <c r="K5" s="298"/>
      <c r="L5" s="298"/>
      <c r="M5" s="298"/>
      <c r="N5" s="298"/>
    </row>
    <row r="6" spans="1:14" ht="132.75" customHeight="1">
      <c r="A6" s="22" t="s">
        <v>4</v>
      </c>
      <c r="B6" s="22" t="s">
        <v>5</v>
      </c>
      <c r="C6" s="22" t="s">
        <v>6</v>
      </c>
      <c r="D6" s="49" t="s">
        <v>0</v>
      </c>
      <c r="E6" s="57" t="s">
        <v>33</v>
      </c>
      <c r="F6" s="50" t="s">
        <v>8</v>
      </c>
      <c r="G6" s="51" t="s">
        <v>9</v>
      </c>
      <c r="H6" s="58" t="s">
        <v>43</v>
      </c>
      <c r="I6" s="64" t="s">
        <v>15</v>
      </c>
      <c r="J6" s="237"/>
      <c r="K6" s="237"/>
      <c r="L6" s="237"/>
      <c r="M6" s="237"/>
      <c r="N6" s="54" t="s">
        <v>144</v>
      </c>
    </row>
    <row r="7" spans="1:14" ht="409.5" customHeight="1">
      <c r="A7" s="315">
        <v>1</v>
      </c>
      <c r="B7" s="390" t="s">
        <v>77</v>
      </c>
      <c r="C7" s="377" t="s">
        <v>34</v>
      </c>
      <c r="D7" s="377">
        <v>500</v>
      </c>
      <c r="E7" s="382"/>
      <c r="F7" s="385"/>
      <c r="G7" s="386"/>
      <c r="H7" s="387"/>
      <c r="I7" s="97"/>
      <c r="J7" s="96"/>
      <c r="K7" s="96"/>
      <c r="L7" s="96"/>
      <c r="M7" s="96"/>
      <c r="N7" s="397"/>
    </row>
    <row r="8" spans="1:25" ht="409.5" customHeight="1">
      <c r="A8" s="396"/>
      <c r="B8" s="391"/>
      <c r="C8" s="378"/>
      <c r="D8" s="380"/>
      <c r="E8" s="383"/>
      <c r="F8" s="380"/>
      <c r="G8" s="380"/>
      <c r="H8" s="388"/>
      <c r="I8" s="97"/>
      <c r="J8" s="96"/>
      <c r="K8" s="96"/>
      <c r="L8" s="96"/>
      <c r="M8" s="96"/>
      <c r="N8" s="398"/>
      <c r="Y8" s="199"/>
    </row>
    <row r="9" spans="1:14" ht="63" customHeight="1">
      <c r="A9" s="396"/>
      <c r="B9" s="392"/>
      <c r="C9" s="378"/>
      <c r="D9" s="380"/>
      <c r="E9" s="383"/>
      <c r="F9" s="380"/>
      <c r="G9" s="380"/>
      <c r="H9" s="388"/>
      <c r="I9" s="97"/>
      <c r="J9" s="96"/>
      <c r="K9" s="96"/>
      <c r="L9" s="96"/>
      <c r="M9" s="96"/>
      <c r="N9" s="398"/>
    </row>
    <row r="10" spans="1:14" ht="12.75" customHeight="1" hidden="1">
      <c r="A10" s="396"/>
      <c r="B10" s="167" t="s">
        <v>72</v>
      </c>
      <c r="C10" s="378"/>
      <c r="D10" s="380"/>
      <c r="E10" s="383"/>
      <c r="F10" s="380"/>
      <c r="G10" s="380"/>
      <c r="H10" s="388"/>
      <c r="I10" s="97"/>
      <c r="J10" s="96"/>
      <c r="K10" s="96"/>
      <c r="L10" s="96"/>
      <c r="M10" s="96"/>
      <c r="N10" s="398"/>
    </row>
    <row r="11" spans="1:14" ht="12.75" customHeight="1" hidden="1">
      <c r="A11" s="396"/>
      <c r="B11" s="167" t="s">
        <v>73</v>
      </c>
      <c r="C11" s="378"/>
      <c r="D11" s="380"/>
      <c r="E11" s="383"/>
      <c r="F11" s="380"/>
      <c r="G11" s="380"/>
      <c r="H11" s="388"/>
      <c r="I11" s="9"/>
      <c r="J11" s="9"/>
      <c r="K11" s="9"/>
      <c r="L11" s="9"/>
      <c r="M11" s="9"/>
      <c r="N11" s="398"/>
    </row>
    <row r="12" spans="1:14" ht="12.75" customHeight="1" hidden="1">
      <c r="A12" s="396"/>
      <c r="B12" s="167" t="s">
        <v>74</v>
      </c>
      <c r="C12" s="378"/>
      <c r="D12" s="380"/>
      <c r="E12" s="383"/>
      <c r="F12" s="380"/>
      <c r="G12" s="380"/>
      <c r="H12" s="388"/>
      <c r="I12" s="9"/>
      <c r="J12" s="9"/>
      <c r="K12" s="9"/>
      <c r="L12" s="9"/>
      <c r="M12" s="9"/>
      <c r="N12" s="398"/>
    </row>
    <row r="13" spans="1:14" ht="12.75" customHeight="1" hidden="1">
      <c r="A13" s="396"/>
      <c r="B13" s="167" t="s">
        <v>75</v>
      </c>
      <c r="C13" s="378"/>
      <c r="D13" s="380"/>
      <c r="E13" s="383"/>
      <c r="F13" s="380"/>
      <c r="G13" s="380"/>
      <c r="H13" s="388"/>
      <c r="I13" s="9"/>
      <c r="J13" s="9"/>
      <c r="K13" s="9"/>
      <c r="L13" s="9"/>
      <c r="M13" s="9"/>
      <c r="N13" s="398"/>
    </row>
    <row r="14" spans="1:14" ht="12.75" customHeight="1" hidden="1">
      <c r="A14" s="322"/>
      <c r="B14" s="167" t="s">
        <v>76</v>
      </c>
      <c r="C14" s="379"/>
      <c r="D14" s="381"/>
      <c r="E14" s="384"/>
      <c r="F14" s="381"/>
      <c r="G14" s="381"/>
      <c r="H14" s="389"/>
      <c r="I14" s="9"/>
      <c r="J14" s="9"/>
      <c r="K14" s="9"/>
      <c r="L14" s="9"/>
      <c r="M14" s="9"/>
      <c r="N14" s="259"/>
    </row>
    <row r="15" spans="1:14" ht="12.75">
      <c r="A15" s="98"/>
      <c r="B15" s="399" t="s">
        <v>13</v>
      </c>
      <c r="C15" s="400"/>
      <c r="D15" s="400"/>
      <c r="E15" s="400"/>
      <c r="F15" s="400"/>
      <c r="G15" s="393"/>
      <c r="H15" s="394"/>
      <c r="I15" s="394"/>
      <c r="J15" s="394"/>
      <c r="K15" s="394"/>
      <c r="L15" s="394"/>
      <c r="M15" s="394"/>
      <c r="N15" s="395"/>
    </row>
    <row r="16" spans="1:12" ht="12.75">
      <c r="A16" s="30"/>
      <c r="B16" s="13"/>
      <c r="C16" s="13"/>
      <c r="D16" s="13"/>
      <c r="E16" s="13"/>
      <c r="F16" s="13"/>
      <c r="G16" s="13"/>
      <c r="H16" s="13"/>
      <c r="I16" s="99"/>
      <c r="J16" s="99"/>
      <c r="K16" s="99"/>
      <c r="L16" s="99"/>
    </row>
    <row r="17" spans="1:14" ht="52.5" customHeight="1">
      <c r="A17" s="254" t="s">
        <v>46</v>
      </c>
      <c r="B17" s="254"/>
      <c r="C17" s="254"/>
      <c r="D17" s="254"/>
      <c r="E17" s="254"/>
      <c r="F17" s="254"/>
      <c r="G17" s="254"/>
      <c r="H17" s="254"/>
      <c r="I17" s="254"/>
      <c r="J17" s="254"/>
      <c r="K17" s="254"/>
      <c r="L17" s="254"/>
      <c r="M17" s="254"/>
      <c r="N17" s="254"/>
    </row>
    <row r="18" spans="1:14" ht="45.75" customHeight="1">
      <c r="A18" s="376" t="s">
        <v>146</v>
      </c>
      <c r="B18" s="376"/>
      <c r="C18" s="376"/>
      <c r="D18" s="376"/>
      <c r="E18" s="376"/>
      <c r="F18" s="376"/>
      <c r="G18" s="376"/>
      <c r="H18" s="376"/>
      <c r="I18" s="376"/>
      <c r="J18" s="376"/>
      <c r="K18" s="376"/>
      <c r="L18" s="376"/>
      <c r="M18" s="376"/>
      <c r="N18" s="376"/>
    </row>
    <row r="19" spans="1:8" ht="15">
      <c r="A19" s="30"/>
      <c r="B19" s="203"/>
      <c r="C19" s="204"/>
      <c r="D19" s="204"/>
      <c r="E19" s="204"/>
      <c r="F19" s="204"/>
      <c r="G19" s="204"/>
      <c r="H19" s="204"/>
    </row>
    <row r="20" spans="1:8" ht="12.75">
      <c r="A20" s="30"/>
      <c r="B20" s="13"/>
      <c r="C20" s="13"/>
      <c r="D20" s="13"/>
      <c r="E20" s="13"/>
      <c r="F20" s="13"/>
      <c r="G20" s="13"/>
      <c r="H20" s="13"/>
    </row>
    <row r="21" spans="1:8" ht="12.75" customHeight="1">
      <c r="A21" s="30"/>
      <c r="B21" s="205"/>
      <c r="C21" s="206"/>
      <c r="D21" s="206"/>
      <c r="E21" s="206"/>
      <c r="F21" s="206"/>
      <c r="G21" s="206"/>
      <c r="H21" s="206"/>
    </row>
    <row r="22" spans="1:8" ht="12.75">
      <c r="A22" s="30"/>
      <c r="B22" s="206"/>
      <c r="C22" s="206"/>
      <c r="D22" s="206"/>
      <c r="E22" s="206"/>
      <c r="F22" s="206"/>
      <c r="G22" s="206"/>
      <c r="H22" s="206"/>
    </row>
    <row r="23" spans="1:8" ht="12.75">
      <c r="A23" s="30"/>
      <c r="B23" s="206"/>
      <c r="C23" s="206"/>
      <c r="D23" s="206"/>
      <c r="E23" s="206"/>
      <c r="F23" s="206"/>
      <c r="G23" s="206"/>
      <c r="H23" s="206"/>
    </row>
  </sheetData>
  <sheetProtection/>
  <mergeCells count="16">
    <mergeCell ref="A5:N5"/>
    <mergeCell ref="G15:N15"/>
    <mergeCell ref="A17:N17"/>
    <mergeCell ref="A7:A14"/>
    <mergeCell ref="N7:N14"/>
    <mergeCell ref="B15:F15"/>
    <mergeCell ref="A18:N18"/>
    <mergeCell ref="G3:H3"/>
    <mergeCell ref="E4:G4"/>
    <mergeCell ref="C7:C14"/>
    <mergeCell ref="D7:D14"/>
    <mergeCell ref="E7:E14"/>
    <mergeCell ref="F7:F14"/>
    <mergeCell ref="G7:G14"/>
    <mergeCell ref="H7:H14"/>
    <mergeCell ref="B7:B9"/>
  </mergeCells>
  <printOptions/>
  <pageMargins left="0.7" right="0.7" top="0.75" bottom="0.75" header="0.3" footer="0.3"/>
  <pageSetup fitToHeight="0" fitToWidth="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sheetPr>
    <pageSetUpPr fitToPage="1"/>
  </sheetPr>
  <dimension ref="A1:I16"/>
  <sheetViews>
    <sheetView tabSelected="1" zoomScalePageLayoutView="0" workbookViewId="0" topLeftCell="A10">
      <selection activeCell="A11" sqref="A11:I11"/>
    </sheetView>
  </sheetViews>
  <sheetFormatPr defaultColWidth="9.140625" defaultRowHeight="12.75"/>
  <cols>
    <col min="1" max="1" width="5.8515625" style="0" customWidth="1"/>
    <col min="2" max="2" width="48.8515625" style="0" customWidth="1"/>
    <col min="3" max="3" width="8.421875" style="0" customWidth="1"/>
    <col min="7" max="7" width="12.00390625" style="0" customWidth="1"/>
    <col min="8" max="8" width="12.7109375" style="0" customWidth="1"/>
    <col min="9" max="9" width="14.28125" style="0" customWidth="1"/>
  </cols>
  <sheetData>
    <row r="1" spans="4:8" ht="12.75">
      <c r="D1" s="19"/>
      <c r="G1" s="402"/>
      <c r="H1" s="402"/>
    </row>
    <row r="2" spans="1:9" ht="15">
      <c r="A2" s="173"/>
      <c r="B2" s="210" t="s">
        <v>82</v>
      </c>
      <c r="C2" s="173"/>
      <c r="D2" s="174"/>
      <c r="E2" s="173"/>
      <c r="F2" s="173"/>
      <c r="G2" s="174"/>
      <c r="H2" s="175"/>
      <c r="I2" s="239" t="s">
        <v>97</v>
      </c>
    </row>
    <row r="3" spans="1:9" ht="15.75">
      <c r="A3" s="176"/>
      <c r="B3" s="177"/>
      <c r="C3" s="178"/>
      <c r="D3" s="179"/>
      <c r="E3" s="178"/>
      <c r="F3" s="178"/>
      <c r="G3" s="178"/>
      <c r="H3" s="175"/>
      <c r="I3" s="239" t="s">
        <v>12</v>
      </c>
    </row>
    <row r="4" spans="1:9" ht="11.25" customHeight="1">
      <c r="A4" s="180"/>
      <c r="B4" s="178"/>
      <c r="C4" s="178"/>
      <c r="D4" s="179"/>
      <c r="E4" s="178"/>
      <c r="F4" s="178"/>
      <c r="G4" s="178"/>
      <c r="H4" s="173"/>
      <c r="I4" s="173"/>
    </row>
    <row r="5" spans="1:9" ht="21" customHeight="1">
      <c r="A5" s="403" t="s">
        <v>60</v>
      </c>
      <c r="B5" s="404"/>
      <c r="C5" s="404"/>
      <c r="D5" s="404"/>
      <c r="E5" s="404"/>
      <c r="F5" s="404"/>
      <c r="G5" s="404"/>
      <c r="H5" s="404"/>
      <c r="I5" s="404"/>
    </row>
    <row r="6" spans="1:9" ht="131.25" customHeight="1">
      <c r="A6" s="181" t="s">
        <v>4</v>
      </c>
      <c r="B6" s="182" t="s">
        <v>5</v>
      </c>
      <c r="C6" s="181" t="s">
        <v>6</v>
      </c>
      <c r="D6" s="182" t="s">
        <v>0</v>
      </c>
      <c r="E6" s="183" t="s">
        <v>7</v>
      </c>
      <c r="F6" s="184" t="s">
        <v>8</v>
      </c>
      <c r="G6" s="185" t="s">
        <v>9</v>
      </c>
      <c r="H6" s="238" t="s">
        <v>96</v>
      </c>
      <c r="I6" s="54" t="s">
        <v>144</v>
      </c>
    </row>
    <row r="7" spans="1:9" ht="199.5" customHeight="1">
      <c r="A7" s="186">
        <v>1</v>
      </c>
      <c r="B7" s="241" t="s">
        <v>98</v>
      </c>
      <c r="C7" s="186" t="s">
        <v>1</v>
      </c>
      <c r="D7" s="187">
        <v>5000</v>
      </c>
      <c r="E7" s="183"/>
      <c r="F7" s="184"/>
      <c r="G7" s="188"/>
      <c r="H7" s="189"/>
      <c r="I7" s="190"/>
    </row>
    <row r="8" spans="1:9" ht="12.75">
      <c r="A8" s="191"/>
      <c r="B8" s="401" t="s">
        <v>13</v>
      </c>
      <c r="C8" s="401"/>
      <c r="D8" s="401"/>
      <c r="E8" s="401"/>
      <c r="F8" s="401"/>
      <c r="G8" s="405"/>
      <c r="H8" s="406"/>
      <c r="I8" s="407"/>
    </row>
    <row r="9" spans="1:9" ht="12.75" customHeight="1">
      <c r="A9" s="173"/>
      <c r="B9" s="173"/>
      <c r="C9" s="173"/>
      <c r="D9" s="174"/>
      <c r="E9" s="173"/>
      <c r="F9" s="173"/>
      <c r="G9" s="173"/>
      <c r="H9" s="173"/>
      <c r="I9" s="173"/>
    </row>
    <row r="10" spans="1:9" ht="43.5" customHeight="1">
      <c r="A10" s="408" t="s">
        <v>46</v>
      </c>
      <c r="B10" s="408"/>
      <c r="C10" s="408"/>
      <c r="D10" s="408"/>
      <c r="E10" s="408"/>
      <c r="F10" s="408"/>
      <c r="G10" s="408"/>
      <c r="H10" s="408"/>
      <c r="I10" s="408"/>
    </row>
    <row r="11" spans="1:9" ht="51" customHeight="1">
      <c r="A11" s="409" t="s">
        <v>146</v>
      </c>
      <c r="B11" s="409"/>
      <c r="C11" s="409"/>
      <c r="D11" s="409"/>
      <c r="E11" s="409"/>
      <c r="F11" s="409"/>
      <c r="G11" s="409"/>
      <c r="H11" s="409"/>
      <c r="I11" s="409"/>
    </row>
    <row r="12" spans="1:9" ht="13.5">
      <c r="A12" s="240"/>
      <c r="B12" s="240"/>
      <c r="C12" s="240"/>
      <c r="D12" s="240"/>
      <c r="E12" s="240"/>
      <c r="F12" s="240"/>
      <c r="G12" s="240"/>
      <c r="H12" s="240"/>
      <c r="I12" s="240"/>
    </row>
    <row r="13" spans="1:9" ht="12.75">
      <c r="A13" s="173"/>
      <c r="B13" s="173"/>
      <c r="C13" s="173"/>
      <c r="D13" s="174"/>
      <c r="E13" s="173"/>
      <c r="F13" s="173"/>
      <c r="G13" s="173"/>
      <c r="H13" s="173"/>
      <c r="I13" s="173"/>
    </row>
    <row r="14" spans="1:9" ht="12.75" customHeight="1">
      <c r="A14" s="240"/>
      <c r="B14" s="240"/>
      <c r="C14" s="240"/>
      <c r="D14" s="240"/>
      <c r="E14" s="240"/>
      <c r="F14" s="240"/>
      <c r="G14" s="240"/>
      <c r="H14" s="240"/>
      <c r="I14" s="240"/>
    </row>
    <row r="15" spans="1:9" ht="12.75" customHeight="1">
      <c r="A15" s="240"/>
      <c r="B15" s="240"/>
      <c r="C15" s="240"/>
      <c r="D15" s="240"/>
      <c r="E15" s="240"/>
      <c r="F15" s="240"/>
      <c r="G15" s="240"/>
      <c r="H15" s="240"/>
      <c r="I15" s="240"/>
    </row>
    <row r="16" spans="1:9" ht="12.75" customHeight="1">
      <c r="A16" s="240"/>
      <c r="B16" s="240"/>
      <c r="C16" s="240"/>
      <c r="D16" s="240"/>
      <c r="E16" s="240"/>
      <c r="F16" s="240"/>
      <c r="G16" s="240"/>
      <c r="H16" s="240"/>
      <c r="I16" s="240"/>
    </row>
  </sheetData>
  <sheetProtection/>
  <mergeCells count="6">
    <mergeCell ref="B8:F8"/>
    <mergeCell ref="G1:H1"/>
    <mergeCell ref="A5:I5"/>
    <mergeCell ref="G8:I8"/>
    <mergeCell ref="A10:I10"/>
    <mergeCell ref="A11:I11"/>
  </mergeCells>
  <printOptions/>
  <pageMargins left="0.7" right="0.7" top="0.75" bottom="0.75" header="0.3" footer="0.3"/>
  <pageSetup fitToHeight="0" fitToWidth="1"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4">
      <selection activeCell="B26" sqref="B26"/>
    </sheetView>
  </sheetViews>
  <sheetFormatPr defaultColWidth="9.140625" defaultRowHeight="12.75"/>
  <cols>
    <col min="1" max="1" width="5.421875" style="0" customWidth="1"/>
    <col min="2" max="2" width="47.7109375" style="0" customWidth="1"/>
    <col min="4" max="4" width="7.7109375" style="0" customWidth="1"/>
    <col min="6" max="6" width="13.28125" style="0" customWidth="1"/>
    <col min="8" max="8" width="11.7109375" style="0" customWidth="1"/>
    <col min="9" max="9" width="13.28125" style="0" customWidth="1"/>
  </cols>
  <sheetData>
    <row r="1" spans="1:6" ht="15.75">
      <c r="A1" s="10"/>
      <c r="B1" s="11"/>
      <c r="C1" s="12"/>
      <c r="D1" s="12"/>
      <c r="E1" s="12"/>
      <c r="F1" s="12"/>
    </row>
    <row r="2" spans="1:9" ht="15">
      <c r="A2" s="14"/>
      <c r="B2" s="242" t="s">
        <v>82</v>
      </c>
      <c r="C2" s="12"/>
      <c r="D2" s="12"/>
      <c r="E2" s="12"/>
      <c r="F2" s="12"/>
      <c r="G2" s="207"/>
      <c r="I2" s="59" t="s">
        <v>94</v>
      </c>
    </row>
    <row r="3" spans="1:9" ht="15">
      <c r="A3" s="14"/>
      <c r="B3" s="104"/>
      <c r="C3" s="12"/>
      <c r="D3" s="12"/>
      <c r="E3" s="12"/>
      <c r="F3" s="12"/>
      <c r="G3" s="59"/>
      <c r="I3" s="59" t="s">
        <v>12</v>
      </c>
    </row>
    <row r="4" spans="1:9" ht="14.25">
      <c r="A4" s="411" t="s">
        <v>100</v>
      </c>
      <c r="B4" s="411"/>
      <c r="C4" s="411"/>
      <c r="D4" s="411"/>
      <c r="E4" s="411"/>
      <c r="F4" s="411"/>
      <c r="G4" s="411"/>
      <c r="H4" s="411"/>
      <c r="I4" s="411"/>
    </row>
    <row r="5" spans="1:10" ht="117.75" customHeight="1">
      <c r="A5" s="23" t="s">
        <v>4</v>
      </c>
      <c r="B5" s="23" t="s">
        <v>5</v>
      </c>
      <c r="C5" s="23" t="s">
        <v>6</v>
      </c>
      <c r="D5" s="24" t="s">
        <v>0</v>
      </c>
      <c r="E5" s="25" t="s">
        <v>7</v>
      </c>
      <c r="F5" s="27" t="s">
        <v>50</v>
      </c>
      <c r="G5" s="51" t="s">
        <v>38</v>
      </c>
      <c r="H5" s="58" t="s">
        <v>40</v>
      </c>
      <c r="I5" s="54" t="s">
        <v>144</v>
      </c>
      <c r="J5" s="16"/>
    </row>
    <row r="6" spans="1:9" ht="231.75" customHeight="1">
      <c r="A6" s="22">
        <v>1</v>
      </c>
      <c r="B6" s="81" t="s">
        <v>99</v>
      </c>
      <c r="C6" s="17" t="s">
        <v>1</v>
      </c>
      <c r="D6" s="75">
        <v>3000</v>
      </c>
      <c r="E6" s="151"/>
      <c r="F6" s="146"/>
      <c r="G6" s="75"/>
      <c r="H6" s="151"/>
      <c r="I6" s="146"/>
    </row>
    <row r="7" spans="1:9" ht="12.75">
      <c r="A7" s="299" t="s">
        <v>11</v>
      </c>
      <c r="B7" s="300"/>
      <c r="C7" s="300"/>
      <c r="D7" s="300"/>
      <c r="E7" s="301"/>
      <c r="F7" s="412"/>
      <c r="G7" s="413"/>
      <c r="H7" s="413"/>
      <c r="I7" s="414"/>
    </row>
    <row r="8" spans="1:6" ht="12.75">
      <c r="A8" s="410"/>
      <c r="B8" s="410"/>
      <c r="C8" s="410"/>
      <c r="D8" s="410"/>
      <c r="E8" s="410"/>
      <c r="F8" s="410"/>
    </row>
    <row r="9" spans="1:9" ht="43.5" customHeight="1">
      <c r="A9" s="287" t="s">
        <v>46</v>
      </c>
      <c r="B9" s="287"/>
      <c r="C9" s="287"/>
      <c r="D9" s="287"/>
      <c r="E9" s="287"/>
      <c r="F9" s="287"/>
      <c r="G9" s="287"/>
      <c r="H9" s="287"/>
      <c r="I9" s="287"/>
    </row>
    <row r="10" spans="1:9" ht="45.75" customHeight="1">
      <c r="A10" s="415" t="s">
        <v>146</v>
      </c>
      <c r="B10" s="415"/>
      <c r="C10" s="415"/>
      <c r="D10" s="415"/>
      <c r="E10" s="415"/>
      <c r="F10" s="415"/>
      <c r="G10" s="415"/>
      <c r="H10" s="415"/>
      <c r="I10" s="415"/>
    </row>
    <row r="11" spans="1:6" ht="12.75">
      <c r="A11" s="243"/>
      <c r="B11" s="243"/>
      <c r="C11" s="243"/>
      <c r="D11" s="243"/>
      <c r="E11" s="243"/>
      <c r="F11" s="243"/>
    </row>
  </sheetData>
  <sheetProtection/>
  <mergeCells count="6">
    <mergeCell ref="A8:F8"/>
    <mergeCell ref="A4:I4"/>
    <mergeCell ref="A7:E7"/>
    <mergeCell ref="F7:I7"/>
    <mergeCell ref="A9:I9"/>
    <mergeCell ref="A10:I10"/>
  </mergeCells>
  <printOptions/>
  <pageMargins left="0.7" right="0.7" top="0.75" bottom="0.75" header="0.3" footer="0.3"/>
  <pageSetup fitToHeight="0"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4">
      <selection activeCell="C19" sqref="C19"/>
    </sheetView>
  </sheetViews>
  <sheetFormatPr defaultColWidth="9.140625" defaultRowHeight="12.75"/>
  <cols>
    <col min="1" max="1" width="4.00390625" style="0" customWidth="1"/>
    <col min="2" max="2" width="49.7109375" style="0" customWidth="1"/>
    <col min="3" max="3" width="7.421875" style="0" customWidth="1"/>
    <col min="6" max="6" width="6.00390625" style="0" customWidth="1"/>
    <col min="7" max="7" width="11.8515625" style="0" customWidth="1"/>
    <col min="8" max="8" width="10.57421875" style="0" customWidth="1"/>
    <col min="9" max="9" width="13.7109375" style="0" customWidth="1"/>
  </cols>
  <sheetData>
    <row r="1" spans="1:7" ht="12.75">
      <c r="A1" s="13"/>
      <c r="B1" s="30"/>
      <c r="C1" s="13"/>
      <c r="D1" s="105"/>
      <c r="E1" s="13"/>
      <c r="F1" s="13"/>
      <c r="G1" s="106"/>
    </row>
    <row r="2" spans="1:9" ht="15">
      <c r="A2" s="13"/>
      <c r="B2" s="227" t="s">
        <v>82</v>
      </c>
      <c r="C2" s="13"/>
      <c r="D2" s="105"/>
      <c r="E2" s="13"/>
      <c r="F2" s="13"/>
      <c r="G2" s="60"/>
      <c r="I2" s="59" t="s">
        <v>37</v>
      </c>
    </row>
    <row r="3" spans="1:9" ht="15.75">
      <c r="A3" s="10"/>
      <c r="B3" s="107"/>
      <c r="C3" s="12"/>
      <c r="D3" s="21"/>
      <c r="E3" s="12"/>
      <c r="F3" s="12"/>
      <c r="G3" s="108"/>
      <c r="I3" s="59" t="s">
        <v>2</v>
      </c>
    </row>
    <row r="4" spans="1:7" ht="15">
      <c r="A4" s="14"/>
      <c r="B4" s="109"/>
      <c r="C4" s="12"/>
      <c r="D4" s="21"/>
      <c r="E4" s="12"/>
      <c r="F4" s="12"/>
      <c r="G4" s="108"/>
    </row>
    <row r="5" spans="1:9" ht="15.75" customHeight="1">
      <c r="A5" s="335" t="s">
        <v>39</v>
      </c>
      <c r="B5" s="336"/>
      <c r="C5" s="336"/>
      <c r="D5" s="336"/>
      <c r="E5" s="336"/>
      <c r="F5" s="336"/>
      <c r="G5" s="336"/>
      <c r="H5" s="336"/>
      <c r="I5" s="336"/>
    </row>
    <row r="6" spans="1:9" ht="116.25" customHeight="1">
      <c r="A6" s="22" t="s">
        <v>4</v>
      </c>
      <c r="B6" s="4" t="s">
        <v>5</v>
      </c>
      <c r="C6" s="23" t="s">
        <v>14</v>
      </c>
      <c r="D6" s="24" t="s">
        <v>0</v>
      </c>
      <c r="E6" s="25" t="s">
        <v>7</v>
      </c>
      <c r="F6" s="26" t="s">
        <v>8</v>
      </c>
      <c r="G6" s="27" t="s">
        <v>9</v>
      </c>
      <c r="H6" s="58" t="s">
        <v>40</v>
      </c>
      <c r="I6" s="54" t="s">
        <v>144</v>
      </c>
    </row>
    <row r="7" spans="1:9" ht="306" customHeight="1">
      <c r="A7" s="31">
        <v>1</v>
      </c>
      <c r="B7" s="110" t="s">
        <v>101</v>
      </c>
      <c r="C7" s="31" t="s">
        <v>1</v>
      </c>
      <c r="D7" s="76">
        <v>20000</v>
      </c>
      <c r="E7" s="32"/>
      <c r="F7" s="29"/>
      <c r="G7" s="111"/>
      <c r="H7" s="29"/>
      <c r="I7" s="111"/>
    </row>
    <row r="8" spans="1:9" ht="12.75">
      <c r="A8" s="112"/>
      <c r="B8" s="300" t="s">
        <v>11</v>
      </c>
      <c r="C8" s="300"/>
      <c r="D8" s="300"/>
      <c r="E8" s="300"/>
      <c r="F8" s="301"/>
      <c r="G8" s="416"/>
      <c r="H8" s="417"/>
      <c r="I8" s="418"/>
    </row>
    <row r="9" spans="1:7" ht="12.75">
      <c r="A9" s="243"/>
      <c r="B9" s="243"/>
      <c r="C9" s="243"/>
      <c r="D9" s="243"/>
      <c r="E9" s="243"/>
      <c r="F9" s="243"/>
      <c r="G9" s="243"/>
    </row>
    <row r="10" spans="1:9" ht="51.75" customHeight="1">
      <c r="A10" s="415" t="s">
        <v>46</v>
      </c>
      <c r="B10" s="415"/>
      <c r="C10" s="415"/>
      <c r="D10" s="415"/>
      <c r="E10" s="415"/>
      <c r="F10" s="415"/>
      <c r="G10" s="415"/>
      <c r="H10" s="415"/>
      <c r="I10" s="415"/>
    </row>
    <row r="11" spans="1:9" ht="48" customHeight="1">
      <c r="A11" s="415" t="s">
        <v>146</v>
      </c>
      <c r="B11" s="415"/>
      <c r="C11" s="415"/>
      <c r="D11" s="415"/>
      <c r="E11" s="415"/>
      <c r="F11" s="415"/>
      <c r="G11" s="415"/>
      <c r="H11" s="415"/>
      <c r="I11" s="415"/>
    </row>
    <row r="12" spans="1:7" ht="12.75">
      <c r="A12" s="243"/>
      <c r="B12" s="243"/>
      <c r="C12" s="243"/>
      <c r="D12" s="243"/>
      <c r="E12" s="243"/>
      <c r="F12" s="243"/>
      <c r="G12" s="243"/>
    </row>
    <row r="13" spans="1:7" ht="12.75">
      <c r="A13" s="243"/>
      <c r="B13" s="243"/>
      <c r="C13" s="243"/>
      <c r="D13" s="243"/>
      <c r="E13" s="243"/>
      <c r="F13" s="243"/>
      <c r="G13" s="243"/>
    </row>
    <row r="14" spans="1:7" ht="12.75">
      <c r="A14" s="243"/>
      <c r="B14" s="243"/>
      <c r="C14" s="243"/>
      <c r="D14" s="243"/>
      <c r="E14" s="243"/>
      <c r="F14" s="243"/>
      <c r="G14" s="243"/>
    </row>
    <row r="15" spans="1:7" ht="12.75">
      <c r="A15" s="243"/>
      <c r="B15" s="243"/>
      <c r="C15" s="243"/>
      <c r="D15" s="243"/>
      <c r="E15" s="243"/>
      <c r="F15" s="243"/>
      <c r="G15" s="243"/>
    </row>
  </sheetData>
  <sheetProtection/>
  <mergeCells count="5">
    <mergeCell ref="B8:F8"/>
    <mergeCell ref="G8:I8"/>
    <mergeCell ref="A5:I5"/>
    <mergeCell ref="A10:I10"/>
    <mergeCell ref="A11:I11"/>
  </mergeCells>
  <printOptions/>
  <pageMargins left="0.7" right="0.7" top="0.75" bottom="0.75" header="0.3" footer="0.3"/>
  <pageSetup fitToHeight="0"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I14"/>
  <sheetViews>
    <sheetView zoomScalePageLayoutView="0" workbookViewId="0" topLeftCell="A7">
      <selection activeCell="A12" sqref="A12:I12"/>
    </sheetView>
  </sheetViews>
  <sheetFormatPr defaultColWidth="9.140625" defaultRowHeight="12.75"/>
  <cols>
    <col min="1" max="1" width="5.7109375" style="0" customWidth="1"/>
    <col min="2" max="2" width="62.28125" style="0" customWidth="1"/>
    <col min="3" max="3" width="7.28125" style="0" customWidth="1"/>
    <col min="5" max="5" width="8.28125" style="0" customWidth="1"/>
    <col min="6" max="6" width="12.140625" style="0" bestFit="1" customWidth="1"/>
    <col min="8" max="8" width="13.421875" style="0" customWidth="1"/>
    <col min="9" max="9" width="13.57421875" style="0" customWidth="1"/>
  </cols>
  <sheetData>
    <row r="1" spans="1:9" ht="15">
      <c r="A1" s="59"/>
      <c r="B1" s="210" t="s">
        <v>82</v>
      </c>
      <c r="C1" s="13"/>
      <c r="D1" s="13"/>
      <c r="E1" s="13"/>
      <c r="F1" s="13"/>
      <c r="G1" s="273"/>
      <c r="H1" s="273"/>
      <c r="I1" s="59" t="s">
        <v>86</v>
      </c>
    </row>
    <row r="2" spans="1:9" ht="18" customHeight="1">
      <c r="A2" s="13"/>
      <c r="B2" s="13"/>
      <c r="C2" s="13"/>
      <c r="D2" s="13"/>
      <c r="E2" s="275" t="s">
        <v>81</v>
      </c>
      <c r="F2" s="275"/>
      <c r="G2" s="275"/>
      <c r="H2" s="275"/>
      <c r="I2" s="59" t="s">
        <v>12</v>
      </c>
    </row>
    <row r="3" spans="1:8" ht="14.25" customHeight="1">
      <c r="A3" s="13"/>
      <c r="B3" s="274" t="s">
        <v>29</v>
      </c>
      <c r="C3" s="274"/>
      <c r="D3" s="274"/>
      <c r="E3" s="274"/>
      <c r="F3" s="274"/>
      <c r="G3" s="274"/>
      <c r="H3" s="274"/>
    </row>
    <row r="4" spans="1:9" ht="110.25" customHeight="1">
      <c r="A4" s="63" t="s">
        <v>4</v>
      </c>
      <c r="B4" s="63" t="s">
        <v>5</v>
      </c>
      <c r="C4" s="63" t="s">
        <v>6</v>
      </c>
      <c r="D4" s="45" t="s">
        <v>0</v>
      </c>
      <c r="E4" s="113" t="s">
        <v>7</v>
      </c>
      <c r="F4" s="114" t="s">
        <v>9</v>
      </c>
      <c r="G4" s="115" t="s">
        <v>38</v>
      </c>
      <c r="H4" s="58" t="s">
        <v>40</v>
      </c>
      <c r="I4" s="54" t="s">
        <v>144</v>
      </c>
    </row>
    <row r="5" spans="1:9" ht="267.75" customHeight="1">
      <c r="A5" s="39">
        <v>1</v>
      </c>
      <c r="B5" s="40" t="s">
        <v>24</v>
      </c>
      <c r="C5" s="63" t="s">
        <v>18</v>
      </c>
      <c r="D5" s="44">
        <v>8000</v>
      </c>
      <c r="E5" s="192"/>
      <c r="F5" s="192"/>
      <c r="G5" s="41"/>
      <c r="H5" s="42"/>
      <c r="I5" s="42"/>
    </row>
    <row r="6" spans="1:9" ht="169.5" customHeight="1">
      <c r="A6" s="39">
        <v>2</v>
      </c>
      <c r="B6" s="40" t="s">
        <v>85</v>
      </c>
      <c r="C6" s="63" t="s">
        <v>18</v>
      </c>
      <c r="D6" s="44">
        <v>2000</v>
      </c>
      <c r="E6" s="192"/>
      <c r="F6" s="192"/>
      <c r="G6" s="41"/>
      <c r="H6" s="42"/>
      <c r="I6" s="42"/>
    </row>
    <row r="7" spans="1:9" ht="188.25" customHeight="1">
      <c r="A7" s="39">
        <v>3</v>
      </c>
      <c r="B7" s="40" t="s">
        <v>84</v>
      </c>
      <c r="C7" s="63" t="s">
        <v>18</v>
      </c>
      <c r="D7" s="45">
        <v>200</v>
      </c>
      <c r="E7" s="192"/>
      <c r="F7" s="192"/>
      <c r="G7" s="41"/>
      <c r="H7" s="43"/>
      <c r="I7" s="43"/>
    </row>
    <row r="8" spans="1:9" ht="84" customHeight="1">
      <c r="A8" s="39">
        <v>4</v>
      </c>
      <c r="B8" s="40" t="s">
        <v>83</v>
      </c>
      <c r="C8" s="63" t="s">
        <v>10</v>
      </c>
      <c r="D8" s="44">
        <v>2500</v>
      </c>
      <c r="E8" s="192"/>
      <c r="F8" s="192"/>
      <c r="G8" s="41"/>
      <c r="H8" s="42"/>
      <c r="I8" s="42"/>
    </row>
    <row r="9" spans="1:9" ht="12.75">
      <c r="A9" s="276" t="s">
        <v>13</v>
      </c>
      <c r="B9" s="277"/>
      <c r="C9" s="277"/>
      <c r="D9" s="277"/>
      <c r="E9" s="277"/>
      <c r="F9" s="278"/>
      <c r="G9" s="116">
        <f>SUM(G5:G8)</f>
        <v>0</v>
      </c>
      <c r="H9" s="117"/>
      <c r="I9" s="118"/>
    </row>
    <row r="10" ht="12.75">
      <c r="F10" s="159"/>
    </row>
    <row r="11" spans="1:9" ht="52.5" customHeight="1">
      <c r="A11" s="279" t="s">
        <v>46</v>
      </c>
      <c r="B11" s="279"/>
      <c r="C11" s="279"/>
      <c r="D11" s="279"/>
      <c r="E11" s="279"/>
      <c r="F11" s="279"/>
      <c r="G11" s="279"/>
      <c r="H11" s="279"/>
      <c r="I11" s="279"/>
    </row>
    <row r="12" spans="1:9" ht="52.5" customHeight="1">
      <c r="A12" s="254" t="s">
        <v>146</v>
      </c>
      <c r="B12" s="254"/>
      <c r="C12" s="254"/>
      <c r="D12" s="254"/>
      <c r="E12" s="254"/>
      <c r="F12" s="254"/>
      <c r="G12" s="254"/>
      <c r="H12" s="254"/>
      <c r="I12" s="254"/>
    </row>
    <row r="13" spans="1:9" ht="12.75">
      <c r="A13" s="53"/>
      <c r="B13" s="53"/>
      <c r="C13" s="53"/>
      <c r="D13" s="53"/>
      <c r="E13" s="53"/>
      <c r="F13" s="53"/>
      <c r="G13" s="53"/>
      <c r="H13" s="53"/>
      <c r="I13" s="53"/>
    </row>
    <row r="14" spans="1:9" ht="12.75">
      <c r="A14" s="53"/>
      <c r="B14" s="53"/>
      <c r="C14" s="53"/>
      <c r="D14" s="53"/>
      <c r="E14" s="53"/>
      <c r="F14" s="53"/>
      <c r="G14" s="53"/>
      <c r="H14" s="53"/>
      <c r="I14" s="53"/>
    </row>
  </sheetData>
  <sheetProtection/>
  <mergeCells count="6">
    <mergeCell ref="G1:H1"/>
    <mergeCell ref="B3:H3"/>
    <mergeCell ref="E2:H2"/>
    <mergeCell ref="A9:F9"/>
    <mergeCell ref="A11:I11"/>
    <mergeCell ref="A12:I12"/>
  </mergeCells>
  <printOptions/>
  <pageMargins left="0.7" right="0.7" top="0.75" bottom="0.75" header="0.3" footer="0.3"/>
  <pageSetup fitToHeight="0"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zoomScale="80" zoomScaleNormal="80" zoomScalePageLayoutView="0" workbookViewId="0" topLeftCell="A22">
      <selection activeCell="A24" sqref="A24:I24"/>
    </sheetView>
  </sheetViews>
  <sheetFormatPr defaultColWidth="9.140625" defaultRowHeight="12.75"/>
  <cols>
    <col min="1" max="1" width="6.00390625" style="0" customWidth="1"/>
    <col min="2" max="2" width="75.8515625" style="0" customWidth="1"/>
    <col min="3" max="3" width="10.00390625" style="0" customWidth="1"/>
    <col min="4" max="4" width="11.28125" style="0" customWidth="1"/>
    <col min="5" max="5" width="13.00390625" style="0" customWidth="1"/>
    <col min="6" max="6" width="14.28125" style="0" customWidth="1"/>
    <col min="7" max="7" width="11.421875" style="0" customWidth="1"/>
    <col min="8" max="8" width="18.8515625" style="0" customWidth="1"/>
    <col min="9" max="9" width="17.8515625" style="0" customWidth="1"/>
  </cols>
  <sheetData>
    <row r="1" spans="4:7" ht="12.75">
      <c r="D1" s="19"/>
      <c r="E1" s="46"/>
      <c r="G1" s="47"/>
    </row>
    <row r="2" spans="2:9" ht="15.75">
      <c r="B2" s="211" t="s">
        <v>82</v>
      </c>
      <c r="D2" s="19"/>
      <c r="E2" s="46"/>
      <c r="G2" s="2"/>
      <c r="H2" s="2"/>
      <c r="I2" s="59" t="s">
        <v>37</v>
      </c>
    </row>
    <row r="3" spans="1:9" ht="15">
      <c r="A3" s="14"/>
      <c r="B3" s="48"/>
      <c r="C3" s="12"/>
      <c r="D3" s="55"/>
      <c r="E3" s="2"/>
      <c r="F3" s="2"/>
      <c r="G3" s="2"/>
      <c r="H3" s="2"/>
      <c r="I3" s="60" t="s">
        <v>12</v>
      </c>
    </row>
    <row r="4" spans="1:9" ht="23.25" customHeight="1">
      <c r="A4" s="298" t="s">
        <v>30</v>
      </c>
      <c r="B4" s="298"/>
      <c r="C4" s="298"/>
      <c r="D4" s="298"/>
      <c r="E4" s="298"/>
      <c r="F4" s="298"/>
      <c r="G4" s="298"/>
      <c r="H4" s="298"/>
      <c r="I4" s="298"/>
    </row>
    <row r="5" spans="1:9" ht="126.75" customHeight="1">
      <c r="A5" s="122" t="s">
        <v>4</v>
      </c>
      <c r="B5" s="123" t="s">
        <v>5</v>
      </c>
      <c r="C5" s="122" t="s">
        <v>14</v>
      </c>
      <c r="D5" s="123" t="s">
        <v>0</v>
      </c>
      <c r="E5" s="124" t="s">
        <v>17</v>
      </c>
      <c r="F5" s="125" t="s">
        <v>9</v>
      </c>
      <c r="G5" s="126" t="s">
        <v>38</v>
      </c>
      <c r="H5" s="126" t="s">
        <v>40</v>
      </c>
      <c r="I5" s="126" t="s">
        <v>144</v>
      </c>
    </row>
    <row r="6" spans="1:9" ht="122.25" customHeight="1">
      <c r="A6" s="212">
        <v>1</v>
      </c>
      <c r="B6" s="165" t="s">
        <v>55</v>
      </c>
      <c r="C6" s="82" t="s">
        <v>10</v>
      </c>
      <c r="D6" s="121">
        <v>1000</v>
      </c>
      <c r="E6" s="171"/>
      <c r="F6" s="171"/>
      <c r="G6" s="52"/>
      <c r="H6" s="52"/>
      <c r="I6" s="52"/>
    </row>
    <row r="7" spans="1:9" ht="124.5" customHeight="1">
      <c r="A7" s="213">
        <v>2</v>
      </c>
      <c r="B7" s="81" t="s">
        <v>56</v>
      </c>
      <c r="C7" s="119" t="s">
        <v>10</v>
      </c>
      <c r="D7" s="119">
        <v>150</v>
      </c>
      <c r="E7" s="163"/>
      <c r="F7" s="171"/>
      <c r="G7" s="52"/>
      <c r="H7" s="52"/>
      <c r="I7" s="52"/>
    </row>
    <row r="8" spans="1:9" ht="128.25" customHeight="1">
      <c r="A8" s="213">
        <v>3</v>
      </c>
      <c r="B8" s="166" t="s">
        <v>57</v>
      </c>
      <c r="C8" s="119" t="s">
        <v>10</v>
      </c>
      <c r="D8" s="119">
        <v>400</v>
      </c>
      <c r="E8" s="163"/>
      <c r="F8" s="171"/>
      <c r="G8" s="52"/>
      <c r="H8" s="52"/>
      <c r="I8" s="52"/>
    </row>
    <row r="9" spans="1:9" ht="22.5" customHeight="1">
      <c r="A9" s="213">
        <v>4</v>
      </c>
      <c r="B9" s="81" t="s">
        <v>19</v>
      </c>
      <c r="C9" s="119" t="s">
        <v>10</v>
      </c>
      <c r="D9" s="119">
        <v>500</v>
      </c>
      <c r="E9" s="163"/>
      <c r="F9" s="171"/>
      <c r="G9" s="52"/>
      <c r="H9" s="52"/>
      <c r="I9" s="52"/>
    </row>
    <row r="10" spans="1:9" ht="20.25" customHeight="1">
      <c r="A10" s="213">
        <v>5</v>
      </c>
      <c r="B10" s="81" t="s">
        <v>20</v>
      </c>
      <c r="C10" s="119" t="s">
        <v>10</v>
      </c>
      <c r="D10" s="120">
        <v>5000</v>
      </c>
      <c r="E10" s="163"/>
      <c r="F10" s="171"/>
      <c r="G10" s="52"/>
      <c r="H10" s="52"/>
      <c r="I10" s="52"/>
    </row>
    <row r="11" spans="1:9" ht="19.5" customHeight="1">
      <c r="A11" s="213">
        <v>6</v>
      </c>
      <c r="B11" s="81" t="s">
        <v>21</v>
      </c>
      <c r="C11" s="119" t="s">
        <v>10</v>
      </c>
      <c r="D11" s="120">
        <v>1500</v>
      </c>
      <c r="E11" s="163"/>
      <c r="F11" s="171"/>
      <c r="G11" s="52"/>
      <c r="H11" s="52"/>
      <c r="I11" s="52"/>
    </row>
    <row r="12" spans="1:9" ht="54" customHeight="1">
      <c r="A12" s="213">
        <v>7</v>
      </c>
      <c r="B12" s="81" t="s">
        <v>22</v>
      </c>
      <c r="C12" s="119" t="s">
        <v>10</v>
      </c>
      <c r="D12" s="120">
        <v>3000</v>
      </c>
      <c r="E12" s="163"/>
      <c r="F12" s="171"/>
      <c r="G12" s="52"/>
      <c r="H12" s="52"/>
      <c r="I12" s="52"/>
    </row>
    <row r="13" spans="1:9" ht="49.5" customHeight="1">
      <c r="A13" s="214">
        <v>8</v>
      </c>
      <c r="B13" s="83" t="s">
        <v>53</v>
      </c>
      <c r="C13" s="119" t="s">
        <v>23</v>
      </c>
      <c r="D13" s="120">
        <v>700</v>
      </c>
      <c r="E13" s="163"/>
      <c r="F13" s="171"/>
      <c r="G13" s="52"/>
      <c r="H13" s="52"/>
      <c r="I13" s="52"/>
    </row>
    <row r="14" spans="1:9" ht="409.5" customHeight="1">
      <c r="A14" s="281">
        <v>9</v>
      </c>
      <c r="B14" s="283" t="s">
        <v>54</v>
      </c>
      <c r="C14" s="285" t="s">
        <v>18</v>
      </c>
      <c r="D14" s="285">
        <v>300</v>
      </c>
      <c r="E14" s="288"/>
      <c r="F14" s="288"/>
      <c r="G14" s="292"/>
      <c r="H14" s="292"/>
      <c r="I14" s="292"/>
    </row>
    <row r="15" spans="1:9" ht="363.75" customHeight="1">
      <c r="A15" s="282"/>
      <c r="B15" s="284"/>
      <c r="C15" s="286"/>
      <c r="D15" s="286"/>
      <c r="E15" s="289"/>
      <c r="F15" s="289"/>
      <c r="G15" s="293"/>
      <c r="H15" s="293"/>
      <c r="I15" s="293"/>
    </row>
    <row r="16" spans="1:9" ht="409.5" customHeight="1">
      <c r="A16" s="281">
        <v>10</v>
      </c>
      <c r="B16" s="283" t="s">
        <v>58</v>
      </c>
      <c r="C16" s="285" t="s">
        <v>18</v>
      </c>
      <c r="D16" s="296">
        <v>1500</v>
      </c>
      <c r="E16" s="288"/>
      <c r="F16" s="288"/>
      <c r="G16" s="292"/>
      <c r="H16" s="292"/>
      <c r="I16" s="292"/>
    </row>
    <row r="17" spans="1:9" ht="409.5" customHeight="1">
      <c r="A17" s="282"/>
      <c r="B17" s="284"/>
      <c r="C17" s="286"/>
      <c r="D17" s="297"/>
      <c r="E17" s="289"/>
      <c r="F17" s="289"/>
      <c r="G17" s="293"/>
      <c r="H17" s="293"/>
      <c r="I17" s="293"/>
    </row>
    <row r="18" spans="1:9" ht="409.5" customHeight="1">
      <c r="A18" s="281">
        <v>11</v>
      </c>
      <c r="B18" s="283" t="s">
        <v>59</v>
      </c>
      <c r="C18" s="285" t="s">
        <v>18</v>
      </c>
      <c r="D18" s="285">
        <v>200</v>
      </c>
      <c r="E18" s="288"/>
      <c r="F18" s="288"/>
      <c r="G18" s="290"/>
      <c r="H18" s="290"/>
      <c r="I18" s="290"/>
    </row>
    <row r="19" spans="1:9" ht="270" customHeight="1">
      <c r="A19" s="282"/>
      <c r="B19" s="284"/>
      <c r="C19" s="286"/>
      <c r="D19" s="286"/>
      <c r="E19" s="289"/>
      <c r="F19" s="289"/>
      <c r="G19" s="291"/>
      <c r="H19" s="291"/>
      <c r="I19" s="291"/>
    </row>
    <row r="20" spans="1:9" ht="73.5" customHeight="1">
      <c r="A20" s="213">
        <v>12</v>
      </c>
      <c r="B20" s="168" t="s">
        <v>138</v>
      </c>
      <c r="C20" s="169" t="s">
        <v>10</v>
      </c>
      <c r="D20" s="89">
        <v>2000</v>
      </c>
      <c r="E20" s="172"/>
      <c r="F20" s="172"/>
      <c r="G20" s="52"/>
      <c r="H20" s="52"/>
      <c r="I20" s="52"/>
    </row>
    <row r="21" spans="1:9" ht="18.75" customHeight="1">
      <c r="A21" s="294" t="s">
        <v>13</v>
      </c>
      <c r="B21" s="294"/>
      <c r="C21" s="294"/>
      <c r="D21" s="294"/>
      <c r="E21" s="295"/>
      <c r="F21" s="216"/>
      <c r="G21" s="215"/>
      <c r="H21" s="215"/>
      <c r="I21" s="215"/>
    </row>
    <row r="23" spans="1:9" ht="47.25" customHeight="1">
      <c r="A23" s="254" t="s">
        <v>46</v>
      </c>
      <c r="B23" s="254"/>
      <c r="C23" s="254"/>
      <c r="D23" s="254"/>
      <c r="E23" s="254"/>
      <c r="F23" s="254"/>
      <c r="G23" s="254"/>
      <c r="H23" s="254"/>
      <c r="I23" s="254"/>
    </row>
    <row r="24" spans="1:9" ht="50.25" customHeight="1">
      <c r="A24" s="287" t="s">
        <v>146</v>
      </c>
      <c r="B24" s="287"/>
      <c r="C24" s="287"/>
      <c r="D24" s="287"/>
      <c r="E24" s="287"/>
      <c r="F24" s="287"/>
      <c r="G24" s="287"/>
      <c r="H24" s="287"/>
      <c r="I24" s="287"/>
    </row>
    <row r="26" spans="1:9" ht="15" customHeight="1">
      <c r="A26" s="280"/>
      <c r="B26" s="280"/>
      <c r="C26" s="280"/>
      <c r="D26" s="280"/>
      <c r="E26" s="280"/>
      <c r="F26" s="280"/>
      <c r="G26" s="280"/>
      <c r="H26" s="280"/>
      <c r="I26" s="280"/>
    </row>
  </sheetData>
  <sheetProtection/>
  <mergeCells count="32">
    <mergeCell ref="A16:A17"/>
    <mergeCell ref="G18:G19"/>
    <mergeCell ref="A4:I4"/>
    <mergeCell ref="H14:H15"/>
    <mergeCell ref="H16:H17"/>
    <mergeCell ref="F14:F15"/>
    <mergeCell ref="G14:G15"/>
    <mergeCell ref="A14:A15"/>
    <mergeCell ref="I18:I19"/>
    <mergeCell ref="E18:E19"/>
    <mergeCell ref="F18:F19"/>
    <mergeCell ref="A21:E21"/>
    <mergeCell ref="C16:C17"/>
    <mergeCell ref="D16:D17"/>
    <mergeCell ref="E16:E17"/>
    <mergeCell ref="B14:B15"/>
    <mergeCell ref="G16:G17"/>
    <mergeCell ref="F16:F17"/>
    <mergeCell ref="H18:H19"/>
    <mergeCell ref="B16:B17"/>
    <mergeCell ref="I16:I17"/>
    <mergeCell ref="D14:D15"/>
    <mergeCell ref="E14:E15"/>
    <mergeCell ref="C14:C15"/>
    <mergeCell ref="I14:I15"/>
    <mergeCell ref="A26:I26"/>
    <mergeCell ref="A18:A19"/>
    <mergeCell ref="B18:B19"/>
    <mergeCell ref="C18:C19"/>
    <mergeCell ref="D18:D19"/>
    <mergeCell ref="A24:I24"/>
    <mergeCell ref="A23:I23"/>
  </mergeCells>
  <printOptions/>
  <pageMargins left="0.7" right="0.7" top="0.75" bottom="0.75" header="0.3" footer="0.3"/>
  <pageSetup fitToHeight="0"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78" zoomScaleNormal="78" zoomScalePageLayoutView="0" workbookViewId="0" topLeftCell="A22">
      <selection activeCell="A25" sqref="A25:I25"/>
    </sheetView>
  </sheetViews>
  <sheetFormatPr defaultColWidth="9.140625" defaultRowHeight="12.75"/>
  <cols>
    <col min="1" max="1" width="5.7109375" style="0" customWidth="1"/>
    <col min="2" max="2" width="78.140625" style="0" customWidth="1"/>
    <col min="3" max="3" width="8.140625" style="0" customWidth="1"/>
    <col min="4" max="4" width="7.140625" style="0" customWidth="1"/>
    <col min="5" max="5" width="10.421875" style="0" customWidth="1"/>
    <col min="6" max="6" width="18.00390625" style="0" customWidth="1"/>
    <col min="7" max="7" width="8.140625" style="0" customWidth="1"/>
    <col min="8" max="8" width="12.421875" style="0" customWidth="1"/>
    <col min="9" max="9" width="17.28125" style="0" customWidth="1"/>
  </cols>
  <sheetData>
    <row r="1" spans="1:8" ht="15.75">
      <c r="A1" s="10"/>
      <c r="B1" s="11"/>
      <c r="C1" s="12"/>
      <c r="D1" s="12"/>
      <c r="E1" s="12"/>
      <c r="F1" s="12"/>
      <c r="G1" s="12"/>
      <c r="H1" s="13"/>
    </row>
    <row r="2" spans="1:9" ht="15.75">
      <c r="A2" s="14"/>
      <c r="B2" s="222" t="s">
        <v>82</v>
      </c>
      <c r="C2" s="12"/>
      <c r="D2" s="12"/>
      <c r="E2" s="12"/>
      <c r="F2" s="327"/>
      <c r="G2" s="328"/>
      <c r="H2" s="328"/>
      <c r="I2" s="221" t="s">
        <v>87</v>
      </c>
    </row>
    <row r="3" spans="1:9" ht="20.25" customHeight="1">
      <c r="A3" s="14"/>
      <c r="B3" s="12"/>
      <c r="C3" s="12"/>
      <c r="D3" s="12"/>
      <c r="E3" s="327"/>
      <c r="F3" s="329"/>
      <c r="G3" s="329"/>
      <c r="H3" s="329"/>
      <c r="I3" s="221" t="s">
        <v>12</v>
      </c>
    </row>
    <row r="4" spans="1:10" ht="23.25" customHeight="1">
      <c r="A4" s="298" t="s">
        <v>31</v>
      </c>
      <c r="B4" s="298"/>
      <c r="C4" s="298"/>
      <c r="D4" s="298"/>
      <c r="E4" s="298"/>
      <c r="F4" s="298"/>
      <c r="G4" s="298"/>
      <c r="H4" s="298"/>
      <c r="I4" s="298"/>
      <c r="J4" s="220"/>
    </row>
    <row r="5" spans="1:10" ht="142.5" customHeight="1">
      <c r="A5" s="122" t="s">
        <v>4</v>
      </c>
      <c r="B5" s="122" t="s">
        <v>5</v>
      </c>
      <c r="C5" s="122" t="s">
        <v>6</v>
      </c>
      <c r="D5" s="123" t="s">
        <v>0</v>
      </c>
      <c r="E5" s="218" t="s">
        <v>16</v>
      </c>
      <c r="F5" s="125" t="s">
        <v>9</v>
      </c>
      <c r="G5" s="126" t="s">
        <v>38</v>
      </c>
      <c r="H5" s="219" t="s">
        <v>43</v>
      </c>
      <c r="I5" s="169" t="s">
        <v>144</v>
      </c>
      <c r="J5" s="16"/>
    </row>
    <row r="6" spans="1:9" ht="180.75" customHeight="1">
      <c r="A6" s="31">
        <v>1</v>
      </c>
      <c r="B6" s="244" t="s">
        <v>104</v>
      </c>
      <c r="C6" s="127" t="s">
        <v>61</v>
      </c>
      <c r="D6" s="127">
        <v>40</v>
      </c>
      <c r="E6" s="193"/>
      <c r="F6" s="157"/>
      <c r="G6" s="34"/>
      <c r="H6" s="5"/>
      <c r="I6" s="9"/>
    </row>
    <row r="7" spans="1:9" ht="409.5" customHeight="1">
      <c r="A7" s="31">
        <v>2</v>
      </c>
      <c r="B7" s="160" t="s">
        <v>103</v>
      </c>
      <c r="C7" s="127" t="s">
        <v>10</v>
      </c>
      <c r="D7" s="128">
        <v>900</v>
      </c>
      <c r="E7" s="162"/>
      <c r="F7" s="152"/>
      <c r="G7" s="34"/>
      <c r="H7" s="5"/>
      <c r="I7" s="9"/>
    </row>
    <row r="8" spans="1:9" ht="181.5" customHeight="1">
      <c r="A8" s="31">
        <v>3</v>
      </c>
      <c r="B8" s="245" t="s">
        <v>105</v>
      </c>
      <c r="C8" s="127" t="s">
        <v>25</v>
      </c>
      <c r="D8" s="127">
        <v>300</v>
      </c>
      <c r="E8" s="170"/>
      <c r="F8" s="152"/>
      <c r="G8" s="34"/>
      <c r="H8" s="5"/>
      <c r="I8" s="9"/>
    </row>
    <row r="9" spans="1:9" ht="102" customHeight="1">
      <c r="A9" s="31">
        <v>4</v>
      </c>
      <c r="B9" s="223" t="s">
        <v>88</v>
      </c>
      <c r="C9" s="127" t="s">
        <v>1</v>
      </c>
      <c r="D9" s="127">
        <v>100</v>
      </c>
      <c r="E9" s="193"/>
      <c r="F9" s="152"/>
      <c r="G9" s="34"/>
      <c r="H9" s="5"/>
      <c r="I9" s="9"/>
    </row>
    <row r="10" spans="1:9" ht="201.75" customHeight="1">
      <c r="A10" s="31">
        <v>5</v>
      </c>
      <c r="B10" s="223" t="s">
        <v>106</v>
      </c>
      <c r="C10" s="127" t="s">
        <v>10</v>
      </c>
      <c r="D10" s="127">
        <v>600</v>
      </c>
      <c r="E10" s="193"/>
      <c r="F10" s="152"/>
      <c r="G10" s="34"/>
      <c r="H10" s="5"/>
      <c r="I10" s="9"/>
    </row>
    <row r="11" spans="1:9" ht="303.75" customHeight="1">
      <c r="A11" s="31">
        <v>6</v>
      </c>
      <c r="B11" s="224" t="s">
        <v>109</v>
      </c>
      <c r="C11" s="127" t="s">
        <v>10</v>
      </c>
      <c r="D11" s="127">
        <v>200</v>
      </c>
      <c r="E11" s="193"/>
      <c r="F11" s="152"/>
      <c r="G11" s="34"/>
      <c r="H11" s="5"/>
      <c r="I11" s="9"/>
    </row>
    <row r="12" spans="1:9" ht="248.25" customHeight="1">
      <c r="A12" s="31">
        <v>7</v>
      </c>
      <c r="B12" s="247" t="s">
        <v>108</v>
      </c>
      <c r="C12" s="127" t="s">
        <v>10</v>
      </c>
      <c r="D12" s="128">
        <v>5000</v>
      </c>
      <c r="E12" s="193"/>
      <c r="F12" s="152"/>
      <c r="G12" s="34"/>
      <c r="H12" s="5"/>
      <c r="I12" s="9"/>
    </row>
    <row r="13" spans="1:9" ht="241.5" customHeight="1">
      <c r="A13" s="31">
        <v>8</v>
      </c>
      <c r="B13" s="246" t="s">
        <v>107</v>
      </c>
      <c r="C13" s="127" t="s">
        <v>10</v>
      </c>
      <c r="D13" s="128">
        <v>850</v>
      </c>
      <c r="E13" s="193"/>
      <c r="F13" s="152"/>
      <c r="G13" s="34"/>
      <c r="H13" s="5"/>
      <c r="I13" s="65"/>
    </row>
    <row r="14" spans="1:9" ht="409.5" customHeight="1">
      <c r="A14" s="330">
        <v>9</v>
      </c>
      <c r="B14" s="332" t="s">
        <v>52</v>
      </c>
      <c r="C14" s="317" t="s">
        <v>1</v>
      </c>
      <c r="D14" s="317">
        <v>700</v>
      </c>
      <c r="E14" s="320"/>
      <c r="F14" s="313"/>
      <c r="G14" s="321"/>
      <c r="H14" s="314"/>
      <c r="I14" s="311"/>
    </row>
    <row r="15" spans="1:9" ht="192" customHeight="1">
      <c r="A15" s="331"/>
      <c r="B15" s="333"/>
      <c r="C15" s="334"/>
      <c r="D15" s="334"/>
      <c r="E15" s="320"/>
      <c r="F15" s="313"/>
      <c r="G15" s="321"/>
      <c r="H15" s="314"/>
      <c r="I15" s="312"/>
    </row>
    <row r="16" spans="1:9" ht="409.5" customHeight="1">
      <c r="A16" s="315">
        <v>10</v>
      </c>
      <c r="B16" s="316" t="s">
        <v>62</v>
      </c>
      <c r="C16" s="317" t="s">
        <v>1</v>
      </c>
      <c r="D16" s="317">
        <v>50</v>
      </c>
      <c r="E16" s="318"/>
      <c r="F16" s="313"/>
      <c r="G16" s="321"/>
      <c r="H16" s="314"/>
      <c r="I16" s="258"/>
    </row>
    <row r="17" spans="1:9" ht="132" customHeight="1">
      <c r="A17" s="304"/>
      <c r="B17" s="316"/>
      <c r="C17" s="317"/>
      <c r="D17" s="317"/>
      <c r="E17" s="319"/>
      <c r="F17" s="313"/>
      <c r="G17" s="321"/>
      <c r="H17" s="314"/>
      <c r="I17" s="259"/>
    </row>
    <row r="18" spans="1:9" ht="247.5" customHeight="1">
      <c r="A18" s="31">
        <v>11</v>
      </c>
      <c r="B18" s="161" t="s">
        <v>51</v>
      </c>
      <c r="C18" s="194" t="s">
        <v>25</v>
      </c>
      <c r="D18" s="128">
        <v>300</v>
      </c>
      <c r="E18" s="153"/>
      <c r="F18" s="152"/>
      <c r="G18" s="8"/>
      <c r="H18" s="66"/>
      <c r="I18" s="9"/>
    </row>
    <row r="19" spans="1:9" ht="409.5" customHeight="1">
      <c r="A19" s="315">
        <v>12</v>
      </c>
      <c r="B19" s="252" t="s">
        <v>90</v>
      </c>
      <c r="C19" s="323" t="s">
        <v>25</v>
      </c>
      <c r="D19" s="325">
        <v>400</v>
      </c>
      <c r="E19" s="303"/>
      <c r="F19" s="305"/>
      <c r="G19" s="307"/>
      <c r="H19" s="309"/>
      <c r="I19" s="311"/>
    </row>
    <row r="20" spans="1:9" ht="232.5" customHeight="1">
      <c r="A20" s="322"/>
      <c r="B20" s="253"/>
      <c r="C20" s="324"/>
      <c r="D20" s="326"/>
      <c r="E20" s="304"/>
      <c r="F20" s="306"/>
      <c r="G20" s="308"/>
      <c r="H20" s="310"/>
      <c r="I20" s="312"/>
    </row>
    <row r="21" spans="1:9" ht="84.75" customHeight="1">
      <c r="A21" s="31">
        <v>13</v>
      </c>
      <c r="B21" s="223" t="s">
        <v>89</v>
      </c>
      <c r="C21" s="194" t="s">
        <v>1</v>
      </c>
      <c r="D21" s="128">
        <v>10000</v>
      </c>
      <c r="E21" s="148"/>
      <c r="F21" s="157"/>
      <c r="G21" s="8"/>
      <c r="H21" s="66"/>
      <c r="I21" s="9"/>
    </row>
    <row r="22" spans="1:9" ht="18.75" customHeight="1">
      <c r="A22" s="299" t="s">
        <v>91</v>
      </c>
      <c r="B22" s="300"/>
      <c r="C22" s="300"/>
      <c r="D22" s="300"/>
      <c r="E22" s="301"/>
      <c r="F22" s="226"/>
      <c r="G22" s="225"/>
      <c r="H22" s="225"/>
      <c r="I22" s="217"/>
    </row>
    <row r="23" spans="1:8" ht="12.75">
      <c r="A23" s="30"/>
      <c r="B23" s="154"/>
      <c r="C23" s="154"/>
      <c r="D23" s="154"/>
      <c r="E23" s="154"/>
      <c r="F23" s="154"/>
      <c r="G23" s="154"/>
      <c r="H23" s="154"/>
    </row>
    <row r="24" spans="1:9" ht="50.25" customHeight="1">
      <c r="A24" s="302" t="s">
        <v>46</v>
      </c>
      <c r="B24" s="302"/>
      <c r="C24" s="302"/>
      <c r="D24" s="302"/>
      <c r="E24" s="302"/>
      <c r="F24" s="302"/>
      <c r="G24" s="302"/>
      <c r="H24" s="302"/>
      <c r="I24" s="302"/>
    </row>
    <row r="25" spans="1:9" ht="59.25" customHeight="1">
      <c r="A25" s="287" t="s">
        <v>146</v>
      </c>
      <c r="B25" s="287"/>
      <c r="C25" s="287"/>
      <c r="D25" s="287"/>
      <c r="E25" s="287"/>
      <c r="F25" s="287"/>
      <c r="G25" s="287"/>
      <c r="H25" s="287"/>
      <c r="I25" s="287"/>
    </row>
  </sheetData>
  <sheetProtection/>
  <mergeCells count="33">
    <mergeCell ref="I14:I15"/>
    <mergeCell ref="G14:G15"/>
    <mergeCell ref="A4:I4"/>
    <mergeCell ref="F2:H2"/>
    <mergeCell ref="E3:H3"/>
    <mergeCell ref="A14:A15"/>
    <mergeCell ref="B14:B15"/>
    <mergeCell ref="C14:C15"/>
    <mergeCell ref="D14:D15"/>
    <mergeCell ref="G16:G17"/>
    <mergeCell ref="H16:H17"/>
    <mergeCell ref="A19:A20"/>
    <mergeCell ref="B19:B20"/>
    <mergeCell ref="C19:C20"/>
    <mergeCell ref="D19:D20"/>
    <mergeCell ref="I16:I17"/>
    <mergeCell ref="F16:F17"/>
    <mergeCell ref="H14:H15"/>
    <mergeCell ref="A16:A17"/>
    <mergeCell ref="B16:B17"/>
    <mergeCell ref="C16:C17"/>
    <mergeCell ref="D16:D17"/>
    <mergeCell ref="E16:E17"/>
    <mergeCell ref="E14:E15"/>
    <mergeCell ref="F14:F15"/>
    <mergeCell ref="A25:I25"/>
    <mergeCell ref="A22:E22"/>
    <mergeCell ref="A24:I24"/>
    <mergeCell ref="E19:E20"/>
    <mergeCell ref="F19:F20"/>
    <mergeCell ref="G19:G20"/>
    <mergeCell ref="H19:H20"/>
    <mergeCell ref="I19:I20"/>
  </mergeCells>
  <printOptions/>
  <pageMargins left="0.7" right="0.7" top="0.75" bottom="0.75" header="0.3" footer="0.3"/>
  <pageSetup fitToHeight="0"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0">
      <selection activeCell="A15" sqref="A15:I15"/>
    </sheetView>
  </sheetViews>
  <sheetFormatPr defaultColWidth="9.140625" defaultRowHeight="12.75"/>
  <cols>
    <col min="1" max="1" width="5.140625" style="0" customWidth="1"/>
    <col min="2" max="2" width="64.140625" style="0" customWidth="1"/>
    <col min="3" max="3" width="5.8515625" style="0" customWidth="1"/>
    <col min="4" max="4" width="7.00390625" style="0" customWidth="1"/>
    <col min="5" max="5" width="10.28125" style="0" customWidth="1"/>
    <col min="6" max="6" width="12.421875" style="0" customWidth="1"/>
    <col min="7" max="7" width="7.7109375" style="0" customWidth="1"/>
    <col min="8" max="8" width="13.140625" style="0" bestFit="1" customWidth="1"/>
    <col min="9" max="9" width="15.8515625" style="0" customWidth="1"/>
  </cols>
  <sheetData>
    <row r="1" spans="2:4" ht="12.75">
      <c r="B1" s="1"/>
      <c r="D1" s="19"/>
    </row>
    <row r="2" spans="2:9" ht="18" customHeight="1">
      <c r="B2" s="227" t="s">
        <v>82</v>
      </c>
      <c r="D2" s="19"/>
      <c r="G2" s="329"/>
      <c r="H2" s="329"/>
      <c r="I2" t="s">
        <v>87</v>
      </c>
    </row>
    <row r="3" spans="1:9" ht="15.75">
      <c r="A3" s="10"/>
      <c r="B3" s="35"/>
      <c r="C3" s="12"/>
      <c r="D3" s="21"/>
      <c r="E3" s="12"/>
      <c r="F3" s="12"/>
      <c r="G3" s="12"/>
      <c r="H3" s="13"/>
      <c r="I3" t="s">
        <v>12</v>
      </c>
    </row>
    <row r="4" spans="1:9" ht="15.75" customHeight="1">
      <c r="A4" s="335" t="s">
        <v>32</v>
      </c>
      <c r="B4" s="336"/>
      <c r="C4" s="336"/>
      <c r="D4" s="336"/>
      <c r="E4" s="336"/>
      <c r="F4" s="336"/>
      <c r="G4" s="336"/>
      <c r="H4" s="336"/>
      <c r="I4" s="336"/>
    </row>
    <row r="5" spans="1:9" ht="102" customHeight="1">
      <c r="A5" s="22" t="s">
        <v>4</v>
      </c>
      <c r="B5" s="24" t="s">
        <v>5</v>
      </c>
      <c r="C5" s="23" t="s">
        <v>14</v>
      </c>
      <c r="D5" s="24" t="s">
        <v>0</v>
      </c>
      <c r="E5" s="25" t="s">
        <v>17</v>
      </c>
      <c r="F5" s="26" t="s">
        <v>9</v>
      </c>
      <c r="G5" s="27" t="s">
        <v>38</v>
      </c>
      <c r="H5" s="58" t="s">
        <v>40</v>
      </c>
      <c r="I5" s="54" t="s">
        <v>144</v>
      </c>
    </row>
    <row r="6" spans="1:9" ht="73.5" customHeight="1">
      <c r="A6" s="36">
        <v>1</v>
      </c>
      <c r="B6" s="195" t="s">
        <v>65</v>
      </c>
      <c r="C6" s="31" t="s">
        <v>10</v>
      </c>
      <c r="D6" s="76">
        <v>10000</v>
      </c>
      <c r="E6" s="32"/>
      <c r="F6" s="197"/>
      <c r="G6" s="37"/>
      <c r="H6" s="33"/>
      <c r="I6" s="67"/>
    </row>
    <row r="7" spans="1:9" ht="235.5" customHeight="1">
      <c r="A7" s="36">
        <v>2</v>
      </c>
      <c r="B7" s="196" t="s">
        <v>66</v>
      </c>
      <c r="C7" s="31" t="s">
        <v>18</v>
      </c>
      <c r="D7" s="76">
        <v>2000</v>
      </c>
      <c r="E7" s="32"/>
      <c r="F7" s="197"/>
      <c r="G7" s="37"/>
      <c r="H7" s="33"/>
      <c r="I7" s="67"/>
    </row>
    <row r="8" spans="1:9" ht="240">
      <c r="A8" s="36">
        <v>3</v>
      </c>
      <c r="B8" s="196" t="s">
        <v>67</v>
      </c>
      <c r="C8" s="31" t="s">
        <v>18</v>
      </c>
      <c r="D8" s="31">
        <v>360</v>
      </c>
      <c r="E8" s="32"/>
      <c r="F8" s="197"/>
      <c r="G8" s="37"/>
      <c r="H8" s="33"/>
      <c r="I8" s="67"/>
    </row>
    <row r="9" spans="1:9" ht="165">
      <c r="A9" s="36">
        <v>4</v>
      </c>
      <c r="B9" s="195" t="s">
        <v>68</v>
      </c>
      <c r="C9" s="31" t="s">
        <v>10</v>
      </c>
      <c r="D9" s="76">
        <v>1120</v>
      </c>
      <c r="E9" s="32"/>
      <c r="F9" s="197"/>
      <c r="G9" s="37"/>
      <c r="H9" s="33"/>
      <c r="I9" s="67"/>
    </row>
    <row r="10" spans="1:9" ht="81.75" customHeight="1">
      <c r="A10" s="36">
        <v>5</v>
      </c>
      <c r="B10" s="196" t="s">
        <v>63</v>
      </c>
      <c r="C10" s="31" t="s">
        <v>10</v>
      </c>
      <c r="D10" s="76">
        <v>23000</v>
      </c>
      <c r="E10" s="32"/>
      <c r="F10" s="197"/>
      <c r="G10" s="37"/>
      <c r="H10" s="33"/>
      <c r="I10" s="67"/>
    </row>
    <row r="11" spans="1:9" ht="60">
      <c r="A11" s="36">
        <v>6</v>
      </c>
      <c r="B11" s="196" t="s">
        <v>64</v>
      </c>
      <c r="C11" s="31" t="s">
        <v>10</v>
      </c>
      <c r="D11" s="76">
        <v>50000</v>
      </c>
      <c r="E11" s="32"/>
      <c r="F11" s="197"/>
      <c r="G11" s="37"/>
      <c r="H11" s="33"/>
      <c r="I11" s="67"/>
    </row>
    <row r="12" spans="1:9" ht="15.75" customHeight="1">
      <c r="A12" s="340" t="s">
        <v>13</v>
      </c>
      <c r="B12" s="341"/>
      <c r="C12" s="341"/>
      <c r="D12" s="341"/>
      <c r="E12" s="342"/>
      <c r="F12" s="337"/>
      <c r="G12" s="338"/>
      <c r="H12" s="338"/>
      <c r="I12" s="339"/>
    </row>
    <row r="13" spans="4:6" ht="12.75">
      <c r="D13" s="19"/>
      <c r="F13" s="164"/>
    </row>
    <row r="14" spans="1:9" ht="53.25" customHeight="1">
      <c r="A14" s="287" t="s">
        <v>46</v>
      </c>
      <c r="B14" s="287"/>
      <c r="C14" s="287"/>
      <c r="D14" s="287"/>
      <c r="E14" s="287"/>
      <c r="F14" s="287"/>
      <c r="G14" s="287"/>
      <c r="H14" s="287"/>
      <c r="I14" s="287"/>
    </row>
    <row r="15" spans="1:9" ht="51.75" customHeight="1">
      <c r="A15" s="287" t="s">
        <v>146</v>
      </c>
      <c r="B15" s="287"/>
      <c r="C15" s="287"/>
      <c r="D15" s="287"/>
      <c r="E15" s="287"/>
      <c r="F15" s="287"/>
      <c r="G15" s="287"/>
      <c r="H15" s="287"/>
      <c r="I15" s="287"/>
    </row>
    <row r="16" ht="12.75">
      <c r="D16" s="19"/>
    </row>
    <row r="17" ht="12.75">
      <c r="D17" s="19"/>
    </row>
    <row r="18" spans="2:8" ht="12.75">
      <c r="B18" s="100"/>
      <c r="C18" s="100"/>
      <c r="D18" s="100"/>
      <c r="E18" s="100"/>
      <c r="F18" s="100"/>
      <c r="G18" s="100"/>
      <c r="H18" s="100"/>
    </row>
    <row r="19" spans="2:8" ht="12.75">
      <c r="B19" s="100"/>
      <c r="C19" s="100"/>
      <c r="D19" s="100"/>
      <c r="E19" s="100"/>
      <c r="F19" s="100"/>
      <c r="G19" s="100"/>
      <c r="H19" s="100"/>
    </row>
    <row r="20" spans="2:8" ht="12.75">
      <c r="B20" s="100"/>
      <c r="C20" s="100"/>
      <c r="D20" s="100"/>
      <c r="E20" s="100"/>
      <c r="F20" s="100"/>
      <c r="G20" s="100"/>
      <c r="H20" s="100"/>
    </row>
    <row r="21" ht="12.75">
      <c r="D21" s="19"/>
    </row>
    <row r="22" ht="12.75">
      <c r="D22" s="19"/>
    </row>
  </sheetData>
  <sheetProtection/>
  <mergeCells count="6">
    <mergeCell ref="G2:H2"/>
    <mergeCell ref="A4:I4"/>
    <mergeCell ref="A14:I14"/>
    <mergeCell ref="F12:I12"/>
    <mergeCell ref="A12:E12"/>
    <mergeCell ref="A15:I15"/>
  </mergeCells>
  <printOptions/>
  <pageMargins left="0.7" right="0.7" top="0.75" bottom="0.75" header="0.3" footer="0.3"/>
  <pageSetup fitToHeight="0"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2:I40"/>
  <sheetViews>
    <sheetView zoomScalePageLayoutView="0" workbookViewId="0" topLeftCell="A34">
      <selection activeCell="A37" sqref="A37:I37"/>
    </sheetView>
  </sheetViews>
  <sheetFormatPr defaultColWidth="9.140625" defaultRowHeight="12.75"/>
  <cols>
    <col min="1" max="1" width="4.8515625" style="0" customWidth="1"/>
    <col min="2" max="2" width="52.7109375" style="0" customWidth="1"/>
    <col min="5" max="5" width="11.00390625" style="0" bestFit="1" customWidth="1"/>
    <col min="6" max="6" width="14.57421875" style="0" customWidth="1"/>
    <col min="8" max="8" width="12.28125" style="0" customWidth="1"/>
    <col min="9" max="9" width="13.421875" style="0" customWidth="1"/>
  </cols>
  <sheetData>
    <row r="2" spans="1:9" ht="15">
      <c r="A2" s="229"/>
      <c r="B2" s="230" t="s">
        <v>82</v>
      </c>
      <c r="C2" s="229"/>
      <c r="D2" s="68"/>
      <c r="E2" s="69"/>
      <c r="F2" s="69"/>
      <c r="G2" s="70"/>
      <c r="I2" s="59" t="s">
        <v>87</v>
      </c>
    </row>
    <row r="3" spans="1:9" ht="15" customHeight="1">
      <c r="A3" s="228"/>
      <c r="B3" s="228"/>
      <c r="C3" s="228"/>
      <c r="D3" s="228"/>
      <c r="E3" s="228"/>
      <c r="F3" s="228"/>
      <c r="G3" s="228"/>
      <c r="I3" s="59" t="s">
        <v>12</v>
      </c>
    </row>
    <row r="4" spans="1:9" ht="19.5" customHeight="1">
      <c r="A4" s="343" t="s">
        <v>69</v>
      </c>
      <c r="B4" s="343"/>
      <c r="C4" s="343"/>
      <c r="D4" s="343"/>
      <c r="E4" s="343"/>
      <c r="F4" s="343"/>
      <c r="G4" s="343"/>
      <c r="H4" s="343"/>
      <c r="I4" s="343"/>
    </row>
    <row r="5" spans="1:9" ht="120.75" customHeight="1">
      <c r="A5" s="130" t="s">
        <v>27</v>
      </c>
      <c r="B5" s="133" t="s">
        <v>44</v>
      </c>
      <c r="C5" s="133" t="s">
        <v>45</v>
      </c>
      <c r="D5" s="133" t="s">
        <v>0</v>
      </c>
      <c r="E5" s="134" t="s">
        <v>7</v>
      </c>
      <c r="F5" s="134" t="s">
        <v>9</v>
      </c>
      <c r="G5" s="134" t="s">
        <v>38</v>
      </c>
      <c r="H5" s="231" t="s">
        <v>40</v>
      </c>
      <c r="I5" s="232" t="s">
        <v>144</v>
      </c>
    </row>
    <row r="6" spans="1:9" ht="102.75" customHeight="1">
      <c r="A6" s="36">
        <v>1</v>
      </c>
      <c r="B6" s="85" t="s">
        <v>110</v>
      </c>
      <c r="C6" s="127" t="s">
        <v>10</v>
      </c>
      <c r="D6" s="88">
        <v>3500</v>
      </c>
      <c r="E6" s="157"/>
      <c r="F6" s="155"/>
      <c r="G6" s="37"/>
      <c r="H6" s="155"/>
      <c r="I6" s="37"/>
    </row>
    <row r="7" spans="1:9" ht="135">
      <c r="A7" s="73">
        <v>2</v>
      </c>
      <c r="B7" s="84" t="s">
        <v>111</v>
      </c>
      <c r="C7" s="132" t="s">
        <v>61</v>
      </c>
      <c r="D7" s="87">
        <v>12000</v>
      </c>
      <c r="E7" s="156"/>
      <c r="F7" s="155"/>
      <c r="G7" s="74"/>
      <c r="H7" s="155"/>
      <c r="I7" s="74"/>
    </row>
    <row r="8" spans="1:9" ht="99" customHeight="1">
      <c r="A8" s="36">
        <v>3</v>
      </c>
      <c r="B8" s="85" t="s">
        <v>112</v>
      </c>
      <c r="C8" s="127" t="s">
        <v>1</v>
      </c>
      <c r="D8" s="88">
        <v>15000</v>
      </c>
      <c r="E8" s="157"/>
      <c r="F8" s="155"/>
      <c r="G8" s="37"/>
      <c r="H8" s="155"/>
      <c r="I8" s="37"/>
    </row>
    <row r="9" spans="1:9" ht="105">
      <c r="A9" s="71">
        <v>4</v>
      </c>
      <c r="B9" s="85" t="s">
        <v>113</v>
      </c>
      <c r="C9" s="127" t="s">
        <v>1</v>
      </c>
      <c r="D9" s="88">
        <v>1000</v>
      </c>
      <c r="E9" s="157"/>
      <c r="F9" s="155"/>
      <c r="G9" s="37"/>
      <c r="H9" s="155"/>
      <c r="I9" s="37"/>
    </row>
    <row r="10" spans="1:9" ht="189.75" customHeight="1">
      <c r="A10" s="73">
        <v>5</v>
      </c>
      <c r="B10" s="85" t="s">
        <v>114</v>
      </c>
      <c r="C10" s="127" t="s">
        <v>1</v>
      </c>
      <c r="D10" s="88">
        <v>15000</v>
      </c>
      <c r="E10" s="157"/>
      <c r="F10" s="155"/>
      <c r="G10" s="37"/>
      <c r="H10" s="155"/>
      <c r="I10" s="37"/>
    </row>
    <row r="11" spans="1:9" ht="120">
      <c r="A11" s="36">
        <v>6</v>
      </c>
      <c r="B11" s="85" t="s">
        <v>115</v>
      </c>
      <c r="C11" s="127" t="s">
        <v>1</v>
      </c>
      <c r="D11" s="88">
        <v>90000</v>
      </c>
      <c r="E11" s="157"/>
      <c r="F11" s="155"/>
      <c r="G11" s="37"/>
      <c r="H11" s="155"/>
      <c r="I11" s="37"/>
    </row>
    <row r="12" spans="1:9" ht="30">
      <c r="A12" s="71">
        <v>7</v>
      </c>
      <c r="B12" s="85" t="s">
        <v>116</v>
      </c>
      <c r="C12" s="127" t="s">
        <v>1</v>
      </c>
      <c r="D12" s="89">
        <v>5000</v>
      </c>
      <c r="E12" s="147"/>
      <c r="F12" s="155"/>
      <c r="G12" s="37"/>
      <c r="H12" s="155"/>
      <c r="I12" s="37"/>
    </row>
    <row r="13" spans="1:9" ht="60">
      <c r="A13" s="73">
        <v>8</v>
      </c>
      <c r="B13" s="85" t="s">
        <v>117</v>
      </c>
      <c r="C13" s="127" t="s">
        <v>1</v>
      </c>
      <c r="D13" s="89">
        <v>42000</v>
      </c>
      <c r="E13" s="147"/>
      <c r="F13" s="155"/>
      <c r="G13" s="37"/>
      <c r="H13" s="155"/>
      <c r="I13" s="37"/>
    </row>
    <row r="14" spans="1:9" ht="60">
      <c r="A14" s="36">
        <v>9</v>
      </c>
      <c r="B14" s="85" t="s">
        <v>118</v>
      </c>
      <c r="C14" s="127" t="s">
        <v>1</v>
      </c>
      <c r="D14" s="89">
        <v>10000</v>
      </c>
      <c r="E14" s="147"/>
      <c r="F14" s="155"/>
      <c r="G14" s="37"/>
      <c r="H14" s="155"/>
      <c r="I14" s="37"/>
    </row>
    <row r="15" spans="1:9" ht="40.5" customHeight="1">
      <c r="A15" s="71">
        <v>10</v>
      </c>
      <c r="B15" s="85" t="s">
        <v>119</v>
      </c>
      <c r="C15" s="127" t="s">
        <v>1</v>
      </c>
      <c r="D15" s="89">
        <v>1800</v>
      </c>
      <c r="E15" s="147"/>
      <c r="F15" s="155"/>
      <c r="G15" s="37"/>
      <c r="H15" s="155"/>
      <c r="I15" s="37"/>
    </row>
    <row r="16" spans="1:9" ht="100.5" customHeight="1">
      <c r="A16" s="36">
        <v>12</v>
      </c>
      <c r="B16" s="85" t="s">
        <v>120</v>
      </c>
      <c r="C16" s="129" t="s">
        <v>10</v>
      </c>
      <c r="D16" s="89">
        <v>14000</v>
      </c>
      <c r="E16" s="147"/>
      <c r="F16" s="155"/>
      <c r="G16" s="37"/>
      <c r="H16" s="155"/>
      <c r="I16" s="37"/>
    </row>
    <row r="17" spans="1:9" ht="90">
      <c r="A17" s="71">
        <v>13</v>
      </c>
      <c r="B17" s="86" t="s">
        <v>121</v>
      </c>
      <c r="C17" s="129" t="s">
        <v>10</v>
      </c>
      <c r="D17" s="90">
        <v>40000</v>
      </c>
      <c r="E17" s="158"/>
      <c r="F17" s="155"/>
      <c r="G17" s="37"/>
      <c r="H17" s="155"/>
      <c r="I17" s="37"/>
    </row>
    <row r="18" spans="1:9" ht="244.5" customHeight="1">
      <c r="A18" s="73">
        <v>14</v>
      </c>
      <c r="B18" s="86" t="s">
        <v>122</v>
      </c>
      <c r="C18" s="129" t="s">
        <v>1</v>
      </c>
      <c r="D18" s="90">
        <v>1000</v>
      </c>
      <c r="E18" s="158"/>
      <c r="F18" s="155"/>
      <c r="G18" s="37"/>
      <c r="H18" s="155"/>
      <c r="I18" s="37"/>
    </row>
    <row r="19" spans="1:9" ht="214.5" customHeight="1">
      <c r="A19" s="36">
        <v>15</v>
      </c>
      <c r="B19" s="86" t="s">
        <v>123</v>
      </c>
      <c r="C19" s="129" t="s">
        <v>1</v>
      </c>
      <c r="D19" s="90">
        <v>7000</v>
      </c>
      <c r="E19" s="158"/>
      <c r="F19" s="155"/>
      <c r="G19" s="37"/>
      <c r="H19" s="155"/>
      <c r="I19" s="37"/>
    </row>
    <row r="20" spans="1:9" ht="45">
      <c r="A20" s="71">
        <v>16</v>
      </c>
      <c r="B20" s="86" t="s">
        <v>124</v>
      </c>
      <c r="C20" s="129" t="s">
        <v>1</v>
      </c>
      <c r="D20" s="90">
        <v>55000</v>
      </c>
      <c r="E20" s="158"/>
      <c r="F20" s="155"/>
      <c r="G20" s="37"/>
      <c r="H20" s="155"/>
      <c r="I20" s="37"/>
    </row>
    <row r="21" spans="1:9" ht="45">
      <c r="A21" s="73">
        <v>17</v>
      </c>
      <c r="B21" s="86" t="s">
        <v>125</v>
      </c>
      <c r="C21" s="129" t="s">
        <v>1</v>
      </c>
      <c r="D21" s="90">
        <v>90000</v>
      </c>
      <c r="E21" s="158"/>
      <c r="F21" s="155"/>
      <c r="G21" s="37"/>
      <c r="H21" s="155"/>
      <c r="I21" s="37"/>
    </row>
    <row r="22" spans="1:9" ht="75">
      <c r="A22" s="36">
        <v>18</v>
      </c>
      <c r="B22" s="86" t="s">
        <v>126</v>
      </c>
      <c r="C22" s="129" t="s">
        <v>1</v>
      </c>
      <c r="D22" s="90">
        <v>10000</v>
      </c>
      <c r="E22" s="158"/>
      <c r="F22" s="155"/>
      <c r="G22" s="37"/>
      <c r="H22" s="155"/>
      <c r="I22" s="37"/>
    </row>
    <row r="23" spans="1:9" ht="60">
      <c r="A23" s="71">
        <v>19</v>
      </c>
      <c r="B23" s="86" t="s">
        <v>127</v>
      </c>
      <c r="C23" s="129" t="s">
        <v>1</v>
      </c>
      <c r="D23" s="90">
        <v>95000</v>
      </c>
      <c r="E23" s="158"/>
      <c r="F23" s="155"/>
      <c r="G23" s="37"/>
      <c r="H23" s="155"/>
      <c r="I23" s="37"/>
    </row>
    <row r="24" spans="1:9" ht="186" customHeight="1">
      <c r="A24" s="73">
        <v>20</v>
      </c>
      <c r="B24" s="86" t="s">
        <v>128</v>
      </c>
      <c r="C24" s="129" t="s">
        <v>1</v>
      </c>
      <c r="D24" s="90">
        <v>4000</v>
      </c>
      <c r="E24" s="158"/>
      <c r="F24" s="155"/>
      <c r="G24" s="37"/>
      <c r="H24" s="155"/>
      <c r="I24" s="37"/>
    </row>
    <row r="25" spans="1:9" ht="104.25">
      <c r="A25" s="36">
        <v>21</v>
      </c>
      <c r="B25" s="86" t="s">
        <v>129</v>
      </c>
      <c r="C25" s="129" t="s">
        <v>1</v>
      </c>
      <c r="D25" s="90">
        <v>17000</v>
      </c>
      <c r="E25" s="158"/>
      <c r="F25" s="155"/>
      <c r="G25" s="37"/>
      <c r="H25" s="155"/>
      <c r="I25" s="37"/>
    </row>
    <row r="26" spans="1:9" ht="156.75" customHeight="1">
      <c r="A26" s="71">
        <v>22</v>
      </c>
      <c r="B26" s="86" t="s">
        <v>130</v>
      </c>
      <c r="C26" s="129" t="s">
        <v>1</v>
      </c>
      <c r="D26" s="91">
        <v>100</v>
      </c>
      <c r="E26" s="158"/>
      <c r="F26" s="155"/>
      <c r="G26" s="37"/>
      <c r="H26" s="155"/>
      <c r="I26" s="37"/>
    </row>
    <row r="27" spans="1:9" ht="75">
      <c r="A27" s="73">
        <v>23</v>
      </c>
      <c r="B27" s="86" t="s">
        <v>131</v>
      </c>
      <c r="C27" s="129" t="s">
        <v>1</v>
      </c>
      <c r="D27" s="90">
        <v>1000</v>
      </c>
      <c r="E27" s="158"/>
      <c r="F27" s="155"/>
      <c r="G27" s="37"/>
      <c r="H27" s="155"/>
      <c r="I27" s="37"/>
    </row>
    <row r="28" spans="1:9" ht="86.25" customHeight="1">
      <c r="A28" s="36">
        <v>24</v>
      </c>
      <c r="B28" s="86" t="s">
        <v>132</v>
      </c>
      <c r="C28" s="129" t="s">
        <v>1</v>
      </c>
      <c r="D28" s="90">
        <v>95000</v>
      </c>
      <c r="E28" s="158"/>
      <c r="F28" s="155"/>
      <c r="G28" s="37"/>
      <c r="H28" s="155"/>
      <c r="I28" s="37"/>
    </row>
    <row r="29" spans="1:9" ht="141" customHeight="1">
      <c r="A29" s="71">
        <v>25</v>
      </c>
      <c r="B29" s="86" t="s">
        <v>133</v>
      </c>
      <c r="C29" s="129" t="s">
        <v>1</v>
      </c>
      <c r="D29" s="90">
        <v>5800</v>
      </c>
      <c r="E29" s="158"/>
      <c r="F29" s="155"/>
      <c r="G29" s="37"/>
      <c r="H29" s="155"/>
      <c r="I29" s="37"/>
    </row>
    <row r="30" spans="1:9" ht="30">
      <c r="A30" s="73">
        <v>26</v>
      </c>
      <c r="B30" s="86" t="s">
        <v>134</v>
      </c>
      <c r="C30" s="129" t="s">
        <v>1</v>
      </c>
      <c r="D30" s="90">
        <v>1000</v>
      </c>
      <c r="E30" s="158"/>
      <c r="F30" s="155"/>
      <c r="G30" s="37"/>
      <c r="H30" s="155"/>
      <c r="I30" s="37"/>
    </row>
    <row r="31" spans="1:9" ht="90">
      <c r="A31" s="36">
        <v>27</v>
      </c>
      <c r="B31" s="86" t="s">
        <v>135</v>
      </c>
      <c r="C31" s="129" t="s">
        <v>1</v>
      </c>
      <c r="D31" s="90">
        <v>1000</v>
      </c>
      <c r="E31" s="158"/>
      <c r="F31" s="155"/>
      <c r="G31" s="37"/>
      <c r="H31" s="155"/>
      <c r="I31" s="37"/>
    </row>
    <row r="32" spans="1:9" ht="114" customHeight="1">
      <c r="A32" s="36">
        <v>28</v>
      </c>
      <c r="B32" s="86" t="s">
        <v>136</v>
      </c>
      <c r="C32" s="129" t="s">
        <v>10</v>
      </c>
      <c r="D32" s="91">
        <v>300</v>
      </c>
      <c r="E32" s="158"/>
      <c r="F32" s="155"/>
      <c r="G32" s="37"/>
      <c r="H32" s="155"/>
      <c r="I32" s="37"/>
    </row>
    <row r="33" spans="1:9" ht="45">
      <c r="A33" s="71">
        <v>29</v>
      </c>
      <c r="B33" s="86" t="s">
        <v>137</v>
      </c>
      <c r="C33" s="129" t="s">
        <v>23</v>
      </c>
      <c r="D33" s="91">
        <v>30</v>
      </c>
      <c r="E33" s="158"/>
      <c r="F33" s="233"/>
      <c r="G33" s="234"/>
      <c r="H33" s="233"/>
      <c r="I33" s="234"/>
    </row>
    <row r="34" spans="1:9" ht="15">
      <c r="A34" s="344" t="s">
        <v>11</v>
      </c>
      <c r="B34" s="345"/>
      <c r="C34" s="345"/>
      <c r="D34" s="345"/>
      <c r="E34" s="346"/>
      <c r="F34" s="344"/>
      <c r="G34" s="345"/>
      <c r="H34" s="345"/>
      <c r="I34" s="346"/>
    </row>
    <row r="35" ht="12.75">
      <c r="F35" s="159"/>
    </row>
    <row r="36" spans="1:9" ht="57.75" customHeight="1">
      <c r="A36" s="287" t="s">
        <v>46</v>
      </c>
      <c r="B36" s="287"/>
      <c r="C36" s="287"/>
      <c r="D36" s="287"/>
      <c r="E36" s="287"/>
      <c r="F36" s="287"/>
      <c r="G36" s="287"/>
      <c r="H36" s="287"/>
      <c r="I36" s="287"/>
    </row>
    <row r="37" spans="1:9" ht="58.5" customHeight="1">
      <c r="A37" s="254" t="s">
        <v>146</v>
      </c>
      <c r="B37" s="254"/>
      <c r="C37" s="254"/>
      <c r="D37" s="254"/>
      <c r="E37" s="254"/>
      <c r="F37" s="254"/>
      <c r="G37" s="254"/>
      <c r="H37" s="254"/>
      <c r="I37" s="254"/>
    </row>
    <row r="38" spans="1:7" ht="12.75">
      <c r="A38" s="53"/>
      <c r="B38" s="53"/>
      <c r="C38" s="53"/>
      <c r="D38" s="53"/>
      <c r="E38" s="53"/>
      <c r="F38" s="53"/>
      <c r="G38" s="53"/>
    </row>
    <row r="39" spans="1:7" ht="12.75">
      <c r="A39" s="53"/>
      <c r="B39" s="53"/>
      <c r="C39" s="53"/>
      <c r="D39" s="53"/>
      <c r="E39" s="53"/>
      <c r="F39" s="53"/>
      <c r="G39" s="53"/>
    </row>
    <row r="40" spans="1:7" ht="12.75">
      <c r="A40" s="53"/>
      <c r="B40" s="53"/>
      <c r="C40" s="53"/>
      <c r="D40" s="53"/>
      <c r="E40" s="53"/>
      <c r="F40" s="53"/>
      <c r="G40" s="53"/>
    </row>
  </sheetData>
  <sheetProtection/>
  <mergeCells count="5">
    <mergeCell ref="A4:I4"/>
    <mergeCell ref="F34:I34"/>
    <mergeCell ref="A34:E34"/>
    <mergeCell ref="A36:I36"/>
    <mergeCell ref="A37:I37"/>
  </mergeCells>
  <printOptions/>
  <pageMargins left="0.7" right="0.7" top="0.75" bottom="0.75" header="0.3" footer="0.3"/>
  <pageSetup fitToHeight="0"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7">
      <selection activeCell="B19" sqref="B19"/>
    </sheetView>
  </sheetViews>
  <sheetFormatPr defaultColWidth="9.140625" defaultRowHeight="12.75"/>
  <cols>
    <col min="1" max="1" width="5.140625" style="0" customWidth="1"/>
    <col min="2" max="2" width="55.00390625" style="0" customWidth="1"/>
    <col min="3" max="3" width="6.28125" style="0" customWidth="1"/>
    <col min="4" max="4" width="7.00390625" style="0" customWidth="1"/>
    <col min="6" max="6" width="12.140625" style="0" customWidth="1"/>
    <col min="7" max="7" width="8.00390625" style="0" customWidth="1"/>
    <col min="8" max="8" width="11.8515625" style="0" customWidth="1"/>
    <col min="9" max="9" width="13.57421875" style="0" customWidth="1"/>
  </cols>
  <sheetData>
    <row r="1" spans="2:4" ht="12.75">
      <c r="B1" s="16"/>
      <c r="D1" s="19"/>
    </row>
    <row r="2" spans="2:9" ht="15">
      <c r="B2" s="210" t="s">
        <v>82</v>
      </c>
      <c r="D2" s="19"/>
      <c r="G2" s="2"/>
      <c r="I2" s="59" t="s">
        <v>3</v>
      </c>
    </row>
    <row r="3" spans="1:9" ht="15.75">
      <c r="A3" s="10"/>
      <c r="B3" s="20"/>
      <c r="C3" s="12"/>
      <c r="D3" s="21"/>
      <c r="E3" s="101"/>
      <c r="F3" s="101"/>
      <c r="G3" s="202"/>
      <c r="I3" s="59" t="s">
        <v>2</v>
      </c>
    </row>
    <row r="4" spans="1:7" ht="12.75">
      <c r="A4" s="14"/>
      <c r="B4" s="12"/>
      <c r="C4" s="12"/>
      <c r="D4" s="21"/>
      <c r="E4" s="12"/>
      <c r="F4" s="12"/>
      <c r="G4" s="12"/>
    </row>
    <row r="5" spans="1:9" ht="15.75" customHeight="1">
      <c r="A5" s="335" t="s">
        <v>26</v>
      </c>
      <c r="B5" s="336"/>
      <c r="C5" s="336"/>
      <c r="D5" s="336"/>
      <c r="E5" s="336"/>
      <c r="F5" s="336"/>
      <c r="G5" s="336"/>
      <c r="H5" s="336"/>
      <c r="I5" s="336"/>
    </row>
    <row r="6" spans="1:9" ht="131.25" customHeight="1">
      <c r="A6" s="22" t="s">
        <v>4</v>
      </c>
      <c r="B6" s="15" t="s">
        <v>5</v>
      </c>
      <c r="C6" s="23" t="s">
        <v>6</v>
      </c>
      <c r="D6" s="24" t="s">
        <v>0</v>
      </c>
      <c r="E6" s="25" t="s">
        <v>7</v>
      </c>
      <c r="F6" s="26" t="s">
        <v>9</v>
      </c>
      <c r="G6" s="27" t="s">
        <v>38</v>
      </c>
      <c r="H6" s="58" t="s">
        <v>40</v>
      </c>
      <c r="I6" s="54" t="s">
        <v>144</v>
      </c>
    </row>
    <row r="7" spans="1:9" ht="93" customHeight="1">
      <c r="A7" s="28">
        <v>1</v>
      </c>
      <c r="B7" s="81" t="s">
        <v>92</v>
      </c>
      <c r="C7" s="17" t="s">
        <v>23</v>
      </c>
      <c r="D7" s="17">
        <v>600</v>
      </c>
      <c r="E7" s="145"/>
      <c r="F7" s="149"/>
      <c r="G7" s="7"/>
      <c r="H7" s="149"/>
      <c r="I7" s="7"/>
    </row>
    <row r="8" spans="1:9" ht="95.25" customHeight="1">
      <c r="A8" s="28">
        <v>2</v>
      </c>
      <c r="B8" s="81" t="s">
        <v>93</v>
      </c>
      <c r="C8" s="17" t="s">
        <v>23</v>
      </c>
      <c r="D8" s="17">
        <v>800</v>
      </c>
      <c r="E8" s="145"/>
      <c r="F8" s="149"/>
      <c r="G8" s="7"/>
      <c r="H8" s="149"/>
      <c r="I8" s="7"/>
    </row>
    <row r="9" spans="1:9" ht="12.75" customHeight="1">
      <c r="A9" s="347" t="s">
        <v>13</v>
      </c>
      <c r="B9" s="348"/>
      <c r="C9" s="348"/>
      <c r="D9" s="348"/>
      <c r="E9" s="349"/>
      <c r="F9" s="347"/>
      <c r="G9" s="348"/>
      <c r="H9" s="348"/>
      <c r="I9" s="235"/>
    </row>
    <row r="10" spans="2:7" ht="12.75">
      <c r="B10" s="102"/>
      <c r="C10" s="102"/>
      <c r="D10" s="102"/>
      <c r="E10" s="102"/>
      <c r="F10" s="150"/>
      <c r="G10" s="102"/>
    </row>
    <row r="11" spans="1:9" ht="49.5" customHeight="1">
      <c r="A11" s="350" t="s">
        <v>46</v>
      </c>
      <c r="B11" s="350"/>
      <c r="C11" s="350"/>
      <c r="D11" s="350"/>
      <c r="E11" s="350"/>
      <c r="F11" s="350"/>
      <c r="G11" s="350"/>
      <c r="H11" s="350"/>
      <c r="I11" s="350"/>
    </row>
    <row r="12" spans="1:9" ht="45" customHeight="1">
      <c r="A12" s="279" t="s">
        <v>146</v>
      </c>
      <c r="B12" s="279"/>
      <c r="C12" s="279"/>
      <c r="D12" s="279"/>
      <c r="E12" s="279"/>
      <c r="F12" s="279"/>
      <c r="G12" s="279"/>
      <c r="H12" s="279"/>
      <c r="I12" s="279"/>
    </row>
    <row r="13" spans="2:7" ht="12.75">
      <c r="B13" s="53"/>
      <c r="C13" s="53"/>
      <c r="D13" s="53"/>
      <c r="E13" s="53"/>
      <c r="F13" s="53"/>
      <c r="G13" s="53"/>
    </row>
    <row r="14" spans="2:7" ht="12.75">
      <c r="B14" s="53"/>
      <c r="C14" s="53"/>
      <c r="D14" s="53"/>
      <c r="E14" s="53"/>
      <c r="F14" s="53"/>
      <c r="G14" s="53"/>
    </row>
    <row r="15" ht="12.75">
      <c r="D15" s="19"/>
    </row>
    <row r="16" ht="12.75">
      <c r="D16" s="19"/>
    </row>
  </sheetData>
  <sheetProtection/>
  <mergeCells count="5">
    <mergeCell ref="F9:H9"/>
    <mergeCell ref="A9:E9"/>
    <mergeCell ref="A11:I11"/>
    <mergeCell ref="A5:I5"/>
    <mergeCell ref="A12:I12"/>
  </mergeCells>
  <printOptions/>
  <pageMargins left="0.7" right="0.7" top="0.75" bottom="0.75" header="0.3" footer="0.3"/>
  <pageSetup fitToHeight="0"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2:I14"/>
  <sheetViews>
    <sheetView zoomScalePageLayoutView="0" workbookViewId="0" topLeftCell="A10">
      <selection activeCell="B18" sqref="B18"/>
    </sheetView>
  </sheetViews>
  <sheetFormatPr defaultColWidth="9.140625" defaultRowHeight="12.75"/>
  <cols>
    <col min="1" max="1" width="3.8515625" style="0" customWidth="1"/>
    <col min="2" max="2" width="59.7109375" style="0" customWidth="1"/>
    <col min="3" max="3" width="8.421875" style="0" customWidth="1"/>
    <col min="4" max="4" width="8.57421875" style="0" customWidth="1"/>
    <col min="5" max="5" width="10.8515625" style="0" customWidth="1"/>
    <col min="6" max="6" width="12.7109375" style="0" customWidth="1"/>
    <col min="7" max="7" width="7.140625" style="0" customWidth="1"/>
    <col min="8" max="8" width="10.8515625" style="0" customWidth="1"/>
    <col min="9" max="9" width="14.00390625" style="0" customWidth="1"/>
  </cols>
  <sheetData>
    <row r="2" spans="2:9" ht="15">
      <c r="B2" s="227" t="s">
        <v>82</v>
      </c>
      <c r="I2" s="59" t="s">
        <v>94</v>
      </c>
    </row>
    <row r="3" ht="15">
      <c r="I3" s="59" t="s">
        <v>12</v>
      </c>
    </row>
    <row r="4" spans="1:9" ht="15.75">
      <c r="A4" s="352" t="s">
        <v>102</v>
      </c>
      <c r="B4" s="352"/>
      <c r="C4" s="352"/>
      <c r="D4" s="352"/>
      <c r="E4" s="352"/>
      <c r="F4" s="352"/>
      <c r="G4" s="352"/>
      <c r="H4" s="352"/>
      <c r="I4" s="352"/>
    </row>
    <row r="5" spans="1:9" ht="135.75" customHeight="1">
      <c r="A5" s="135" t="s">
        <v>4</v>
      </c>
      <c r="B5" s="135" t="s">
        <v>44</v>
      </c>
      <c r="C5" s="135" t="s">
        <v>47</v>
      </c>
      <c r="D5" s="135" t="s">
        <v>0</v>
      </c>
      <c r="E5" s="135" t="s">
        <v>7</v>
      </c>
      <c r="F5" s="131" t="s">
        <v>9</v>
      </c>
      <c r="G5" s="131" t="s">
        <v>38</v>
      </c>
      <c r="H5" s="136" t="s">
        <v>40</v>
      </c>
      <c r="I5" s="137" t="s">
        <v>144</v>
      </c>
    </row>
    <row r="6" spans="1:9" ht="150">
      <c r="A6" s="141">
        <v>1</v>
      </c>
      <c r="B6" s="142" t="s">
        <v>139</v>
      </c>
      <c r="C6" s="143" t="s">
        <v>10</v>
      </c>
      <c r="D6" s="139">
        <v>1000</v>
      </c>
      <c r="E6" s="208"/>
      <c r="F6" s="208"/>
      <c r="G6" s="144"/>
      <c r="H6" s="144"/>
      <c r="I6" s="144"/>
    </row>
    <row r="7" spans="1:9" ht="164.25" customHeight="1">
      <c r="A7" s="77">
        <v>2</v>
      </c>
      <c r="B7" s="92" t="s">
        <v>140</v>
      </c>
      <c r="C7" s="138" t="s">
        <v>10</v>
      </c>
      <c r="D7" s="140">
        <v>1500</v>
      </c>
      <c r="E7" s="209"/>
      <c r="F7" s="208"/>
      <c r="G7" s="78"/>
      <c r="H7" s="72"/>
      <c r="I7" s="72"/>
    </row>
    <row r="8" spans="1:9" ht="75">
      <c r="A8" s="77">
        <v>3</v>
      </c>
      <c r="B8" s="92" t="s">
        <v>141</v>
      </c>
      <c r="C8" s="138" t="s">
        <v>10</v>
      </c>
      <c r="D8" s="140">
        <v>20000</v>
      </c>
      <c r="E8" s="209"/>
      <c r="F8" s="208"/>
      <c r="G8" s="78"/>
      <c r="H8" s="72"/>
      <c r="I8" s="72"/>
    </row>
    <row r="9" spans="1:9" ht="192.75" customHeight="1">
      <c r="A9" s="77">
        <v>4</v>
      </c>
      <c r="B9" s="92" t="s">
        <v>142</v>
      </c>
      <c r="C9" s="138" t="s">
        <v>10</v>
      </c>
      <c r="D9" s="140">
        <v>1500</v>
      </c>
      <c r="E9" s="209"/>
      <c r="F9" s="209"/>
      <c r="G9" s="78"/>
      <c r="H9" s="78"/>
      <c r="I9" s="72"/>
    </row>
    <row r="10" spans="1:9" ht="45" customHeight="1">
      <c r="A10" s="77">
        <v>5</v>
      </c>
      <c r="B10" s="93" t="s">
        <v>143</v>
      </c>
      <c r="C10" s="138" t="s">
        <v>23</v>
      </c>
      <c r="D10" s="140">
        <v>10000</v>
      </c>
      <c r="E10" s="209"/>
      <c r="F10" s="209"/>
      <c r="G10" s="78"/>
      <c r="H10" s="78"/>
      <c r="I10" s="72"/>
    </row>
    <row r="11" spans="1:9" ht="15.75">
      <c r="A11" s="351" t="s">
        <v>48</v>
      </c>
      <c r="B11" s="351"/>
      <c r="C11" s="351"/>
      <c r="D11" s="351"/>
      <c r="E11" s="351"/>
      <c r="F11" s="351"/>
      <c r="G11" s="103"/>
      <c r="H11" s="79"/>
      <c r="I11" s="80"/>
    </row>
    <row r="12" ht="12.75">
      <c r="F12" s="159"/>
    </row>
    <row r="13" spans="1:9" ht="47.25" customHeight="1">
      <c r="A13" s="350" t="s">
        <v>46</v>
      </c>
      <c r="B13" s="350"/>
      <c r="C13" s="350"/>
      <c r="D13" s="350"/>
      <c r="E13" s="350"/>
      <c r="F13" s="350"/>
      <c r="G13" s="350"/>
      <c r="H13" s="350"/>
      <c r="I13" s="350"/>
    </row>
    <row r="14" spans="1:9" ht="44.25" customHeight="1">
      <c r="A14" s="287" t="s">
        <v>146</v>
      </c>
      <c r="B14" s="287"/>
      <c r="C14" s="287"/>
      <c r="D14" s="287"/>
      <c r="E14" s="287"/>
      <c r="F14" s="287"/>
      <c r="G14" s="287"/>
      <c r="H14" s="287"/>
      <c r="I14" s="287"/>
    </row>
  </sheetData>
  <sheetProtection/>
  <mergeCells count="4">
    <mergeCell ref="A11:F11"/>
    <mergeCell ref="A4:I4"/>
    <mergeCell ref="A13:I13"/>
    <mergeCell ref="A14:I14"/>
  </mergeCells>
  <printOptions/>
  <pageMargins left="0.7" right="0.7" top="0.75" bottom="0.75" header="0.3" footer="0.3"/>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I16"/>
  <sheetViews>
    <sheetView zoomScale="91" zoomScaleNormal="91" zoomScalePageLayoutView="0" workbookViewId="0" topLeftCell="A10">
      <selection activeCell="B27" sqref="B27"/>
    </sheetView>
  </sheetViews>
  <sheetFormatPr defaultColWidth="9.140625" defaultRowHeight="12.75"/>
  <cols>
    <col min="1" max="1" width="5.140625" style="0" customWidth="1"/>
    <col min="2" max="2" width="94.57421875" style="0" customWidth="1"/>
    <col min="3" max="3" width="6.28125" style="0" customWidth="1"/>
    <col min="4" max="4" width="7.00390625" style="0" customWidth="1"/>
    <col min="6" max="6" width="6.7109375" style="0" customWidth="1"/>
    <col min="7" max="7" width="11.7109375" style="0" customWidth="1"/>
    <col min="8" max="8" width="10.421875" style="0" customWidth="1"/>
    <col min="9" max="9" width="16.8515625" style="0" customWidth="1"/>
  </cols>
  <sheetData>
    <row r="1" spans="2:4" ht="12.75">
      <c r="B1" s="16"/>
      <c r="D1" s="19"/>
    </row>
    <row r="2" spans="2:9" ht="15">
      <c r="B2" s="210" t="s">
        <v>82</v>
      </c>
      <c r="D2" s="19"/>
      <c r="F2" s="329"/>
      <c r="G2" s="329"/>
      <c r="H2" s="329"/>
      <c r="I2" s="59" t="s">
        <v>87</v>
      </c>
    </row>
    <row r="3" spans="1:9" ht="15.75">
      <c r="A3" s="10"/>
      <c r="B3" s="20"/>
      <c r="C3" s="12"/>
      <c r="D3" s="21"/>
      <c r="E3" s="365"/>
      <c r="F3" s="366"/>
      <c r="G3" s="366"/>
      <c r="H3" s="13"/>
      <c r="I3" s="59" t="s">
        <v>12</v>
      </c>
    </row>
    <row r="4" spans="1:9" ht="15.75" customHeight="1">
      <c r="A4" s="335" t="s">
        <v>36</v>
      </c>
      <c r="B4" s="336"/>
      <c r="C4" s="336"/>
      <c r="D4" s="336"/>
      <c r="E4" s="336"/>
      <c r="F4" s="336"/>
      <c r="G4" s="336"/>
      <c r="H4" s="336"/>
      <c r="I4" s="336"/>
    </row>
    <row r="5" spans="1:9" ht="120.75" customHeight="1">
      <c r="A5" s="122" t="s">
        <v>4</v>
      </c>
      <c r="B5" s="123" t="s">
        <v>5</v>
      </c>
      <c r="C5" s="122" t="s">
        <v>6</v>
      </c>
      <c r="D5" s="123" t="s">
        <v>0</v>
      </c>
      <c r="E5" s="218" t="s">
        <v>7</v>
      </c>
      <c r="F5" s="125" t="s">
        <v>8</v>
      </c>
      <c r="G5" s="126" t="s">
        <v>9</v>
      </c>
      <c r="H5" s="236" t="s">
        <v>49</v>
      </c>
      <c r="I5" s="169" t="s">
        <v>144</v>
      </c>
    </row>
    <row r="6" spans="1:9" ht="409.5" customHeight="1">
      <c r="A6" s="367">
        <v>1</v>
      </c>
      <c r="B6" s="369" t="s">
        <v>95</v>
      </c>
      <c r="C6" s="371" t="s">
        <v>18</v>
      </c>
      <c r="D6" s="373">
        <v>1300</v>
      </c>
      <c r="E6" s="375"/>
      <c r="F6" s="353"/>
      <c r="G6" s="355"/>
      <c r="H6" s="271"/>
      <c r="I6" s="359"/>
    </row>
    <row r="7" spans="1:9" ht="409.5" customHeight="1">
      <c r="A7" s="368"/>
      <c r="B7" s="370"/>
      <c r="C7" s="372"/>
      <c r="D7" s="374"/>
      <c r="E7" s="356"/>
      <c r="F7" s="354"/>
      <c r="G7" s="356"/>
      <c r="H7" s="357"/>
      <c r="I7" s="360"/>
    </row>
    <row r="8" spans="1:9" ht="18" customHeight="1">
      <c r="A8" s="368"/>
      <c r="B8" s="370"/>
      <c r="C8" s="372"/>
      <c r="D8" s="374"/>
      <c r="E8" s="356"/>
      <c r="F8" s="354"/>
      <c r="G8" s="356"/>
      <c r="H8" s="358"/>
      <c r="I8" s="361"/>
    </row>
    <row r="9" spans="1:9" ht="64.5" customHeight="1">
      <c r="A9" s="31">
        <v>2</v>
      </c>
      <c r="B9" s="198" t="s">
        <v>70</v>
      </c>
      <c r="C9" s="17" t="s">
        <v>18</v>
      </c>
      <c r="D9" s="17">
        <v>150</v>
      </c>
      <c r="E9" s="95"/>
      <c r="F9" s="18"/>
      <c r="G9" s="94"/>
      <c r="H9" s="5"/>
      <c r="I9" s="9"/>
    </row>
    <row r="10" spans="1:9" ht="96" customHeight="1">
      <c r="A10" s="31">
        <v>3</v>
      </c>
      <c r="B10" s="38" t="s">
        <v>71</v>
      </c>
      <c r="C10" s="17" t="s">
        <v>10</v>
      </c>
      <c r="D10" s="17">
        <v>300</v>
      </c>
      <c r="E10" s="95"/>
      <c r="F10" s="18"/>
      <c r="G10" s="94"/>
      <c r="H10" s="5"/>
      <c r="I10" s="9"/>
    </row>
    <row r="11" spans="1:9" ht="15.75" customHeight="1">
      <c r="A11" s="347" t="s">
        <v>13</v>
      </c>
      <c r="B11" s="348"/>
      <c r="C11" s="348"/>
      <c r="D11" s="348"/>
      <c r="E11" s="348"/>
      <c r="F11" s="349"/>
      <c r="G11" s="362"/>
      <c r="H11" s="363"/>
      <c r="I11" s="364"/>
    </row>
    <row r="12" ht="12.75">
      <c r="D12" s="19"/>
    </row>
    <row r="13" spans="1:9" ht="48" customHeight="1">
      <c r="A13" s="254" t="s">
        <v>46</v>
      </c>
      <c r="B13" s="254"/>
      <c r="C13" s="254"/>
      <c r="D13" s="254"/>
      <c r="E13" s="254"/>
      <c r="F13" s="254"/>
      <c r="G13" s="254"/>
      <c r="H13" s="254"/>
      <c r="I13" s="254"/>
    </row>
    <row r="14" spans="1:9" ht="43.5" customHeight="1">
      <c r="A14" s="287" t="s">
        <v>146</v>
      </c>
      <c r="B14" s="287"/>
      <c r="C14" s="287"/>
      <c r="D14" s="287"/>
      <c r="E14" s="287"/>
      <c r="F14" s="287"/>
      <c r="G14" s="287"/>
      <c r="H14" s="287"/>
      <c r="I14" s="287"/>
    </row>
    <row r="15" spans="2:8" ht="12.75">
      <c r="B15" s="100"/>
      <c r="C15" s="100"/>
      <c r="D15" s="100"/>
      <c r="E15" s="100"/>
      <c r="F15" s="100"/>
      <c r="G15" s="100"/>
      <c r="H15" s="100"/>
    </row>
    <row r="16" spans="2:8" ht="12.75">
      <c r="B16" s="100"/>
      <c r="C16" s="100"/>
      <c r="D16" s="100"/>
      <c r="E16" s="100"/>
      <c r="F16" s="100"/>
      <c r="G16" s="100"/>
      <c r="H16" s="100"/>
    </row>
  </sheetData>
  <sheetProtection/>
  <mergeCells count="16">
    <mergeCell ref="F2:H2"/>
    <mergeCell ref="E3:G3"/>
    <mergeCell ref="A6:A8"/>
    <mergeCell ref="B6:B8"/>
    <mergeCell ref="C6:C8"/>
    <mergeCell ref="D6:D8"/>
    <mergeCell ref="E6:E8"/>
    <mergeCell ref="F6:F8"/>
    <mergeCell ref="G6:G8"/>
    <mergeCell ref="H6:H8"/>
    <mergeCell ref="A4:I4"/>
    <mergeCell ref="I6:I8"/>
    <mergeCell ref="A14:I14"/>
    <mergeCell ref="A11:F11"/>
    <mergeCell ref="G11:I11"/>
    <mergeCell ref="A13:I13"/>
  </mergeCells>
  <printOptions/>
  <pageMargins left="0.7" right="0.7" top="0.75" bottom="0.75" header="0.3" footer="0.3"/>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Wojewódzki Szpital Zespolony w Kielcach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akrawczyk</dc:creator>
  <cp:keywords/>
  <dc:description/>
  <cp:lastModifiedBy>RIwan</cp:lastModifiedBy>
  <cp:lastPrinted>2023-09-01T09:19:23Z</cp:lastPrinted>
  <dcterms:created xsi:type="dcterms:W3CDTF">2014-10-27T09:30:03Z</dcterms:created>
  <dcterms:modified xsi:type="dcterms:W3CDTF">2023-09-06T07:07:32Z</dcterms:modified>
  <cp:category/>
  <cp:version/>
  <cp:contentType/>
  <cp:contentStatus/>
</cp:coreProperties>
</file>