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96-2023 ELEKTROFIZJOLOGIA\DO PUBLIKACJI\"/>
    </mc:Choice>
  </mc:AlternateContent>
  <xr:revisionPtr revIDLastSave="0" documentId="13_ncr:1_{EEB33C4D-5D01-46B6-B0C1-331DE0992CBE}" xr6:coauthVersionLast="47" xr6:coauthVersionMax="47" xr10:uidLastSave="{00000000-0000-0000-0000-000000000000}"/>
  <bookViews>
    <workbookView xWindow="-120" yWindow="-120" windowWidth="29040" windowHeight="15720" xr2:uid="{D5C05021-42CD-4091-8B12-31182576E6B7}"/>
  </bookViews>
  <sheets>
    <sheet name="Pakiet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0" i="1"/>
  <c r="I49" i="1"/>
  <c r="I48" i="1"/>
  <c r="I47" i="1"/>
  <c r="I41" i="1"/>
  <c r="I36" i="1"/>
  <c r="I35" i="1"/>
  <c r="I30" i="1"/>
  <c r="I29" i="1"/>
  <c r="I24" i="1"/>
  <c r="I23" i="1"/>
  <c r="I18" i="1"/>
  <c r="I17" i="1"/>
  <c r="I16" i="1"/>
  <c r="I13" i="1"/>
  <c r="I12" i="1"/>
  <c r="I6" i="1"/>
  <c r="I59" i="1" l="1"/>
</calcChain>
</file>

<file path=xl/sharedStrings.xml><?xml version="1.0" encoding="utf-8"?>
<sst xmlns="http://schemas.openxmlformats.org/spreadsheetml/2006/main" count="99" uniqueCount="72">
  <si>
    <t>Lp.</t>
  </si>
  <si>
    <t>Nazwa asortymentu / wymagane parametry</t>
  </si>
  <si>
    <t>VAT %</t>
  </si>
  <si>
    <t>Wartość brutto</t>
  </si>
  <si>
    <t>Elektroda ablacyjna chłodzona dwukierunkowa  z pomiarem siły nacisku i technologią SF</t>
  </si>
  <si>
    <t>- średnica: 8F</t>
  </si>
  <si>
    <t>- ilości biegunów: 4+2</t>
  </si>
  <si>
    <t>- spacing:  1-6-2</t>
  </si>
  <si>
    <t>- długość: 115cm</t>
  </si>
  <si>
    <t>- krzywizny: min.3 w tym D-F i F-J</t>
  </si>
  <si>
    <t>- tip elektrody: 3,5mm</t>
  </si>
  <si>
    <t xml:space="preserve">Kabel łączący elektrodę ablacyjna z PIU Carto </t>
  </si>
  <si>
    <t>Elektroda ablacyjna chłodzona dwukierunkowa, pracująca w trybie kontroli temperatury, umożliwiająca krótkotrwałe, wysokoenergetyczne aplikacje. Kompatybilna z systemem Carto Prime</t>
  </si>
  <si>
    <t>- długość 115cm</t>
  </si>
  <si>
    <t>- średnica 8Fr</t>
  </si>
  <si>
    <t>- tip 3,5mm</t>
  </si>
  <si>
    <t xml:space="preserve">Kabel łączący elektrodę z PIU systemu Carto </t>
  </si>
  <si>
    <t>Łącznik do kabla do elektrody ablacyjnej pracujących w wysokich mocach</t>
  </si>
  <si>
    <t>Elektroda ablacyjna nienawigacyjna do ablacji klasycznej</t>
  </si>
  <si>
    <t>- średnica 7Fr</t>
  </si>
  <si>
    <t>- 4 pierścienie</t>
  </si>
  <si>
    <t>- spacing 2-5-2</t>
  </si>
  <si>
    <t>- min 3 krzywizny</t>
  </si>
  <si>
    <t>Kabel łączący elektrodę z systemem elektrofizjologicznym Lab Pro</t>
  </si>
  <si>
    <t>Elektroda do mapowania ujść żył płucnych</t>
  </si>
  <si>
    <t>- średnica: 7F</t>
  </si>
  <si>
    <t xml:space="preserve">- ilości biegunów: 12, 20 </t>
  </si>
  <si>
    <t>- spacing:  8mm</t>
  </si>
  <si>
    <t>-długość: 115cm</t>
  </si>
  <si>
    <t>- krzywizny: min. 2 w tym D</t>
  </si>
  <si>
    <t>Kabel łączący elektrodę Lasso z PIU Carto</t>
  </si>
  <si>
    <t>Elektroda diagnostyczna wielopolowa</t>
  </si>
  <si>
    <t>- średnica: ≥7F</t>
  </si>
  <si>
    <t>- ilości biegunów: 22</t>
  </si>
  <si>
    <t>- spacing:  min.2 w tym 2-6-2 i 4-4-4</t>
  </si>
  <si>
    <t>- krzywizny: min.2 w tym F</t>
  </si>
  <si>
    <t>- ilości biegunów: 48</t>
  </si>
  <si>
    <t>Elektroda diagnostyczna z funkcją tworzenia mapy do systemu elektroanatomicznego 3D Carto Prime -Deca Nav</t>
  </si>
  <si>
    <t>- ilość elektrod 10</t>
  </si>
  <si>
    <t>- tip elektrody 2mm</t>
  </si>
  <si>
    <t>- min. 2 krzywizny w tym D i F</t>
  </si>
  <si>
    <t>- szaft 7F</t>
  </si>
  <si>
    <t>- spacing 2-8-2</t>
  </si>
  <si>
    <t>- długość elektrody 115cm</t>
  </si>
  <si>
    <t xml:space="preserve">Kabel łączący elektrodę diagnostyczną z PIU Carto </t>
  </si>
  <si>
    <t>Dreny do pompy SmartAblate</t>
  </si>
  <si>
    <t xml:space="preserve">Elektrody referencyjne do systemu Carto </t>
  </si>
  <si>
    <t>Dwukierunkowa koszulka transseptalna z możliwością wizualizacji na systemie Carto</t>
  </si>
  <si>
    <t>- cztery pierścienie</t>
  </si>
  <si>
    <t>- średnica wewnętrzna min 8,5Fr</t>
  </si>
  <si>
    <t>- długość min 71cm</t>
  </si>
  <si>
    <t>- dwukierunkowe przygięcie po 180 stopni</t>
  </si>
  <si>
    <t xml:space="preserve">Kabel łączący do koszulki sterowalnej </t>
  </si>
  <si>
    <t>Cewniki do echa wewnątrzsercowego współpracujące z echokardiografem GE S70</t>
  </si>
  <si>
    <t>- średnica 8-10Fr</t>
  </si>
  <si>
    <t xml:space="preserve">Łącznik eco do kabla do elektrody wielopolowej </t>
  </si>
  <si>
    <t>Nazwa handlowa i kod katalogowy</t>
  </si>
  <si>
    <t>Cena jedn. brutto</t>
  </si>
  <si>
    <t>RAZEM:</t>
  </si>
  <si>
    <t>J.m.</t>
  </si>
  <si>
    <t>Ilość</t>
  </si>
  <si>
    <t>szt.</t>
  </si>
  <si>
    <t>Kabel łączący generator wraz z systemem Carto3</t>
  </si>
  <si>
    <r>
      <rPr>
        <b/>
        <sz val="11"/>
        <color rgb="FF00000A"/>
        <rFont val="Times New Roman"/>
        <family val="1"/>
        <charset val="238"/>
      </rPr>
      <t>Dzierżawa generator prądu obsługującego elektrody o wysokiej mocy i elektrody koszykowe,</t>
    </r>
    <r>
      <rPr>
        <sz val="11"/>
        <color rgb="FF00000A"/>
        <rFont val="Times New Roman"/>
        <family val="1"/>
        <charset val="238"/>
      </rPr>
      <t xml:space="preserve"> złożony z monitora, jednostki zasilającej oraz konsoli.</t>
    </r>
  </si>
  <si>
    <t>(Załącznik nr 1 do umowy)</t>
  </si>
  <si>
    <t>Załącznik nr 2 do SWZ</t>
  </si>
  <si>
    <t>FORMULARZ  ASORTYMENTOWO-CENOWY</t>
  </si>
  <si>
    <t>miesiące</t>
  </si>
  <si>
    <r>
      <rPr>
        <b/>
        <sz val="14"/>
        <color rgb="FFFF0000"/>
        <rFont val="Times New Roman"/>
        <family val="1"/>
        <charset val="238"/>
      </rPr>
      <t>Wykonawca zobowiązuje się do użyczenia na czas trwania umowy urządzenia umożliwiającego podłączenie ośmioramiennej elektrody mapującej</t>
    </r>
    <r>
      <rPr>
        <b/>
        <sz val="14"/>
        <color rgb="FF00B050"/>
        <rFont val="Times New Roman"/>
        <family val="1"/>
        <charset val="238"/>
      </rPr>
      <t xml:space="preserve">
</t>
    </r>
    <r>
      <rPr>
        <b/>
        <sz val="14"/>
        <rFont val="Times New Roman"/>
        <family val="1"/>
        <charset val="238"/>
      </rPr>
      <t xml:space="preserve">Wzór umowy użyczenia stanowi załącznik nr 3b do SWZ </t>
    </r>
    <r>
      <rPr>
        <b/>
        <sz val="14"/>
        <color rgb="FF00B050"/>
        <rFont val="Times New Roman"/>
        <family val="1"/>
        <charset val="238"/>
      </rPr>
      <t xml:space="preserve">
</t>
    </r>
    <r>
      <rPr>
        <b/>
        <sz val="14"/>
        <rFont val="Times New Roman"/>
        <family val="1"/>
        <charset val="238"/>
      </rPr>
      <t xml:space="preserve">Wykonawca winien będzie podać: (szczegółowy opis:...................../nazwa:................./model:................../rok produkcji:.................. (nowy/używany lecz nie starszy niż 3 lata*) /nr katalogowy:.......................................
Całkowita wartość przedmiotu użyczenia wynosi …........................ PLN brutto
</t>
    </r>
    <r>
      <rPr>
        <b/>
        <i/>
        <sz val="14"/>
        <rFont val="Times New Roman"/>
        <family val="1"/>
        <charset val="238"/>
      </rPr>
      <t>* właściwe zakreślić</t>
    </r>
  </si>
  <si>
    <t xml:space="preserve">EZ/196/2023/SL </t>
  </si>
  <si>
    <r>
      <t xml:space="preserve">
*Wykonawca zobowiązany jest </t>
    </r>
    <r>
      <rPr>
        <i/>
        <sz val="11"/>
        <color rgb="FFFF0000"/>
        <rFont val="Times New Roman"/>
        <family val="1"/>
        <charset val="238"/>
      </rPr>
      <t xml:space="preserve">wskazać nr certyfikatu i okres ważności </t>
    </r>
    <r>
      <rPr>
        <i/>
        <sz val="11"/>
        <color theme="1"/>
        <rFont val="Times New Roman"/>
        <family val="1"/>
        <charset val="238"/>
      </rPr>
      <t xml:space="preserve">oraz podmiot na rzecz którego został wystawiony, w przypadku deklaracji datę wystawienia oraz nazwe wystawcy (firma, siedziba) zgodnie z ustawą o wyrobach medycznych z dnia 7 kwietnia 2022 r (Dz. U. z 2022, poz. 974) 
** Zamawiający po podpisaniu umowy zastrzega sobie prawo do wezwania (wraz z dostawą) do przedłożenia certyfikatów i/lub deklaracji  zgodności na zaoferowany asortyment.	</t>
    </r>
  </si>
  <si>
    <t>Deklaracja i/lub certyfikat  */**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</si>
</sst>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000A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BF40-1FA3-42EE-913E-9CA078A7C915}">
  <dimension ref="A1:L67"/>
  <sheetViews>
    <sheetView tabSelected="1" topLeftCell="A58" zoomScale="120" zoomScaleNormal="120" workbookViewId="0">
      <selection activeCell="N8" sqref="N8"/>
    </sheetView>
  </sheetViews>
  <sheetFormatPr defaultRowHeight="15" x14ac:dyDescent="0.25"/>
  <cols>
    <col min="1" max="1" width="4.7109375" style="1" customWidth="1"/>
    <col min="2" max="2" width="30.7109375" style="3" customWidth="1"/>
    <col min="3" max="3" width="20.7109375" style="3" customWidth="1"/>
    <col min="4" max="4" width="9" style="3" customWidth="1"/>
    <col min="5" max="5" width="6.7109375" style="4" customWidth="1"/>
    <col min="6" max="6" width="17.7109375" style="3" customWidth="1"/>
    <col min="7" max="7" width="15.7109375" style="3" customWidth="1"/>
    <col min="8" max="8" width="5.7109375" style="3" customWidth="1"/>
    <col min="9" max="9" width="21.85546875" style="4" customWidth="1"/>
    <col min="10" max="10" width="18.85546875" style="3" customWidth="1"/>
    <col min="11" max="16384" width="9.140625" style="3"/>
  </cols>
  <sheetData>
    <row r="1" spans="1:10" ht="30" customHeight="1" x14ac:dyDescent="0.25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7" t="s">
        <v>69</v>
      </c>
      <c r="B2" s="57"/>
      <c r="C2" s="2"/>
      <c r="D2" s="2"/>
      <c r="E2" s="2"/>
      <c r="F2" s="2"/>
      <c r="G2" s="2"/>
      <c r="H2" s="2"/>
      <c r="I2" s="58" t="s">
        <v>65</v>
      </c>
      <c r="J2" s="58"/>
    </row>
    <row r="3" spans="1:10" x14ac:dyDescent="0.25">
      <c r="A3" s="3"/>
      <c r="E3" s="3"/>
      <c r="I3" s="59" t="s">
        <v>64</v>
      </c>
      <c r="J3" s="59"/>
    </row>
    <row r="4" spans="1:10" ht="30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52.5" customHeight="1" x14ac:dyDescent="0.25">
      <c r="A5" s="19" t="s">
        <v>0</v>
      </c>
      <c r="B5" s="40" t="s">
        <v>1</v>
      </c>
      <c r="C5" s="40"/>
      <c r="D5" s="19" t="s">
        <v>59</v>
      </c>
      <c r="E5" s="19" t="s">
        <v>60</v>
      </c>
      <c r="F5" s="19" t="s">
        <v>56</v>
      </c>
      <c r="G5" s="19" t="s">
        <v>57</v>
      </c>
      <c r="H5" s="19" t="s">
        <v>2</v>
      </c>
      <c r="I5" s="19" t="s">
        <v>3</v>
      </c>
      <c r="J5" s="19" t="s">
        <v>71</v>
      </c>
    </row>
    <row r="6" spans="1:10" ht="20.100000000000001" customHeight="1" x14ac:dyDescent="0.25">
      <c r="A6" s="31">
        <v>1</v>
      </c>
      <c r="B6" s="32" t="s">
        <v>4</v>
      </c>
      <c r="C6" s="5" t="s">
        <v>5</v>
      </c>
      <c r="D6" s="43" t="s">
        <v>61</v>
      </c>
      <c r="E6" s="42">
        <v>350</v>
      </c>
      <c r="F6" s="26"/>
      <c r="G6" s="26"/>
      <c r="H6" s="26"/>
      <c r="I6" s="30">
        <f>E6*G6</f>
        <v>0</v>
      </c>
      <c r="J6" s="26"/>
    </row>
    <row r="7" spans="1:10" ht="20.100000000000001" customHeight="1" x14ac:dyDescent="0.25">
      <c r="A7" s="31"/>
      <c r="B7" s="33"/>
      <c r="C7" s="5" t="s">
        <v>6</v>
      </c>
      <c r="D7" s="50"/>
      <c r="E7" s="42"/>
      <c r="F7" s="26"/>
      <c r="G7" s="26"/>
      <c r="H7" s="26"/>
      <c r="I7" s="30"/>
      <c r="J7" s="26"/>
    </row>
    <row r="8" spans="1:10" ht="20.100000000000001" customHeight="1" x14ac:dyDescent="0.25">
      <c r="A8" s="31"/>
      <c r="B8" s="33"/>
      <c r="C8" s="5" t="s">
        <v>7</v>
      </c>
      <c r="D8" s="50"/>
      <c r="E8" s="42"/>
      <c r="F8" s="26"/>
      <c r="G8" s="26"/>
      <c r="H8" s="26"/>
      <c r="I8" s="30"/>
      <c r="J8" s="26"/>
    </row>
    <row r="9" spans="1:10" ht="20.100000000000001" customHeight="1" x14ac:dyDescent="0.25">
      <c r="A9" s="31"/>
      <c r="B9" s="33"/>
      <c r="C9" s="5" t="s">
        <v>8</v>
      </c>
      <c r="D9" s="50"/>
      <c r="E9" s="42"/>
      <c r="F9" s="26"/>
      <c r="G9" s="26"/>
      <c r="H9" s="26"/>
      <c r="I9" s="30"/>
      <c r="J9" s="26"/>
    </row>
    <row r="10" spans="1:10" ht="30" customHeight="1" x14ac:dyDescent="0.25">
      <c r="A10" s="31"/>
      <c r="B10" s="33"/>
      <c r="C10" s="5" t="s">
        <v>9</v>
      </c>
      <c r="D10" s="50"/>
      <c r="E10" s="42"/>
      <c r="F10" s="26"/>
      <c r="G10" s="26"/>
      <c r="H10" s="26"/>
      <c r="I10" s="30"/>
      <c r="J10" s="26"/>
    </row>
    <row r="11" spans="1:10" ht="20.100000000000001" customHeight="1" x14ac:dyDescent="0.25">
      <c r="A11" s="31"/>
      <c r="B11" s="34"/>
      <c r="C11" s="5" t="s">
        <v>10</v>
      </c>
      <c r="D11" s="51"/>
      <c r="E11" s="42"/>
      <c r="F11" s="26"/>
      <c r="G11" s="26"/>
      <c r="H11" s="26"/>
      <c r="I11" s="30"/>
      <c r="J11" s="26"/>
    </row>
    <row r="12" spans="1:10" ht="30" customHeight="1" x14ac:dyDescent="0.25">
      <c r="A12" s="18">
        <v>2</v>
      </c>
      <c r="B12" s="39" t="s">
        <v>11</v>
      </c>
      <c r="C12" s="41"/>
      <c r="D12" s="20" t="s">
        <v>61</v>
      </c>
      <c r="E12" s="14">
        <v>2</v>
      </c>
      <c r="F12" s="17"/>
      <c r="G12" s="17"/>
      <c r="H12" s="17"/>
      <c r="I12" s="23">
        <f>E12*G12</f>
        <v>0</v>
      </c>
      <c r="J12" s="17"/>
    </row>
    <row r="13" spans="1:10" ht="30" customHeight="1" x14ac:dyDescent="0.25">
      <c r="A13" s="31">
        <v>3</v>
      </c>
      <c r="B13" s="33" t="s">
        <v>12</v>
      </c>
      <c r="C13" s="5" t="s">
        <v>13</v>
      </c>
      <c r="D13" s="43" t="s">
        <v>61</v>
      </c>
      <c r="E13" s="42">
        <v>180</v>
      </c>
      <c r="F13" s="26"/>
      <c r="G13" s="26"/>
      <c r="H13" s="26"/>
      <c r="I13" s="36">
        <f>E13*G13</f>
        <v>0</v>
      </c>
      <c r="J13" s="26"/>
    </row>
    <row r="14" spans="1:10" ht="30" customHeight="1" x14ac:dyDescent="0.25">
      <c r="A14" s="31"/>
      <c r="B14" s="33"/>
      <c r="C14" s="5" t="s">
        <v>14</v>
      </c>
      <c r="D14" s="50"/>
      <c r="E14" s="42"/>
      <c r="F14" s="26"/>
      <c r="G14" s="26"/>
      <c r="H14" s="26"/>
      <c r="I14" s="37"/>
      <c r="J14" s="26"/>
    </row>
    <row r="15" spans="1:10" ht="30" customHeight="1" x14ac:dyDescent="0.25">
      <c r="A15" s="31"/>
      <c r="B15" s="33"/>
      <c r="C15" s="5" t="s">
        <v>15</v>
      </c>
      <c r="D15" s="51"/>
      <c r="E15" s="42"/>
      <c r="F15" s="26"/>
      <c r="G15" s="26"/>
      <c r="H15" s="26"/>
      <c r="I15" s="38"/>
      <c r="J15" s="26"/>
    </row>
    <row r="16" spans="1:10" ht="30" customHeight="1" x14ac:dyDescent="0.25">
      <c r="A16" s="18">
        <v>4</v>
      </c>
      <c r="B16" s="39" t="s">
        <v>16</v>
      </c>
      <c r="C16" s="41"/>
      <c r="D16" s="20" t="s">
        <v>61</v>
      </c>
      <c r="E16" s="14">
        <v>4</v>
      </c>
      <c r="F16" s="17"/>
      <c r="G16" s="17"/>
      <c r="H16" s="17"/>
      <c r="I16" s="23">
        <f>E16*G16</f>
        <v>0</v>
      </c>
      <c r="J16" s="17"/>
    </row>
    <row r="17" spans="1:10" ht="32.25" customHeight="1" x14ac:dyDescent="0.25">
      <c r="A17" s="18">
        <v>5</v>
      </c>
      <c r="B17" s="39" t="s">
        <v>17</v>
      </c>
      <c r="C17" s="41"/>
      <c r="D17" s="20" t="s">
        <v>61</v>
      </c>
      <c r="E17" s="14">
        <v>1</v>
      </c>
      <c r="F17" s="17"/>
      <c r="G17" s="17"/>
      <c r="H17" s="17"/>
      <c r="I17" s="23">
        <f>E17*G17</f>
        <v>0</v>
      </c>
      <c r="J17" s="17"/>
    </row>
    <row r="18" spans="1:10" ht="20.100000000000001" customHeight="1" x14ac:dyDescent="0.25">
      <c r="A18" s="31">
        <v>6</v>
      </c>
      <c r="B18" s="33" t="s">
        <v>18</v>
      </c>
      <c r="C18" s="5" t="s">
        <v>13</v>
      </c>
      <c r="D18" s="43" t="s">
        <v>61</v>
      </c>
      <c r="E18" s="42">
        <v>50</v>
      </c>
      <c r="F18" s="26"/>
      <c r="G18" s="26"/>
      <c r="H18" s="26"/>
      <c r="I18" s="30">
        <f>E18*G18</f>
        <v>0</v>
      </c>
      <c r="J18" s="26"/>
    </row>
    <row r="19" spans="1:10" ht="20.100000000000001" customHeight="1" x14ac:dyDescent="0.25">
      <c r="A19" s="31"/>
      <c r="B19" s="33"/>
      <c r="C19" s="5" t="s">
        <v>19</v>
      </c>
      <c r="D19" s="50"/>
      <c r="E19" s="42"/>
      <c r="F19" s="26"/>
      <c r="G19" s="26"/>
      <c r="H19" s="26"/>
      <c r="I19" s="30"/>
      <c r="J19" s="26"/>
    </row>
    <row r="20" spans="1:10" ht="20.100000000000001" customHeight="1" x14ac:dyDescent="0.25">
      <c r="A20" s="31"/>
      <c r="B20" s="33"/>
      <c r="C20" s="5" t="s">
        <v>20</v>
      </c>
      <c r="D20" s="50"/>
      <c r="E20" s="42"/>
      <c r="F20" s="26"/>
      <c r="G20" s="26"/>
      <c r="H20" s="26"/>
      <c r="I20" s="30"/>
      <c r="J20" s="26"/>
    </row>
    <row r="21" spans="1:10" ht="20.100000000000001" customHeight="1" x14ac:dyDescent="0.25">
      <c r="A21" s="31"/>
      <c r="B21" s="33"/>
      <c r="C21" s="5" t="s">
        <v>21</v>
      </c>
      <c r="D21" s="50"/>
      <c r="E21" s="42"/>
      <c r="F21" s="26"/>
      <c r="G21" s="26"/>
      <c r="H21" s="26"/>
      <c r="I21" s="30"/>
      <c r="J21" s="26"/>
    </row>
    <row r="22" spans="1:10" ht="20.100000000000001" customHeight="1" x14ac:dyDescent="0.25">
      <c r="A22" s="31"/>
      <c r="B22" s="34"/>
      <c r="C22" s="5" t="s">
        <v>22</v>
      </c>
      <c r="D22" s="51"/>
      <c r="E22" s="42"/>
      <c r="F22" s="26"/>
      <c r="G22" s="26"/>
      <c r="H22" s="26"/>
      <c r="I22" s="30"/>
      <c r="J22" s="26"/>
    </row>
    <row r="23" spans="1:10" ht="30" customHeight="1" x14ac:dyDescent="0.25">
      <c r="A23" s="18">
        <v>7</v>
      </c>
      <c r="B23" s="39" t="s">
        <v>23</v>
      </c>
      <c r="C23" s="39"/>
      <c r="D23" s="14" t="s">
        <v>61</v>
      </c>
      <c r="E23" s="14">
        <v>2</v>
      </c>
      <c r="F23" s="17"/>
      <c r="G23" s="17"/>
      <c r="H23" s="17"/>
      <c r="I23" s="23">
        <f>E23*G23</f>
        <v>0</v>
      </c>
      <c r="J23" s="17"/>
    </row>
    <row r="24" spans="1:10" ht="20.100000000000001" customHeight="1" x14ac:dyDescent="0.25">
      <c r="A24" s="31">
        <v>8</v>
      </c>
      <c r="B24" s="33" t="s">
        <v>24</v>
      </c>
      <c r="C24" s="12" t="s">
        <v>25</v>
      </c>
      <c r="D24" s="43" t="s">
        <v>61</v>
      </c>
      <c r="E24" s="42">
        <v>150</v>
      </c>
      <c r="F24" s="26"/>
      <c r="G24" s="26"/>
      <c r="H24" s="26"/>
      <c r="I24" s="30">
        <f>E24*G24</f>
        <v>0</v>
      </c>
      <c r="J24" s="26"/>
    </row>
    <row r="25" spans="1:10" ht="30" customHeight="1" x14ac:dyDescent="0.25">
      <c r="A25" s="31"/>
      <c r="B25" s="33"/>
      <c r="C25" s="7" t="s">
        <v>26</v>
      </c>
      <c r="D25" s="50"/>
      <c r="E25" s="42"/>
      <c r="F25" s="26"/>
      <c r="G25" s="26"/>
      <c r="H25" s="26"/>
      <c r="I25" s="30"/>
      <c r="J25" s="26"/>
    </row>
    <row r="26" spans="1:10" ht="20.100000000000001" customHeight="1" x14ac:dyDescent="0.25">
      <c r="A26" s="31"/>
      <c r="B26" s="33"/>
      <c r="C26" s="7" t="s">
        <v>27</v>
      </c>
      <c r="D26" s="50"/>
      <c r="E26" s="42"/>
      <c r="F26" s="26"/>
      <c r="G26" s="26"/>
      <c r="H26" s="26"/>
      <c r="I26" s="30"/>
      <c r="J26" s="26"/>
    </row>
    <row r="27" spans="1:10" ht="20.100000000000001" customHeight="1" x14ac:dyDescent="0.25">
      <c r="A27" s="31"/>
      <c r="B27" s="33"/>
      <c r="C27" s="7" t="s">
        <v>28</v>
      </c>
      <c r="D27" s="50"/>
      <c r="E27" s="42"/>
      <c r="F27" s="26"/>
      <c r="G27" s="26"/>
      <c r="H27" s="26"/>
      <c r="I27" s="30"/>
      <c r="J27" s="26"/>
    </row>
    <row r="28" spans="1:10" ht="30" customHeight="1" x14ac:dyDescent="0.25">
      <c r="A28" s="31"/>
      <c r="B28" s="34"/>
      <c r="C28" s="11" t="s">
        <v>29</v>
      </c>
      <c r="D28" s="51"/>
      <c r="E28" s="42"/>
      <c r="F28" s="26"/>
      <c r="G28" s="26"/>
      <c r="H28" s="26"/>
      <c r="I28" s="30"/>
      <c r="J28" s="26"/>
    </row>
    <row r="29" spans="1:10" ht="30.75" customHeight="1" x14ac:dyDescent="0.25">
      <c r="A29" s="18">
        <v>9</v>
      </c>
      <c r="B29" s="39" t="s">
        <v>30</v>
      </c>
      <c r="C29" s="39"/>
      <c r="D29" s="14" t="s">
        <v>61</v>
      </c>
      <c r="E29" s="14">
        <v>3</v>
      </c>
      <c r="F29" s="17"/>
      <c r="G29" s="17"/>
      <c r="H29" s="17"/>
      <c r="I29" s="23">
        <f>E29*G29</f>
        <v>0</v>
      </c>
      <c r="J29" s="17"/>
    </row>
    <row r="30" spans="1:10" ht="20.100000000000001" customHeight="1" x14ac:dyDescent="0.25">
      <c r="A30" s="31">
        <v>10</v>
      </c>
      <c r="B30" s="32" t="s">
        <v>31</v>
      </c>
      <c r="C30" s="5" t="s">
        <v>32</v>
      </c>
      <c r="D30" s="43" t="s">
        <v>61</v>
      </c>
      <c r="E30" s="42">
        <v>150</v>
      </c>
      <c r="F30" s="26"/>
      <c r="G30" s="26"/>
      <c r="H30" s="26"/>
      <c r="I30" s="30">
        <f>E30*G30</f>
        <v>0</v>
      </c>
      <c r="J30" s="26"/>
    </row>
    <row r="31" spans="1:10" ht="20.100000000000001" customHeight="1" x14ac:dyDescent="0.25">
      <c r="A31" s="31"/>
      <c r="B31" s="33"/>
      <c r="C31" s="5" t="s">
        <v>33</v>
      </c>
      <c r="D31" s="50"/>
      <c r="E31" s="42"/>
      <c r="F31" s="26"/>
      <c r="G31" s="26"/>
      <c r="H31" s="26"/>
      <c r="I31" s="30"/>
      <c r="J31" s="26"/>
    </row>
    <row r="32" spans="1:10" ht="30" customHeight="1" x14ac:dyDescent="0.25">
      <c r="A32" s="31"/>
      <c r="B32" s="33"/>
      <c r="C32" s="5" t="s">
        <v>34</v>
      </c>
      <c r="D32" s="50"/>
      <c r="E32" s="42"/>
      <c r="F32" s="26"/>
      <c r="G32" s="26"/>
      <c r="H32" s="26"/>
      <c r="I32" s="30"/>
      <c r="J32" s="26"/>
    </row>
    <row r="33" spans="1:10" ht="20.100000000000001" customHeight="1" x14ac:dyDescent="0.25">
      <c r="A33" s="31"/>
      <c r="B33" s="33"/>
      <c r="C33" s="5" t="s">
        <v>8</v>
      </c>
      <c r="D33" s="50"/>
      <c r="E33" s="42"/>
      <c r="F33" s="26"/>
      <c r="G33" s="26"/>
      <c r="H33" s="26"/>
      <c r="I33" s="30"/>
      <c r="J33" s="26"/>
    </row>
    <row r="34" spans="1:10" ht="30" customHeight="1" x14ac:dyDescent="0.25">
      <c r="A34" s="31"/>
      <c r="B34" s="34"/>
      <c r="C34" s="5" t="s">
        <v>35</v>
      </c>
      <c r="D34" s="51"/>
      <c r="E34" s="43"/>
      <c r="F34" s="26"/>
      <c r="G34" s="26"/>
      <c r="H34" s="26"/>
      <c r="I34" s="30"/>
      <c r="J34" s="26"/>
    </row>
    <row r="35" spans="1:10" ht="30" customHeight="1" x14ac:dyDescent="0.25">
      <c r="A35" s="18">
        <v>11</v>
      </c>
      <c r="B35" s="39" t="s">
        <v>55</v>
      </c>
      <c r="C35" s="39"/>
      <c r="D35" s="14" t="s">
        <v>61</v>
      </c>
      <c r="E35" s="14">
        <v>2</v>
      </c>
      <c r="F35" s="17"/>
      <c r="G35" s="17"/>
      <c r="H35" s="17"/>
      <c r="I35" s="23">
        <f>E35*G35</f>
        <v>0</v>
      </c>
      <c r="J35" s="17"/>
    </row>
    <row r="36" spans="1:10" ht="20.100000000000001" customHeight="1" x14ac:dyDescent="0.25">
      <c r="A36" s="31">
        <v>12</v>
      </c>
      <c r="B36" s="33" t="s">
        <v>31</v>
      </c>
      <c r="C36" s="12" t="s">
        <v>32</v>
      </c>
      <c r="D36" s="43" t="s">
        <v>61</v>
      </c>
      <c r="E36" s="42">
        <v>30</v>
      </c>
      <c r="F36" s="26"/>
      <c r="G36" s="26"/>
      <c r="H36" s="26"/>
      <c r="I36" s="30">
        <f>E36*G36</f>
        <v>0</v>
      </c>
      <c r="J36" s="26"/>
    </row>
    <row r="37" spans="1:10" ht="20.100000000000001" customHeight="1" x14ac:dyDescent="0.25">
      <c r="A37" s="31"/>
      <c r="B37" s="33"/>
      <c r="C37" s="7" t="s">
        <v>36</v>
      </c>
      <c r="D37" s="50"/>
      <c r="E37" s="42"/>
      <c r="F37" s="26"/>
      <c r="G37" s="26"/>
      <c r="H37" s="26"/>
      <c r="I37" s="30"/>
      <c r="J37" s="26"/>
    </row>
    <row r="38" spans="1:10" ht="30" customHeight="1" x14ac:dyDescent="0.25">
      <c r="A38" s="31"/>
      <c r="B38" s="33"/>
      <c r="C38" s="7" t="s">
        <v>34</v>
      </c>
      <c r="D38" s="50"/>
      <c r="E38" s="42"/>
      <c r="F38" s="26"/>
      <c r="G38" s="26"/>
      <c r="H38" s="26"/>
      <c r="I38" s="30"/>
      <c r="J38" s="26"/>
    </row>
    <row r="39" spans="1:10" ht="20.100000000000001" customHeight="1" x14ac:dyDescent="0.25">
      <c r="A39" s="31"/>
      <c r="B39" s="33"/>
      <c r="C39" s="7" t="s">
        <v>8</v>
      </c>
      <c r="D39" s="50"/>
      <c r="E39" s="42"/>
      <c r="F39" s="26"/>
      <c r="G39" s="26"/>
      <c r="H39" s="26"/>
      <c r="I39" s="30"/>
      <c r="J39" s="26"/>
    </row>
    <row r="40" spans="1:10" ht="30" customHeight="1" x14ac:dyDescent="0.25">
      <c r="A40" s="31"/>
      <c r="B40" s="33"/>
      <c r="C40" s="11" t="s">
        <v>35</v>
      </c>
      <c r="D40" s="51"/>
      <c r="E40" s="42"/>
      <c r="F40" s="26"/>
      <c r="G40" s="26"/>
      <c r="H40" s="26"/>
      <c r="I40" s="30"/>
      <c r="J40" s="26"/>
    </row>
    <row r="41" spans="1:10" ht="20.100000000000001" customHeight="1" x14ac:dyDescent="0.25">
      <c r="A41" s="31">
        <v>13</v>
      </c>
      <c r="B41" s="56" t="s">
        <v>37</v>
      </c>
      <c r="C41" s="8" t="s">
        <v>38</v>
      </c>
      <c r="D41" s="52" t="s">
        <v>61</v>
      </c>
      <c r="E41" s="35">
        <v>20</v>
      </c>
      <c r="F41" s="26"/>
      <c r="G41" s="26"/>
      <c r="H41" s="26"/>
      <c r="I41" s="30">
        <f>E41*G41</f>
        <v>0</v>
      </c>
      <c r="J41" s="26"/>
    </row>
    <row r="42" spans="1:10" ht="20.100000000000001" customHeight="1" x14ac:dyDescent="0.25">
      <c r="A42" s="31"/>
      <c r="B42" s="56"/>
      <c r="C42" s="9" t="s">
        <v>39</v>
      </c>
      <c r="D42" s="53"/>
      <c r="E42" s="35"/>
      <c r="F42" s="26"/>
      <c r="G42" s="26"/>
      <c r="H42" s="26"/>
      <c r="I42" s="30"/>
      <c r="J42" s="26"/>
    </row>
    <row r="43" spans="1:10" ht="30" customHeight="1" x14ac:dyDescent="0.25">
      <c r="A43" s="31"/>
      <c r="B43" s="56"/>
      <c r="C43" s="9" t="s">
        <v>40</v>
      </c>
      <c r="D43" s="53"/>
      <c r="E43" s="35"/>
      <c r="F43" s="26"/>
      <c r="G43" s="26"/>
      <c r="H43" s="26"/>
      <c r="I43" s="30"/>
      <c r="J43" s="26"/>
    </row>
    <row r="44" spans="1:10" ht="20.100000000000001" customHeight="1" x14ac:dyDescent="0.25">
      <c r="A44" s="31"/>
      <c r="B44" s="56"/>
      <c r="C44" s="9" t="s">
        <v>41</v>
      </c>
      <c r="D44" s="53"/>
      <c r="E44" s="35"/>
      <c r="F44" s="26"/>
      <c r="G44" s="26"/>
      <c r="H44" s="26"/>
      <c r="I44" s="30"/>
      <c r="J44" s="26"/>
    </row>
    <row r="45" spans="1:10" ht="20.100000000000001" customHeight="1" x14ac:dyDescent="0.25">
      <c r="A45" s="31"/>
      <c r="B45" s="56"/>
      <c r="C45" s="9" t="s">
        <v>42</v>
      </c>
      <c r="D45" s="53"/>
      <c r="E45" s="35"/>
      <c r="F45" s="26"/>
      <c r="G45" s="26"/>
      <c r="H45" s="26"/>
      <c r="I45" s="30"/>
      <c r="J45" s="26"/>
    </row>
    <row r="46" spans="1:10" ht="33.75" customHeight="1" x14ac:dyDescent="0.25">
      <c r="A46" s="31"/>
      <c r="B46" s="56"/>
      <c r="C46" s="10" t="s">
        <v>43</v>
      </c>
      <c r="D46" s="54"/>
      <c r="E46" s="35"/>
      <c r="F46" s="26"/>
      <c r="G46" s="26"/>
      <c r="H46" s="26"/>
      <c r="I46" s="30"/>
      <c r="J46" s="26"/>
    </row>
    <row r="47" spans="1:10" ht="30" customHeight="1" x14ac:dyDescent="0.25">
      <c r="A47" s="18">
        <v>14</v>
      </c>
      <c r="B47" s="55" t="s">
        <v>44</v>
      </c>
      <c r="C47" s="55"/>
      <c r="D47" s="16" t="s">
        <v>61</v>
      </c>
      <c r="E47" s="16">
        <v>2</v>
      </c>
      <c r="F47" s="17"/>
      <c r="G47" s="17"/>
      <c r="H47" s="17"/>
      <c r="I47" s="23">
        <f>E47*G47</f>
        <v>0</v>
      </c>
      <c r="J47" s="17"/>
    </row>
    <row r="48" spans="1:10" ht="30" customHeight="1" x14ac:dyDescent="0.25">
      <c r="A48" s="18">
        <v>15</v>
      </c>
      <c r="B48" s="55" t="s">
        <v>45</v>
      </c>
      <c r="C48" s="55"/>
      <c r="D48" s="16" t="s">
        <v>61</v>
      </c>
      <c r="E48" s="16">
        <v>400</v>
      </c>
      <c r="F48" s="17"/>
      <c r="G48" s="17"/>
      <c r="H48" s="17"/>
      <c r="I48" s="23">
        <f>E48*G48</f>
        <v>0</v>
      </c>
      <c r="J48" s="17"/>
    </row>
    <row r="49" spans="1:12" ht="30" customHeight="1" x14ac:dyDescent="0.25">
      <c r="A49" s="18">
        <v>16</v>
      </c>
      <c r="B49" s="55" t="s">
        <v>46</v>
      </c>
      <c r="C49" s="55"/>
      <c r="D49" s="16" t="s">
        <v>61</v>
      </c>
      <c r="E49" s="16">
        <v>500</v>
      </c>
      <c r="F49" s="17"/>
      <c r="G49" s="17"/>
      <c r="H49" s="17"/>
      <c r="I49" s="23">
        <f>E49*G49</f>
        <v>0</v>
      </c>
      <c r="J49" s="17"/>
    </row>
    <row r="50" spans="1:12" ht="17.25" customHeight="1" x14ac:dyDescent="0.25">
      <c r="A50" s="31">
        <v>17</v>
      </c>
      <c r="B50" s="33" t="s">
        <v>47</v>
      </c>
      <c r="C50" s="6" t="s">
        <v>48</v>
      </c>
      <c r="D50" s="52" t="s">
        <v>61</v>
      </c>
      <c r="E50" s="42">
        <v>150</v>
      </c>
      <c r="F50" s="26"/>
      <c r="G50" s="26"/>
      <c r="H50" s="26"/>
      <c r="I50" s="30">
        <f>E50*G50</f>
        <v>0</v>
      </c>
      <c r="J50" s="26"/>
    </row>
    <row r="51" spans="1:12" ht="30" x14ac:dyDescent="0.25">
      <c r="A51" s="31"/>
      <c r="B51" s="33"/>
      <c r="C51" s="6" t="s">
        <v>49</v>
      </c>
      <c r="D51" s="53"/>
      <c r="E51" s="42"/>
      <c r="F51" s="26"/>
      <c r="G51" s="26"/>
      <c r="H51" s="26"/>
      <c r="I51" s="30"/>
      <c r="J51" s="26"/>
    </row>
    <row r="52" spans="1:12" ht="18.75" customHeight="1" x14ac:dyDescent="0.25">
      <c r="A52" s="31"/>
      <c r="B52" s="33"/>
      <c r="C52" s="6" t="s">
        <v>50</v>
      </c>
      <c r="D52" s="53"/>
      <c r="E52" s="42"/>
      <c r="F52" s="26"/>
      <c r="G52" s="26"/>
      <c r="H52" s="26"/>
      <c r="I52" s="30"/>
      <c r="J52" s="26"/>
    </row>
    <row r="53" spans="1:12" ht="19.5" customHeight="1" x14ac:dyDescent="0.25">
      <c r="A53" s="31"/>
      <c r="B53" s="33"/>
      <c r="C53" s="6" t="s">
        <v>22</v>
      </c>
      <c r="D53" s="53"/>
      <c r="E53" s="42"/>
      <c r="F53" s="26"/>
      <c r="G53" s="26"/>
      <c r="H53" s="26"/>
      <c r="I53" s="30"/>
      <c r="J53" s="26"/>
    </row>
    <row r="54" spans="1:12" ht="43.5" customHeight="1" x14ac:dyDescent="0.25">
      <c r="A54" s="31"/>
      <c r="B54" s="34"/>
      <c r="C54" s="6" t="s">
        <v>51</v>
      </c>
      <c r="D54" s="54"/>
      <c r="E54" s="43"/>
      <c r="F54" s="26"/>
      <c r="G54" s="26"/>
      <c r="H54" s="26"/>
      <c r="I54" s="30"/>
      <c r="J54" s="26"/>
    </row>
    <row r="55" spans="1:12" ht="30" customHeight="1" x14ac:dyDescent="0.25">
      <c r="A55" s="18">
        <v>18</v>
      </c>
      <c r="B55" s="39" t="s">
        <v>52</v>
      </c>
      <c r="C55" s="39"/>
      <c r="D55" s="14" t="s">
        <v>61</v>
      </c>
      <c r="E55" s="14">
        <v>2</v>
      </c>
      <c r="F55" s="17"/>
      <c r="G55" s="17"/>
      <c r="H55" s="17"/>
      <c r="I55" s="23">
        <f>E55*G55</f>
        <v>0</v>
      </c>
      <c r="J55" s="17"/>
    </row>
    <row r="56" spans="1:12" ht="30" customHeight="1" x14ac:dyDescent="0.25">
      <c r="A56" s="18">
        <v>19</v>
      </c>
      <c r="B56" s="41" t="s">
        <v>62</v>
      </c>
      <c r="C56" s="49"/>
      <c r="D56" s="14" t="s">
        <v>61</v>
      </c>
      <c r="E56" s="14">
        <v>2</v>
      </c>
      <c r="F56" s="17"/>
      <c r="G56" s="17"/>
      <c r="H56" s="17"/>
      <c r="I56" s="23">
        <f>E56*G56</f>
        <v>0</v>
      </c>
      <c r="J56" s="17"/>
    </row>
    <row r="57" spans="1:12" ht="70.5" customHeight="1" x14ac:dyDescent="0.25">
      <c r="A57" s="18">
        <v>20</v>
      </c>
      <c r="B57" s="13" t="s">
        <v>53</v>
      </c>
      <c r="C57" s="15" t="s">
        <v>54</v>
      </c>
      <c r="D57" s="16" t="s">
        <v>61</v>
      </c>
      <c r="E57" s="14">
        <v>10</v>
      </c>
      <c r="F57" s="17"/>
      <c r="G57" s="17"/>
      <c r="H57" s="17"/>
      <c r="I57" s="23">
        <f>E57*G57</f>
        <v>0</v>
      </c>
      <c r="J57" s="17"/>
    </row>
    <row r="58" spans="1:12" ht="60" customHeight="1" x14ac:dyDescent="0.25">
      <c r="A58" s="21">
        <v>21</v>
      </c>
      <c r="B58" s="41" t="s">
        <v>63</v>
      </c>
      <c r="C58" s="49"/>
      <c r="D58" s="16" t="s">
        <v>67</v>
      </c>
      <c r="E58" s="14">
        <v>24</v>
      </c>
      <c r="F58" s="17"/>
      <c r="G58" s="17"/>
      <c r="H58" s="17"/>
      <c r="I58" s="24">
        <f>E58*G58</f>
        <v>0</v>
      </c>
      <c r="J58" s="17"/>
    </row>
    <row r="59" spans="1:12" s="2" customFormat="1" ht="30" customHeight="1" x14ac:dyDescent="0.25">
      <c r="A59" s="44" t="s">
        <v>58</v>
      </c>
      <c r="B59" s="45"/>
      <c r="C59" s="45"/>
      <c r="D59" s="45"/>
      <c r="E59" s="45"/>
      <c r="F59" s="45"/>
      <c r="G59" s="45"/>
      <c r="H59" s="46"/>
      <c r="I59" s="22">
        <f>SUM(I6:I58)</f>
        <v>0</v>
      </c>
      <c r="J59" s="25"/>
    </row>
    <row r="61" spans="1:12" ht="90.75" customHeight="1" x14ac:dyDescent="0.25">
      <c r="A61" s="47" t="s">
        <v>70</v>
      </c>
      <c r="B61" s="47"/>
      <c r="C61" s="47"/>
      <c r="D61" s="47"/>
      <c r="E61" s="47"/>
      <c r="F61" s="47"/>
      <c r="G61" s="47"/>
      <c r="H61" s="47"/>
      <c r="I61" s="47"/>
      <c r="J61" s="47"/>
    </row>
    <row r="63" spans="1:12" ht="134.25" customHeight="1" x14ac:dyDescent="0.25">
      <c r="A63" s="27" t="s">
        <v>68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6.25" customHeight="1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</row>
  </sheetData>
  <mergeCells count="94">
    <mergeCell ref="A2:B2"/>
    <mergeCell ref="E50:E54"/>
    <mergeCell ref="A1:J1"/>
    <mergeCell ref="I2:J2"/>
    <mergeCell ref="I3:J3"/>
    <mergeCell ref="D6:D11"/>
    <mergeCell ref="D13:D15"/>
    <mergeCell ref="D18:D22"/>
    <mergeCell ref="D24:D28"/>
    <mergeCell ref="J6:J11"/>
    <mergeCell ref="G41:G46"/>
    <mergeCell ref="A50:A54"/>
    <mergeCell ref="B16:C16"/>
    <mergeCell ref="B29:C29"/>
    <mergeCell ref="A36:A40"/>
    <mergeCell ref="F6:F11"/>
    <mergeCell ref="F50:F54"/>
    <mergeCell ref="G50:G54"/>
    <mergeCell ref="G24:G28"/>
    <mergeCell ref="F41:F46"/>
    <mergeCell ref="B58:C58"/>
    <mergeCell ref="D30:D34"/>
    <mergeCell ref="D36:D40"/>
    <mergeCell ref="D41:D46"/>
    <mergeCell ref="D50:D54"/>
    <mergeCell ref="B56:C56"/>
    <mergeCell ref="B49:C49"/>
    <mergeCell ref="B50:B54"/>
    <mergeCell ref="B55:C55"/>
    <mergeCell ref="B48:C48"/>
    <mergeCell ref="B47:C47"/>
    <mergeCell ref="B41:B46"/>
    <mergeCell ref="A59:H59"/>
    <mergeCell ref="A61:J61"/>
    <mergeCell ref="A4:J4"/>
    <mergeCell ref="B6:B11"/>
    <mergeCell ref="E6:E11"/>
    <mergeCell ref="B24:B28"/>
    <mergeCell ref="B18:B22"/>
    <mergeCell ref="B13:B15"/>
    <mergeCell ref="I6:I11"/>
    <mergeCell ref="A6:A11"/>
    <mergeCell ref="A13:A15"/>
    <mergeCell ref="H6:H11"/>
    <mergeCell ref="H13:H15"/>
    <mergeCell ref="G6:G11"/>
    <mergeCell ref="F13:F15"/>
    <mergeCell ref="G13:G15"/>
    <mergeCell ref="A18:A22"/>
    <mergeCell ref="A24:A28"/>
    <mergeCell ref="A30:A34"/>
    <mergeCell ref="H30:H34"/>
    <mergeCell ref="B5:C5"/>
    <mergeCell ref="B12:C12"/>
    <mergeCell ref="B17:C17"/>
    <mergeCell ref="B23:C23"/>
    <mergeCell ref="E13:E15"/>
    <mergeCell ref="E18:E22"/>
    <mergeCell ref="E24:E28"/>
    <mergeCell ref="E30:E34"/>
    <mergeCell ref="B36:B40"/>
    <mergeCell ref="H18:H22"/>
    <mergeCell ref="F18:F22"/>
    <mergeCell ref="F36:F40"/>
    <mergeCell ref="G36:G40"/>
    <mergeCell ref="F30:F34"/>
    <mergeCell ref="G30:G34"/>
    <mergeCell ref="F24:F28"/>
    <mergeCell ref="G18:G22"/>
    <mergeCell ref="B35:C35"/>
    <mergeCell ref="H36:H40"/>
    <mergeCell ref="E36:E40"/>
    <mergeCell ref="I13:I15"/>
    <mergeCell ref="J13:J15"/>
    <mergeCell ref="I18:I22"/>
    <mergeCell ref="J18:J22"/>
    <mergeCell ref="I24:I28"/>
    <mergeCell ref="J24:J28"/>
    <mergeCell ref="H50:H54"/>
    <mergeCell ref="H24:H28"/>
    <mergeCell ref="A63:L63"/>
    <mergeCell ref="A65:J67"/>
    <mergeCell ref="I50:I54"/>
    <mergeCell ref="J50:J54"/>
    <mergeCell ref="I30:I34"/>
    <mergeCell ref="J30:J34"/>
    <mergeCell ref="I36:I40"/>
    <mergeCell ref="H41:H46"/>
    <mergeCell ref="J36:J40"/>
    <mergeCell ref="I41:I46"/>
    <mergeCell ref="J41:J46"/>
    <mergeCell ref="A41:A46"/>
    <mergeCell ref="B30:B34"/>
    <mergeCell ref="E41:E4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Dominik K</cp:lastModifiedBy>
  <cp:lastPrinted>2021-09-30T08:11:55Z</cp:lastPrinted>
  <dcterms:created xsi:type="dcterms:W3CDTF">2021-08-31T08:43:49Z</dcterms:created>
  <dcterms:modified xsi:type="dcterms:W3CDTF">2023-09-20T05:17:29Z</dcterms:modified>
</cp:coreProperties>
</file>