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<sst xmlns="http://schemas.openxmlformats.org/spreadsheetml/2006/main" count="44" uniqueCount="27">
  <si>
    <t>Poz.</t>
  </si>
  <si>
    <t>Producent</t>
  </si>
  <si>
    <t>Opis przedmiotu zamówienia/ Nazwa międzynarodowa preparatu - postać - dawka</t>
  </si>
  <si>
    <t>J.M.</t>
  </si>
  <si>
    <t>Ilość</t>
  </si>
  <si>
    <t>Cena jednostkowa brutto/zł</t>
  </si>
  <si>
    <t>VAT %</t>
  </si>
  <si>
    <t>Wartość brutto/zł</t>
  </si>
  <si>
    <t>1.</t>
  </si>
  <si>
    <t>op.</t>
  </si>
  <si>
    <t>Wartość pakietu:</t>
  </si>
  <si>
    <t>Cena jednostkowa brutt/ zł</t>
  </si>
  <si>
    <t>Pakiet nr 1</t>
  </si>
  <si>
    <t>Pakiet nr 2</t>
  </si>
  <si>
    <t>Opis przedmiotu zamówienia</t>
  </si>
  <si>
    <t>Załącznik nr 2 do Zaproszenia</t>
  </si>
  <si>
    <t>FORMULARZ ASORTYMENTOWO-CENOWY</t>
  </si>
  <si>
    <t xml:space="preserve">Zalacznik nr 1 do umowy </t>
  </si>
  <si>
    <t>……………………………………………………………………………………</t>
  </si>
  <si>
    <t>NAZWA WYKONAWCY</t>
  </si>
  <si>
    <t xml:space="preserve">Szybki test kasetowy na SARS-COV-2 / grypę A+B / RSV / adenowirusa / M.Pneumoniae.
Szybki chromatograficzny test immunologiczny do jakościowego wykrywania SARS-CoV-2, grypy A, grypy B, wirusa syncytialnego układu oddechowego (RSV), adenowirusa, antygenów M.Pneumoniae obecnych w ludzkiej nosogardzieli.
Wynik testu już w 15 minut.                                                                                                                                                                     SARS-CoV-2 : Swoistość: 99% Czułość:99 %
Grypa A+B: Swoistość: 99%  Czułość:98 %
RSV: Swoistość: 96%  Czułość:95 %
Adenowirus: Swoistość: 98%  Czułość:98%
M.Pneumoniae: Swoistość: 98% Czułość:97 %
Zawartość testu:  kaseta testowa, bufor, wymazówka, instrukcja użycia
</t>
  </si>
  <si>
    <t xml:space="preserve">4w1 Test Combo Ag na grypę A/B+COVID-19/RSV
Test COMBO 4 w 1 w kierunku RSV, grypy A, grypy B i COVID-19                                                                                               Test immunochromatograficzny do diagnostyki in vitro, przeznaczony do jakościowego, różnicowego wykrywania antygenu białkowego nukleokapsydu wirusa grypy A (w tym podtypu H1N1), grypy Wirus B, wirusa syncytialnego układu oddechowego (RSV). i wirus SARS-CoV-2. 
Wynik testu już po 15 minutach. Badanie przeprowadza się za pomocą wymazu z nosa
 Zawartość testu:  kaseta testowa, bufor, wymazówka, instrukcja użycia
</t>
  </si>
  <si>
    <t xml:space="preserve"> Nazwa handlowa / nr katalogowy</t>
  </si>
  <si>
    <t>Oświadczam, iż oferowany przedmiot zamówienia jest zgodny z Ustawą o wyrobach medycznych z dnia 7 kwietnia 2022r. o wyrobach medycznych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 lub stosowne oświadczenie poprzez wpisanie w treść tekstu  "produkt nie jest wyrobem medycznym" -uzupełnić!!</t>
  </si>
  <si>
    <t>Nazwa handlowa/ nr katalogowy</t>
  </si>
  <si>
    <t>Wykonawca zobowiązuję sie do przedłożenia Zamawiającemu w terminie 5 dni od wezwania dokumentów zgodnie z § 3  projektowych postanowień umowy w sprawie zamówienia publicznego.</t>
  </si>
  <si>
    <t>EZ/ 240/2023/UG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</si>
</sst>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  <numFmt numFmtId="166" formatCode="#,##0_ ;\-#,##0\ "/>
    <numFmt numFmtId="167" formatCode="#,##0.00\ _z_ł"/>
    <numFmt numFmtId="168" formatCode="#,##0.00\ [$€-1]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Arial1"/>
      <family val="0"/>
    </font>
    <font>
      <sz val="8"/>
      <name val="Arial CE"/>
      <family val="0"/>
    </font>
    <font>
      <b/>
      <sz val="12"/>
      <name val="Arial CE"/>
      <family val="0"/>
    </font>
    <font>
      <b/>
      <u val="single"/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55">
      <alignment/>
      <protection/>
    </xf>
    <xf numFmtId="0" fontId="57" fillId="0" borderId="0" xfId="56">
      <alignment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 applyAlignment="1">
      <alignment horizontal="left" wrapText="1"/>
      <protection/>
    </xf>
    <xf numFmtId="0" fontId="3" fillId="0" borderId="0" xfId="55" applyFont="1" applyAlignment="1">
      <alignment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right" vertical="center" wrapText="1"/>
      <protection/>
    </xf>
    <xf numFmtId="0" fontId="2" fillId="0" borderId="0" xfId="55" applyFont="1" applyAlignment="1">
      <alignment horizontal="left" vertical="center"/>
      <protection/>
    </xf>
    <xf numFmtId="0" fontId="4" fillId="0" borderId="0" xfId="55" applyFont="1" applyAlignment="1">
      <alignment wrapText="1"/>
      <protection/>
    </xf>
    <xf numFmtId="0" fontId="5" fillId="0" borderId="0" xfId="55" applyFont="1" applyAlignment="1">
      <alignment vertical="center" wrapText="1"/>
      <protection/>
    </xf>
    <xf numFmtId="0" fontId="9" fillId="0" borderId="0" xfId="55" applyFont="1" applyAlignment="1">
      <alignment vertical="center" wrapText="1"/>
      <protection/>
    </xf>
    <xf numFmtId="0" fontId="8" fillId="0" borderId="0" xfId="55" applyFont="1" applyAlignment="1">
      <alignment horizontal="center" wrapText="1"/>
      <protection/>
    </xf>
    <xf numFmtId="44" fontId="5" fillId="33" borderId="0" xfId="55" applyNumberFormat="1" applyFont="1" applyFill="1" applyAlignment="1">
      <alignment vertical="center" wrapText="1"/>
      <protection/>
    </xf>
    <xf numFmtId="0" fontId="3" fillId="0" borderId="0" xfId="55" applyFont="1" applyAlignment="1">
      <alignment horizont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10" fillId="0" borderId="0" xfId="55" applyFont="1" applyAlignment="1">
      <alignment horizontal="left" vertical="center" wrapText="1"/>
      <protection/>
    </xf>
    <xf numFmtId="0" fontId="4" fillId="0" borderId="0" xfId="55" applyFont="1" applyAlignment="1">
      <alignment vertical="center" wrapText="1"/>
      <protection/>
    </xf>
    <xf numFmtId="0" fontId="4" fillId="0" borderId="0" xfId="55" applyFont="1" applyAlignment="1">
      <alignment horizontal="left" wrapText="1"/>
      <protection/>
    </xf>
    <xf numFmtId="0" fontId="4" fillId="0" borderId="0" xfId="55" applyFont="1" applyAlignment="1">
      <alignment horizontal="left" vertical="center" wrapText="1"/>
      <protection/>
    </xf>
    <xf numFmtId="0" fontId="12" fillId="0" borderId="0" xfId="0" applyFont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43" fontId="13" fillId="0" borderId="0" xfId="42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wrapText="1"/>
    </xf>
    <xf numFmtId="0" fontId="20" fillId="0" borderId="0" xfId="55" applyFont="1" applyAlignment="1">
      <alignment vertical="center" wrapText="1"/>
      <protection/>
    </xf>
    <xf numFmtId="0" fontId="22" fillId="0" borderId="0" xfId="55" applyFont="1" applyAlignment="1">
      <alignment vertical="center" wrapText="1"/>
      <protection/>
    </xf>
    <xf numFmtId="0" fontId="17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20" fillId="0" borderId="0" xfId="55" applyFont="1" applyAlignment="1">
      <alignment horizontal="left" wrapText="1"/>
      <protection/>
    </xf>
    <xf numFmtId="0" fontId="17" fillId="0" borderId="0" xfId="55" applyFont="1" applyAlignment="1">
      <alignment horizontal="center" vertical="center" wrapText="1"/>
      <protection/>
    </xf>
    <xf numFmtId="0" fontId="16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22" fillId="0" borderId="0" xfId="55" applyFont="1" applyAlignment="1">
      <alignment horizontal="left" wrapText="1"/>
      <protection/>
    </xf>
    <xf numFmtId="0" fontId="11" fillId="0" borderId="0" xfId="55" applyFont="1" applyAlignment="1">
      <alignment vertical="center" wrapText="1"/>
      <protection/>
    </xf>
    <xf numFmtId="0" fontId="22" fillId="0" borderId="0" xfId="55" applyFont="1" applyAlignment="1">
      <alignment horizontal="center" vertical="center" wrapText="1"/>
      <protection/>
    </xf>
    <xf numFmtId="0" fontId="20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horizontal="right" vertical="center" wrapText="1"/>
      <protection/>
    </xf>
    <xf numFmtId="0" fontId="19" fillId="34" borderId="10" xfId="55" applyFont="1" applyFill="1" applyBorder="1" applyAlignment="1">
      <alignment horizontal="center" vertical="center" wrapText="1"/>
      <protection/>
    </xf>
    <xf numFmtId="0" fontId="19" fillId="34" borderId="11" xfId="55" applyFont="1" applyFill="1" applyBorder="1" applyAlignment="1">
      <alignment horizontal="center" vertical="center" wrapText="1"/>
      <protection/>
    </xf>
    <xf numFmtId="0" fontId="19" fillId="33" borderId="10" xfId="55" applyFont="1" applyFill="1" applyBorder="1" applyAlignment="1">
      <alignment horizontal="center" vertical="center" wrapText="1"/>
      <protection/>
    </xf>
    <xf numFmtId="0" fontId="23" fillId="33" borderId="12" xfId="55" applyFont="1" applyFill="1" applyBorder="1" applyAlignment="1">
      <alignment horizontal="left" vertical="center" wrapText="1"/>
      <protection/>
    </xf>
    <xf numFmtId="0" fontId="23" fillId="33" borderId="10" xfId="55" applyFont="1" applyFill="1" applyBorder="1" applyAlignment="1">
      <alignment horizontal="center" wrapText="1"/>
      <protection/>
    </xf>
    <xf numFmtId="9" fontId="18" fillId="33" borderId="10" xfId="55" applyNumberFormat="1" applyFont="1" applyFill="1" applyBorder="1" applyAlignment="1">
      <alignment horizontal="center" vertical="center" wrapText="1"/>
      <protection/>
    </xf>
    <xf numFmtId="0" fontId="21" fillId="33" borderId="10" xfId="55" applyFont="1" applyFill="1" applyBorder="1" applyAlignment="1">
      <alignment horizontal="center" vertical="center" wrapText="1"/>
      <protection/>
    </xf>
    <xf numFmtId="0" fontId="18" fillId="0" borderId="0" xfId="55" applyFont="1" applyAlignment="1">
      <alignment vertical="center" wrapText="1"/>
      <protection/>
    </xf>
    <xf numFmtId="0" fontId="18" fillId="0" borderId="0" xfId="55" applyFont="1" applyAlignment="1">
      <alignment horizontal="left" vertical="center" wrapText="1"/>
      <protection/>
    </xf>
    <xf numFmtId="0" fontId="18" fillId="0" borderId="0" xfId="55" applyFont="1" applyAlignment="1">
      <alignment horizontal="center" wrapText="1"/>
      <protection/>
    </xf>
    <xf numFmtId="0" fontId="21" fillId="0" borderId="0" xfId="55" applyFont="1" applyAlignment="1">
      <alignment horizontal="center" vertical="center" wrapText="1"/>
      <protection/>
    </xf>
    <xf numFmtId="164" fontId="18" fillId="33" borderId="10" xfId="71" applyNumberFormat="1" applyFont="1" applyFill="1" applyBorder="1" applyAlignment="1">
      <alignment horizontal="right" vertical="center" wrapText="1"/>
    </xf>
    <xf numFmtId="164" fontId="18" fillId="33" borderId="10" xfId="71" applyNumberFormat="1" applyFont="1" applyFill="1" applyBorder="1" applyAlignment="1">
      <alignment vertical="center" wrapText="1"/>
    </xf>
    <xf numFmtId="44" fontId="19" fillId="0" borderId="10" xfId="55" applyNumberFormat="1" applyFont="1" applyBorder="1" applyAlignment="1">
      <alignment vertical="center" wrapText="1"/>
      <protection/>
    </xf>
    <xf numFmtId="0" fontId="65" fillId="0" borderId="0" xfId="55" applyFont="1">
      <alignment/>
      <protection/>
    </xf>
    <xf numFmtId="0" fontId="13" fillId="0" borderId="0" xfId="55" applyFont="1">
      <alignment/>
      <protection/>
    </xf>
    <xf numFmtId="0" fontId="24" fillId="35" borderId="0" xfId="55" applyFont="1" applyFill="1">
      <alignment/>
      <protection/>
    </xf>
    <xf numFmtId="0" fontId="24" fillId="0" borderId="0" xfId="55" applyFont="1">
      <alignment/>
      <protection/>
    </xf>
    <xf numFmtId="0" fontId="65" fillId="0" borderId="0" xfId="55" applyFont="1" applyAlignment="1">
      <alignment wrapText="1"/>
      <protection/>
    </xf>
    <xf numFmtId="0" fontId="21" fillId="0" borderId="0" xfId="55" applyFont="1" applyAlignment="1">
      <alignment wrapText="1"/>
      <protection/>
    </xf>
    <xf numFmtId="0" fontId="1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center" vertical="center"/>
      <protection/>
    </xf>
    <xf numFmtId="0" fontId="13" fillId="0" borderId="0" xfId="55" applyFont="1" applyAlignment="1">
      <alignment horizontal="left" wrapText="1"/>
      <protection/>
    </xf>
    <xf numFmtId="0" fontId="13" fillId="0" borderId="0" xfId="55" applyFont="1" applyAlignment="1">
      <alignment vertical="center" wrapText="1"/>
      <protection/>
    </xf>
    <xf numFmtId="0" fontId="19" fillId="36" borderId="10" xfId="55" applyFont="1" applyFill="1" applyBorder="1" applyAlignment="1">
      <alignment horizontal="center" vertical="center" wrapText="1"/>
      <protection/>
    </xf>
    <xf numFmtId="0" fontId="19" fillId="36" borderId="11" xfId="55" applyFont="1" applyFill="1" applyBorder="1" applyAlignment="1">
      <alignment horizontal="center" vertical="center" wrapText="1"/>
      <protection/>
    </xf>
    <xf numFmtId="0" fontId="19" fillId="33" borderId="10" xfId="55" applyFont="1" applyFill="1" applyBorder="1" applyAlignment="1">
      <alignment horizontal="center" vertical="center"/>
      <protection/>
    </xf>
    <xf numFmtId="0" fontId="66" fillId="33" borderId="10" xfId="55" applyFont="1" applyFill="1" applyBorder="1" applyAlignment="1">
      <alignment vertical="center"/>
      <protection/>
    </xf>
    <xf numFmtId="0" fontId="66" fillId="33" borderId="10" xfId="55" applyFont="1" applyFill="1" applyBorder="1" applyAlignment="1">
      <alignment horizontal="center" vertical="center"/>
      <protection/>
    </xf>
    <xf numFmtId="44" fontId="18" fillId="33" borderId="10" xfId="71" applyFont="1" applyFill="1" applyBorder="1" applyAlignment="1" applyProtection="1">
      <alignment horizontal="right" vertical="center"/>
      <protection/>
    </xf>
    <xf numFmtId="0" fontId="18" fillId="0" borderId="0" xfId="55" applyFont="1">
      <alignment/>
      <protection/>
    </xf>
    <xf numFmtId="0" fontId="66" fillId="0" borderId="0" xfId="55" applyFont="1">
      <alignment/>
      <protection/>
    </xf>
    <xf numFmtId="164" fontId="18" fillId="33" borderId="10" xfId="71" applyNumberFormat="1" applyFont="1" applyFill="1" applyBorder="1" applyAlignment="1" applyProtection="1">
      <alignment horizontal="right" vertical="center"/>
      <protection/>
    </xf>
    <xf numFmtId="164" fontId="19" fillId="0" borderId="10" xfId="55" applyNumberFormat="1" applyFont="1" applyBorder="1" applyAlignment="1">
      <alignment vertical="center" wrapText="1"/>
      <protection/>
    </xf>
    <xf numFmtId="0" fontId="13" fillId="33" borderId="10" xfId="55" applyFont="1" applyFill="1" applyBorder="1" applyAlignment="1">
      <alignment vertical="top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3" fontId="13" fillId="33" borderId="10" xfId="55" applyNumberFormat="1" applyFont="1" applyFill="1" applyBorder="1" applyAlignment="1">
      <alignment horizontal="center" vertical="center"/>
      <protection/>
    </xf>
    <xf numFmtId="3" fontId="13" fillId="33" borderId="10" xfId="55" applyNumberFormat="1" applyFont="1" applyFill="1" applyBorder="1" applyAlignment="1">
      <alignment horizontal="center" vertical="center" wrapText="1"/>
      <protection/>
    </xf>
    <xf numFmtId="0" fontId="57" fillId="0" borderId="0" xfId="56" applyAlignment="1">
      <alignment wrapText="1"/>
      <protection/>
    </xf>
    <xf numFmtId="0" fontId="67" fillId="33" borderId="0" xfId="55" applyFont="1" applyFill="1" applyAlignment="1">
      <alignment vertical="top" wrapText="1"/>
      <protection/>
    </xf>
    <xf numFmtId="0" fontId="14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0" xfId="55" applyFont="1" applyAlignment="1">
      <alignment horizontal="left" vertical="top" wrapText="1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16" fillId="0" borderId="0" xfId="55" applyFont="1" applyAlignment="1">
      <alignment horizontal="left" wrapText="1"/>
      <protection/>
    </xf>
    <xf numFmtId="0" fontId="17" fillId="0" borderId="0" xfId="55" applyFont="1" applyAlignment="1">
      <alignment horizontal="left" vertical="top" wrapText="1"/>
      <protection/>
    </xf>
    <xf numFmtId="0" fontId="19" fillId="0" borderId="12" xfId="55" applyFont="1" applyBorder="1" applyAlignment="1">
      <alignment horizontal="center" vertical="center" wrapText="1"/>
      <protection/>
    </xf>
    <xf numFmtId="0" fontId="19" fillId="0" borderId="13" xfId="55" applyFont="1" applyBorder="1" applyAlignment="1">
      <alignment horizontal="center" vertical="center" wrapText="1"/>
      <protection/>
    </xf>
    <xf numFmtId="0" fontId="19" fillId="0" borderId="14" xfId="55" applyFont="1" applyBorder="1" applyAlignment="1">
      <alignment horizontal="center" vertic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10" xfId="67"/>
    <cellStyle name="Walutowy 10 2" xfId="68"/>
    <cellStyle name="Walutowy 2" xfId="69"/>
    <cellStyle name="Walutowy 2 2" xfId="70"/>
    <cellStyle name="Walutowy 2 2 2" xfId="71"/>
    <cellStyle name="Walutowy 2 2 2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6.57421875" style="0" customWidth="1"/>
    <col min="2" max="2" width="13.28125" style="0" customWidth="1"/>
    <col min="3" max="3" width="14.57421875" style="0" customWidth="1"/>
    <col min="4" max="4" width="51.00390625" style="0" customWidth="1"/>
    <col min="5" max="5" width="5.421875" style="0" customWidth="1"/>
    <col min="6" max="6" width="8.421875" style="0" customWidth="1"/>
    <col min="7" max="7" width="11.00390625" style="0" customWidth="1"/>
    <col min="8" max="8" width="6.421875" style="0" customWidth="1"/>
    <col min="9" max="9" width="16.421875" style="0" customWidth="1"/>
    <col min="10" max="10" width="45.00390625" style="0" customWidth="1"/>
    <col min="11" max="11" width="8.57421875" style="0" customWidth="1"/>
  </cols>
  <sheetData>
    <row r="1" spans="1:13" ht="15">
      <c r="A1" s="21"/>
      <c r="B1" s="22" t="s">
        <v>26</v>
      </c>
      <c r="C1" s="21"/>
      <c r="D1" s="23"/>
      <c r="E1" s="21"/>
      <c r="F1" s="24"/>
      <c r="G1" s="24"/>
      <c r="H1" s="24"/>
      <c r="I1" s="25"/>
      <c r="J1" s="26"/>
      <c r="K1" s="10"/>
      <c r="L1" s="2"/>
      <c r="M1" s="2"/>
    </row>
    <row r="2" spans="1:13" ht="15">
      <c r="A2" s="21"/>
      <c r="B2" s="21"/>
      <c r="C2" s="21"/>
      <c r="D2" s="27"/>
      <c r="E2" s="21"/>
      <c r="F2" s="24"/>
      <c r="G2" s="24"/>
      <c r="H2" s="85" t="s">
        <v>15</v>
      </c>
      <c r="I2" s="85"/>
      <c r="J2" s="85"/>
      <c r="K2" s="10"/>
      <c r="L2" s="2"/>
      <c r="M2" s="2"/>
    </row>
    <row r="3" spans="1:13" ht="18" customHeight="1">
      <c r="A3" s="87" t="s">
        <v>16</v>
      </c>
      <c r="B3" s="87"/>
      <c r="C3" s="87"/>
      <c r="D3" s="87"/>
      <c r="E3" s="87"/>
      <c r="F3" s="87"/>
      <c r="G3" s="87"/>
      <c r="H3" s="29"/>
      <c r="I3" s="88" t="s">
        <v>17</v>
      </c>
      <c r="J3" s="88"/>
      <c r="K3" s="10"/>
      <c r="L3" s="2"/>
      <c r="M3" s="2"/>
    </row>
    <row r="4" spans="1:13" ht="67.5" customHeight="1">
      <c r="A4" s="28"/>
      <c r="B4" s="86" t="s">
        <v>18</v>
      </c>
      <c r="C4" s="86"/>
      <c r="D4" s="86"/>
      <c r="E4" s="28"/>
      <c r="F4" s="28"/>
      <c r="G4" s="28"/>
      <c r="H4" s="28"/>
      <c r="I4" s="28"/>
      <c r="J4" s="30"/>
      <c r="K4" s="11"/>
      <c r="L4" s="2"/>
      <c r="M4" s="2"/>
    </row>
    <row r="5" spans="1:13" ht="18.75">
      <c r="A5" s="28"/>
      <c r="B5" s="20"/>
      <c r="C5" s="20" t="s">
        <v>19</v>
      </c>
      <c r="D5" s="20"/>
      <c r="E5" s="28"/>
      <c r="F5" s="28"/>
      <c r="G5" s="28"/>
      <c r="H5" s="28"/>
      <c r="I5" s="28"/>
      <c r="J5" s="30"/>
      <c r="K5" s="10"/>
      <c r="L5" s="2"/>
      <c r="M5" s="2"/>
    </row>
    <row r="6" spans="1:13" ht="15">
      <c r="A6" s="31"/>
      <c r="B6" s="33"/>
      <c r="C6" s="34"/>
      <c r="D6" s="35"/>
      <c r="E6" s="31"/>
      <c r="F6" s="36"/>
      <c r="G6" s="34"/>
      <c r="H6" s="34"/>
      <c r="I6" s="34"/>
      <c r="J6" s="31"/>
      <c r="K6" s="12"/>
      <c r="L6" s="2"/>
      <c r="M6" s="2"/>
    </row>
    <row r="7" spans="1:13" ht="15.75">
      <c r="A7" s="32"/>
      <c r="B7" s="37" t="s">
        <v>12</v>
      </c>
      <c r="C7" s="38"/>
      <c r="D7" s="39"/>
      <c r="E7" s="40"/>
      <c r="F7" s="41"/>
      <c r="G7" s="32"/>
      <c r="H7" s="32"/>
      <c r="I7" s="32"/>
      <c r="J7" s="32"/>
      <c r="K7" s="13"/>
      <c r="L7" s="2"/>
      <c r="M7" s="2"/>
    </row>
    <row r="8" spans="1:13" ht="15">
      <c r="A8" s="31"/>
      <c r="B8" s="42"/>
      <c r="C8" s="31"/>
      <c r="D8" s="35"/>
      <c r="E8" s="31"/>
      <c r="F8" s="36"/>
      <c r="G8" s="34"/>
      <c r="H8" s="34"/>
      <c r="I8" s="34"/>
      <c r="J8" s="31"/>
      <c r="K8" s="13"/>
      <c r="L8" s="2"/>
      <c r="M8" s="2"/>
    </row>
    <row r="9" spans="1:13" ht="120">
      <c r="A9" s="44" t="s">
        <v>0</v>
      </c>
      <c r="B9" s="44" t="s">
        <v>24</v>
      </c>
      <c r="C9" s="44" t="s">
        <v>1</v>
      </c>
      <c r="D9" s="44" t="s">
        <v>2</v>
      </c>
      <c r="E9" s="44" t="s">
        <v>3</v>
      </c>
      <c r="F9" s="44" t="s">
        <v>4</v>
      </c>
      <c r="G9" s="44" t="s">
        <v>11</v>
      </c>
      <c r="H9" s="44" t="s">
        <v>6</v>
      </c>
      <c r="I9" s="44" t="s">
        <v>7</v>
      </c>
      <c r="J9" s="45" t="s">
        <v>23</v>
      </c>
      <c r="K9" s="13"/>
      <c r="L9" s="2"/>
      <c r="M9" s="2"/>
    </row>
    <row r="10" spans="1:11" s="2" customFormat="1" ht="191.25" customHeight="1">
      <c r="A10" s="46" t="s">
        <v>8</v>
      </c>
      <c r="B10" s="47"/>
      <c r="C10" s="48"/>
      <c r="D10" s="84" t="s">
        <v>20</v>
      </c>
      <c r="E10" s="80" t="s">
        <v>9</v>
      </c>
      <c r="F10" s="82">
        <v>2200</v>
      </c>
      <c r="G10" s="55"/>
      <c r="H10" s="49"/>
      <c r="I10" s="56">
        <f>G10*F10</f>
        <v>0</v>
      </c>
      <c r="J10" s="50"/>
      <c r="K10" s="13"/>
    </row>
    <row r="11" spans="1:13" ht="15">
      <c r="A11" s="51"/>
      <c r="B11" s="52"/>
      <c r="C11" s="53"/>
      <c r="D11" s="90" t="s">
        <v>10</v>
      </c>
      <c r="E11" s="90"/>
      <c r="F11" s="90"/>
      <c r="G11" s="90"/>
      <c r="H11" s="90"/>
      <c r="I11" s="57">
        <f>SUM(I10:I10)</f>
        <v>0</v>
      </c>
      <c r="J11" s="54"/>
      <c r="K11" s="10"/>
      <c r="L11" s="2"/>
      <c r="M11" s="2"/>
    </row>
    <row r="12" spans="1:13" ht="15">
      <c r="A12" s="5"/>
      <c r="B12" s="3"/>
      <c r="C12" s="14"/>
      <c r="D12" s="4"/>
      <c r="E12" s="5"/>
      <c r="F12" s="7"/>
      <c r="G12" s="5"/>
      <c r="H12" s="6"/>
      <c r="I12" s="5"/>
      <c r="J12" s="15"/>
      <c r="K12" s="10"/>
      <c r="L12" s="2"/>
      <c r="M12" s="2"/>
    </row>
    <row r="13" spans="1:13" ht="15">
      <c r="A13" s="5"/>
      <c r="B13" s="16"/>
      <c r="C13" s="17"/>
      <c r="D13" s="18"/>
      <c r="E13" s="5"/>
      <c r="F13" s="7"/>
      <c r="G13" s="5"/>
      <c r="H13" s="6"/>
      <c r="I13" s="5"/>
      <c r="J13" s="15"/>
      <c r="K13" s="10"/>
      <c r="L13" s="2"/>
      <c r="M13" s="2"/>
    </row>
    <row r="14" spans="1:13" ht="15">
      <c r="A14" s="8"/>
      <c r="B14" s="19"/>
      <c r="C14" s="17"/>
      <c r="D14" s="9"/>
      <c r="E14" s="5"/>
      <c r="F14" s="7"/>
      <c r="G14" s="5"/>
      <c r="H14" s="6"/>
      <c r="I14" s="5"/>
      <c r="J14" s="15"/>
      <c r="K14" s="10"/>
      <c r="L14" s="2"/>
      <c r="M14" s="2"/>
    </row>
    <row r="15" spans="1:13" ht="27" customHeight="1">
      <c r="A15" s="8"/>
      <c r="B15" s="89" t="s">
        <v>25</v>
      </c>
      <c r="C15" s="89"/>
      <c r="D15" s="89"/>
      <c r="E15" s="89"/>
      <c r="F15" s="89"/>
      <c r="G15" s="89"/>
      <c r="H15" s="89"/>
      <c r="I15" s="89"/>
      <c r="J15" s="89"/>
      <c r="K15" s="10"/>
      <c r="L15" s="2"/>
      <c r="M15" s="2"/>
    </row>
  </sheetData>
  <sheetProtection/>
  <mergeCells count="6">
    <mergeCell ref="H2:J2"/>
    <mergeCell ref="B4:D4"/>
    <mergeCell ref="A3:G3"/>
    <mergeCell ref="I3:J3"/>
    <mergeCell ref="B15:J15"/>
    <mergeCell ref="D11:H11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5.140625" style="1" customWidth="1"/>
    <col min="2" max="2" width="15.28125" style="1" customWidth="1"/>
    <col min="3" max="3" width="9.00390625" style="1" customWidth="1"/>
    <col min="4" max="4" width="62.140625" style="1" customWidth="1"/>
    <col min="5" max="5" width="6.8515625" style="1" bestFit="1" customWidth="1"/>
    <col min="6" max="6" width="6.57421875" style="1" bestFit="1" customWidth="1"/>
    <col min="7" max="7" width="11.421875" style="1" customWidth="1"/>
    <col min="8" max="8" width="5.57421875" style="1" customWidth="1"/>
    <col min="9" max="9" width="15.00390625" style="1" customWidth="1"/>
    <col min="10" max="10" width="32.140625" style="1" customWidth="1"/>
    <col min="11" max="16384" width="9.140625" style="1" customWidth="1"/>
  </cols>
  <sheetData>
    <row r="1" spans="1:14" ht="13.5" customHeight="1">
      <c r="A1" s="21"/>
      <c r="B1" s="22" t="s">
        <v>26</v>
      </c>
      <c r="C1" s="21"/>
      <c r="D1" s="23"/>
      <c r="E1" s="21"/>
      <c r="F1" s="24"/>
      <c r="G1" s="24"/>
      <c r="H1" s="24"/>
      <c r="I1" s="25"/>
      <c r="J1" s="26"/>
      <c r="K1" s="2"/>
      <c r="L1" s="2"/>
      <c r="M1" s="2"/>
      <c r="N1" s="2"/>
    </row>
    <row r="2" spans="1:14" ht="15">
      <c r="A2" s="21"/>
      <c r="B2" s="21"/>
      <c r="C2" s="21"/>
      <c r="D2" s="27"/>
      <c r="E2" s="21"/>
      <c r="F2" s="24"/>
      <c r="G2" s="24"/>
      <c r="H2" s="85" t="s">
        <v>15</v>
      </c>
      <c r="I2" s="85"/>
      <c r="J2" s="85"/>
      <c r="K2" s="2"/>
      <c r="L2" s="2"/>
      <c r="M2" s="2"/>
      <c r="N2" s="2"/>
    </row>
    <row r="3" spans="1:14" ht="18.75">
      <c r="A3" s="87" t="s">
        <v>16</v>
      </c>
      <c r="B3" s="87"/>
      <c r="C3" s="87"/>
      <c r="D3" s="87"/>
      <c r="E3" s="87"/>
      <c r="F3" s="87"/>
      <c r="G3" s="87"/>
      <c r="H3" s="29"/>
      <c r="I3" s="88" t="s">
        <v>17</v>
      </c>
      <c r="J3" s="88"/>
      <c r="K3" s="2"/>
      <c r="L3" s="2"/>
      <c r="M3" s="2"/>
      <c r="N3" s="2"/>
    </row>
    <row r="4" spans="1:14" ht="90.75" customHeight="1">
      <c r="A4" s="28"/>
      <c r="B4" s="86" t="s">
        <v>18</v>
      </c>
      <c r="C4" s="86"/>
      <c r="D4" s="86"/>
      <c r="E4" s="28"/>
      <c r="F4" s="28"/>
      <c r="G4" s="28"/>
      <c r="H4" s="28"/>
      <c r="I4" s="28"/>
      <c r="J4" s="30"/>
      <c r="K4" s="2"/>
      <c r="L4" s="2"/>
      <c r="M4" s="2"/>
      <c r="N4" s="2"/>
    </row>
    <row r="5" spans="1:14" ht="18.75">
      <c r="A5" s="28"/>
      <c r="B5" s="20"/>
      <c r="C5" s="20" t="s">
        <v>19</v>
      </c>
      <c r="D5" s="20"/>
      <c r="E5" s="28"/>
      <c r="F5" s="28"/>
      <c r="G5" s="28"/>
      <c r="H5" s="28"/>
      <c r="I5" s="28"/>
      <c r="J5" s="30"/>
      <c r="K5" s="2"/>
      <c r="L5" s="2"/>
      <c r="M5" s="2"/>
      <c r="N5" s="2"/>
    </row>
    <row r="6" spans="1:14" ht="15.75">
      <c r="A6" s="59"/>
      <c r="B6" s="91" t="s">
        <v>13</v>
      </c>
      <c r="C6" s="91"/>
      <c r="D6" s="91"/>
      <c r="E6" s="58"/>
      <c r="F6" s="60"/>
      <c r="G6" s="61"/>
      <c r="H6" s="61"/>
      <c r="I6" s="61"/>
      <c r="J6" s="58"/>
      <c r="K6" s="2"/>
      <c r="L6" s="2"/>
      <c r="M6" s="2"/>
      <c r="N6" s="2"/>
    </row>
    <row r="7" spans="1:14" ht="15">
      <c r="A7" s="59"/>
      <c r="B7" s="62"/>
      <c r="C7" s="63"/>
      <c r="D7" s="62"/>
      <c r="E7" s="58"/>
      <c r="F7" s="60"/>
      <c r="G7" s="61"/>
      <c r="H7" s="61"/>
      <c r="I7" s="61"/>
      <c r="J7" s="58"/>
      <c r="K7" s="2"/>
      <c r="L7" s="2"/>
      <c r="M7" s="2"/>
      <c r="N7" s="2"/>
    </row>
    <row r="8" spans="1:14" ht="180">
      <c r="A8" s="69" t="s">
        <v>0</v>
      </c>
      <c r="B8" s="69" t="s">
        <v>22</v>
      </c>
      <c r="C8" s="69" t="s">
        <v>1</v>
      </c>
      <c r="D8" s="69" t="s">
        <v>14</v>
      </c>
      <c r="E8" s="69" t="s">
        <v>3</v>
      </c>
      <c r="F8" s="69" t="s">
        <v>4</v>
      </c>
      <c r="G8" s="69" t="s">
        <v>5</v>
      </c>
      <c r="H8" s="69" t="s">
        <v>6</v>
      </c>
      <c r="I8" s="69" t="s">
        <v>7</v>
      </c>
      <c r="J8" s="70" t="s">
        <v>23</v>
      </c>
      <c r="K8" s="2"/>
      <c r="L8" s="2"/>
      <c r="M8" s="2"/>
      <c r="N8" s="2"/>
    </row>
    <row r="9" spans="1:14" ht="127.5">
      <c r="A9" s="71" t="s">
        <v>8</v>
      </c>
      <c r="B9" s="72"/>
      <c r="C9" s="73"/>
      <c r="D9" s="79" t="s">
        <v>21</v>
      </c>
      <c r="E9" s="80" t="s">
        <v>9</v>
      </c>
      <c r="F9" s="81">
        <v>1000</v>
      </c>
      <c r="G9" s="74"/>
      <c r="H9" s="49"/>
      <c r="I9" s="77">
        <f>F9*G9</f>
        <v>0</v>
      </c>
      <c r="J9" s="74"/>
      <c r="K9" s="2"/>
      <c r="L9" s="2"/>
      <c r="M9" s="2"/>
      <c r="N9" s="83"/>
    </row>
    <row r="10" spans="1:14" ht="15">
      <c r="A10" s="75"/>
      <c r="B10" s="52"/>
      <c r="C10" s="52"/>
      <c r="D10" s="93" t="s">
        <v>10</v>
      </c>
      <c r="E10" s="94"/>
      <c r="F10" s="94"/>
      <c r="G10" s="94"/>
      <c r="H10" s="95"/>
      <c r="I10" s="78">
        <f>SUM(I9:I9)</f>
        <v>0</v>
      </c>
      <c r="J10" s="76"/>
      <c r="K10" s="2"/>
      <c r="L10" s="2"/>
      <c r="M10" s="2"/>
      <c r="N10" s="2"/>
    </row>
    <row r="11" spans="1:14" ht="15">
      <c r="A11" s="59"/>
      <c r="B11" s="33"/>
      <c r="C11" s="52"/>
      <c r="D11" s="36"/>
      <c r="E11" s="64"/>
      <c r="F11" s="34"/>
      <c r="G11" s="36"/>
      <c r="H11" s="43"/>
      <c r="I11" s="34"/>
      <c r="J11" s="58"/>
      <c r="K11" s="2"/>
      <c r="L11" s="2"/>
      <c r="M11" s="2"/>
      <c r="N11" s="2"/>
    </row>
    <row r="12" spans="1:14" ht="15">
      <c r="A12" s="34"/>
      <c r="B12" s="65"/>
      <c r="C12" s="66"/>
      <c r="D12" s="65"/>
      <c r="E12" s="67"/>
      <c r="F12" s="68"/>
      <c r="G12" s="36"/>
      <c r="H12" s="43"/>
      <c r="I12" s="34"/>
      <c r="J12" s="58"/>
      <c r="K12" s="2"/>
      <c r="L12" s="2"/>
      <c r="M12" s="2"/>
      <c r="N12" s="2"/>
    </row>
    <row r="13" spans="1:14" ht="22.5" customHeight="1">
      <c r="A13" s="92" t="s">
        <v>25</v>
      </c>
      <c r="B13" s="92"/>
      <c r="C13" s="92"/>
      <c r="D13" s="92"/>
      <c r="E13" s="92"/>
      <c r="F13" s="92"/>
      <c r="G13" s="92"/>
      <c r="H13" s="92"/>
      <c r="I13" s="92"/>
      <c r="J13" s="92"/>
      <c r="K13" s="2"/>
      <c r="L13" s="2"/>
      <c r="M13" s="2"/>
      <c r="N13" s="2"/>
    </row>
  </sheetData>
  <sheetProtection/>
  <mergeCells count="7">
    <mergeCell ref="H2:J2"/>
    <mergeCell ref="A3:G3"/>
    <mergeCell ref="I3:J3"/>
    <mergeCell ref="B4:D4"/>
    <mergeCell ref="B6:D6"/>
    <mergeCell ref="A13:J13"/>
    <mergeCell ref="D10:H10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ugierada</cp:lastModifiedBy>
  <cp:lastPrinted>2023-11-21T09:21:49Z</cp:lastPrinted>
  <dcterms:created xsi:type="dcterms:W3CDTF">2022-09-26T10:52:24Z</dcterms:created>
  <dcterms:modified xsi:type="dcterms:W3CDTF">2023-11-21T09:22:40Z</dcterms:modified>
  <cp:category/>
  <cp:version/>
  <cp:contentType/>
  <cp:contentStatus/>
</cp:coreProperties>
</file>