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en_skoroszyt" checkCompatibility="1"/>
  <mc:AlternateContent xmlns:mc="http://schemas.openxmlformats.org/markup-compatibility/2006">
    <mc:Choice Requires="x15">
      <x15ac:absPath xmlns:x15ac="http://schemas.microsoft.com/office/spreadsheetml/2010/11/ac" url="C:\Users\zampub\Desktop\244 - GINEKOLOGIA2\DO PUBLIKACJI\"/>
    </mc:Choice>
  </mc:AlternateContent>
  <xr:revisionPtr revIDLastSave="0" documentId="13_ncr:1_{2B901914-DB84-4BD9-9455-56D41BB6069F}" xr6:coauthVersionLast="47" xr6:coauthVersionMax="47" xr10:uidLastSave="{00000000-0000-0000-0000-000000000000}"/>
  <bookViews>
    <workbookView xWindow="-25320" yWindow="330" windowWidth="25440" windowHeight="15390" tabRatio="769" activeTab="1" xr2:uid="{00000000-000D-0000-FFFF-FFFF00000000}"/>
  </bookViews>
  <sheets>
    <sheet name="Pakiet nr 1" sheetId="39" r:id="rId1"/>
    <sheet name="Pakiet nr 2" sheetId="41" r:id="rId2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calcId="191029"/>
</workbook>
</file>

<file path=xl/calcChain.xml><?xml version="1.0" encoding="utf-8"?>
<calcChain xmlns="http://schemas.openxmlformats.org/spreadsheetml/2006/main">
  <c r="H23" i="39" l="1"/>
  <c r="H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7" i="39"/>
  <c r="H22" i="41"/>
  <c r="H8" i="41"/>
  <c r="H9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7" i="41"/>
</calcChain>
</file>

<file path=xl/sharedStrings.xml><?xml version="1.0" encoding="utf-8"?>
<sst xmlns="http://schemas.openxmlformats.org/spreadsheetml/2006/main" count="98" uniqueCount="56">
  <si>
    <t>FORMULARZ ASORTYMENTOWO-CENOWY</t>
  </si>
  <si>
    <t>Pakiet nr 1</t>
  </si>
  <si>
    <t>RAZEM:</t>
  </si>
  <si>
    <t>Pakiet nr 2</t>
  </si>
  <si>
    <t>Załącznik nr ….. do umowy</t>
  </si>
  <si>
    <t>Lp.</t>
  </si>
  <si>
    <t>* UZUPEŁNIĆ</t>
  </si>
  <si>
    <t xml:space="preserve"> Nazwa producenta Nr katalogowy*</t>
  </si>
  <si>
    <t>Cena jednostkowa brutto*</t>
  </si>
  <si>
    <t>% Vat*</t>
  </si>
  <si>
    <t>Wartość zamówienia brutto*</t>
  </si>
  <si>
    <t>Opis*</t>
  </si>
  <si>
    <t xml:space="preserve">Załącznik nr 2 do SWZ </t>
  </si>
  <si>
    <r>
      <t xml:space="preserve">Oświadczam, iż oferowane wyroby medyczne są dopuszczone do stosowania i obrotu zgodnie z ustawą o wyrobach medycznych z dnia 7 kwietnia 2022 r (Dz. U. z 2022, poz. 974) i zobowiązuję się do przedłożenia Zamawiającemu w terminie 5 dni od wezwania certyfikatu WE lub / i deklaracji zgodności </t>
    </r>
    <r>
      <rPr>
        <b/>
        <u/>
        <sz val="12"/>
        <color indexed="8"/>
        <rFont val="Arial Narrow"/>
        <family val="2"/>
        <charset val="238"/>
      </rPr>
      <t>zgodnie z zapisami § 3 ust. 4 umowy.</t>
    </r>
  </si>
  <si>
    <r>
      <rPr>
        <b/>
        <sz val="20"/>
        <color rgb="FF0070C0"/>
        <rFont val="Arial Narrow"/>
        <family val="2"/>
        <charset val="238"/>
      </rPr>
      <t>**</t>
    </r>
    <r>
      <rPr>
        <b/>
        <sz val="14"/>
        <color rgb="FF0070C0"/>
        <rFont val="Arial Narrow"/>
        <family val="2"/>
        <charset val="238"/>
      </rPr>
      <t xml:space="preserve"> </t>
    </r>
    <r>
      <rPr>
        <b/>
        <sz val="12"/>
        <color rgb="FF0070C0"/>
        <rFont val="Arial Narrow"/>
        <family val="2"/>
        <charset val="238"/>
      </rPr>
      <t xml:space="preserve">Wykonawca zobowiązany jest wskazać nr certyfikatu WE i okres ważności oraz podmiot na rzecz którego został wystawiony, w przypadku deklaracji datę wystawienia oraz nazwę wystawcy (firma, siedziba) zgodnie z  ustawą o wyrobach medycznych z dnia 7 kwietnia 2022 r. (tekst jednolity: Dz. U. z 2022, poz. 974 ze zm.) </t>
    </r>
  </si>
  <si>
    <r>
      <t>Certyfikat i/lub deklaracja</t>
    </r>
    <r>
      <rPr>
        <b/>
        <sz val="16"/>
        <rFont val="Times New Roman"/>
        <family val="1"/>
        <charset val="238"/>
      </rPr>
      <t>**</t>
    </r>
  </si>
  <si>
    <r>
      <t xml:space="preserve">Certyfikat i/lub deklaracja </t>
    </r>
    <r>
      <rPr>
        <b/>
        <sz val="16"/>
        <rFont val="Times New Roman"/>
        <family val="1"/>
        <charset val="238"/>
      </rPr>
      <t>**</t>
    </r>
  </si>
  <si>
    <t>J.m</t>
  </si>
  <si>
    <t>szt.</t>
  </si>
  <si>
    <t>op.</t>
  </si>
  <si>
    <t>Ilość *</t>
  </si>
  <si>
    <t>Ilość*</t>
  </si>
  <si>
    <t>Kabel HF, bipolarny do TURiS/TCRiS do generatora ESG-400, długość 4m</t>
  </si>
  <si>
    <t>Dren wielorazowy do pompy HysterFlow II</t>
  </si>
  <si>
    <t>Elektroda do resekcji TURiS/TCRiS, 45° igłowa, do płaszcza 24 Fr., do optyk  12° i 30°, sterylna, jednorazowego  użytku (1 op=12 szt.)</t>
  </si>
  <si>
    <t xml:space="preserve">Nożyczki, rozm. 5 Fr, półgiętkie, jedna bransza ruchoma, z automatycznym zamknięciem dla bezpiecznego wprowadzania do kanału roboczego, przyłacze typu Luer do mycia instrumentu. </t>
  </si>
  <si>
    <t>Kleszczyki chwytające, rozm. 5 Fr, półgiętkie, bransze typu "zęby myszy", obie ruchome, z automatycznym zamknięciem dla bezpiecznego wprowadzania do kanału roboczego, przyłacze typu Luer na styku rękojeści - do mycia instrumentu.</t>
  </si>
  <si>
    <t>Kleszczyki chwytające, rozm. 5 Fr, półgiętkie, bransze miseczkowe,  obie ruchome, typu "zęby rekina", bransze z automatycznym zamknięciem dla bezpiecznego wprowadzania do kanału roboczego, przyłacze typu Luer na styku rękojeści - do mycia instrumentu.</t>
  </si>
  <si>
    <t>Płaszcz zewnetrzny resektoskopu, 8,5mm, dł. 194mm, ze stałym przepływem - 2 zawory z kurkami nierozbieralnymi, obrotowy, łaczenie z płaszczem wewnetrznym za pomocą kliknięcia/zatrzasku</t>
  </si>
  <si>
    <t xml:space="preserve">Płaszcz wewnetrzny resektoskopu, z obturatorem, do płaszcza zewnetrznego 8,5mm, łączenie z płaszczem zewn i elementem rob. poprzez  zatrzask/klik </t>
  </si>
  <si>
    <t>Płaszcz rozm. 5,5mm, kanał roboczy 5Fr, z ciągłym przepływem, kraniki bezobsługowe, nierozbieralne, łączenie z optyką poprzez zatrzask "kliknięcie"</t>
  </si>
  <si>
    <t>szt</t>
  </si>
  <si>
    <t>Filtr gazu CO2 z drenem, do insuflatorów KS Electronic Endoflator i Thermoflator , sterylny (1 op = 10 szt.)</t>
  </si>
  <si>
    <t>Filtr gazu do pomp ssąco - płuczących, niesterylny (1 op a 10 szt.)</t>
  </si>
  <si>
    <t>Dren płuczący PC, jednorazowy, sterylny do pompy ENDOMAT Select będacej na wyposażeniu Zamawiajacego (1op=10 szt)</t>
  </si>
  <si>
    <t>Materiały zużywalne do resektoskopu i histeroskopu OLYMPUS będącego w posiadaniu Zamawiającego</t>
  </si>
  <si>
    <t>Elektroda koagulacyjna TURiS/TCRiS, do płaszcza 24 Fr., do optyki 12° i 30°, sterylna, jednorazowego użytku (1 op.=12 szt.)</t>
  </si>
  <si>
    <t>Wkład monopolarny, kleszczyki chwytające, długość szczęk 26mm, średnica 5mm, długość 330mm</t>
  </si>
  <si>
    <t xml:space="preserve">Część robocza resektokopu. Element pracujący pasywny do resektoskopu bipolarnego TURis/TCRis, uchwyt dla palców prowadzących otwarty, zamknięty (obrotowy) dla kciuka, przyłącze dla kabla od dołu i od góry, łączenie z płaszczem i optyką poprzez zatrzask/kliknięcie.
</t>
  </si>
  <si>
    <t>Wkład monopolarny, kleszczyki do dysekcji typu Maryland, długość szczęk 17mm, średnica 5mm, długość 330mm</t>
  </si>
  <si>
    <t>Włącznik nożny, dwuprzyciskowy - niebieski i żółty, do trybu cięcia i koagulacji; do generatora ESG-400</t>
  </si>
  <si>
    <t>Światłowód dla endoskopów o średnicy mniejszej lub równej 4,1 mm, średnica wiązki 2,8 mm, średnica zewnętrzna 6,8 mm, długość 3 m,waga 237 g; typ CF</t>
  </si>
  <si>
    <t>Płaszcz zewnętrzny, 8.5 mm, dł. 194mm; ze stałym przepływem - 2 zawory z kurkami nierozbieralnymi, obrotowy; łączenie z płaszczem wewnętrznym za pomocą kliknięcia/zatrzasku</t>
  </si>
  <si>
    <t>Dren płuczacy FC, jednorazowy, sterylny do pompy ENDOMAT Select będącej na wyposażeniu Zamawiajacego (1 op=10szt.)</t>
  </si>
  <si>
    <t xml:space="preserve">Uszczelka silikonowa (op. 10 szt.) 
</t>
  </si>
  <si>
    <t>Zawór silikonowy do trokara 6 mm</t>
  </si>
  <si>
    <t xml:space="preserve">Igła koagulacyjna MANHES, monopolarna śr. 5 mm, dł. 31 cm. </t>
  </si>
  <si>
    <t>Uchwyt narzędzi laparoskopowych, plastikowy, bez
zapinki, monopolarny, rozszerzone
pierścienie na palce</t>
  </si>
  <si>
    <t xml:space="preserve">Światłowód śr. 4,8 mm, dł. 250 cm </t>
  </si>
  <si>
    <t xml:space="preserve">Wkład kleszczy ClickLine; bransze typu Pazury ząbki 2x3, 1 ruchoma; śr. 10 mm, dł. robocza 36 cm </t>
  </si>
  <si>
    <t>Kleszczyki biopsyjne, jedna bransza ruchoma, dł. 38 cm.</t>
  </si>
  <si>
    <t>Uchwyt narzędzi laparoskopowych,
plastikowy, bez zapinki, obrotowy,
monopolarny</t>
  </si>
  <si>
    <t>Tubus, metalowy, izolowany,
z przyłączem LUER-Lock, śr. 5 mm, dł.
36 cm</t>
  </si>
  <si>
    <t>Kleszcze nosowe MACKAYGRÜNWALD
RHINOFORCE II, tnące,
proste, 8 x 3 mm, rozm.1, dł. rob. 13 cm</t>
  </si>
  <si>
    <t xml:space="preserve">Dren płuczący do zast. CLEARVISION II, sterylny, op. 10 szt. </t>
  </si>
  <si>
    <t>Materiały zużywalne jednorazowego użytku oraz różne materiały medyczne do histeroskopu i laparoskopu firmy Karl Storz będące w posiadaniu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</si>
</sst>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#\ ##,000\ &quot;zł&quot;_);_(\ \(#\ ##,000\ &quot;zł&quot;\);_(&quot;-&quot;??\ &quot;zł&quot;_);_(@_)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_(#\ ##,000&quot; zł&quot;_);_(&quot; (&quot;#\ ##,000&quot; zł)&quot;;_(\-??&quot; zł&quot;_);_(@_)"/>
    <numFmt numFmtId="168" formatCode="#&quot; &quot;?/2"/>
  </numFmts>
  <fonts count="4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4"/>
      <color indexed="8"/>
      <name val="Arial Narrow"/>
      <family val="2"/>
      <charset val="238"/>
    </font>
    <font>
      <sz val="8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Narrow"/>
      <family val="2"/>
      <charset val="238"/>
    </font>
    <font>
      <b/>
      <u/>
      <sz val="12"/>
      <color indexed="8"/>
      <name val="Arial Narrow"/>
      <family val="2"/>
      <charset val="238"/>
    </font>
    <font>
      <b/>
      <sz val="14"/>
      <color rgb="FF0070C0"/>
      <name val="Arial Narrow"/>
      <family val="2"/>
      <charset val="238"/>
    </font>
    <font>
      <b/>
      <sz val="20"/>
      <color rgb="FF0070C0"/>
      <name val="Arial Narrow"/>
      <family val="2"/>
      <charset val="238"/>
    </font>
    <font>
      <b/>
      <sz val="12"/>
      <color rgb="FF0070C0"/>
      <name val="Arial Narrow"/>
      <family val="2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color rgb="FF000000"/>
      <name val="Arial1"/>
      <family val="2"/>
      <charset val="238"/>
    </font>
    <font>
      <sz val="10"/>
      <color rgb="FFFFFFFF"/>
      <name val="Arial1"/>
      <family val="2"/>
      <charset val="238"/>
    </font>
    <font>
      <sz val="10"/>
      <color rgb="FFCC0000"/>
      <name val="Arial1"/>
      <family val="2"/>
      <charset val="238"/>
    </font>
    <font>
      <b/>
      <sz val="10"/>
      <color rgb="FFFFFFFF"/>
      <name val="Arial1"/>
      <family val="2"/>
      <charset val="238"/>
    </font>
    <font>
      <sz val="11"/>
      <color rgb="FF000000"/>
      <name val="Czcionka tekstu podstawowego"/>
      <family val="2"/>
      <charset val="238"/>
    </font>
    <font>
      <i/>
      <sz val="10"/>
      <color rgb="FF808080"/>
      <name val="Arial1"/>
      <family val="2"/>
      <charset val="238"/>
    </font>
    <font>
      <sz val="10"/>
      <color rgb="FF006600"/>
      <name val="Arial1"/>
      <family val="2"/>
      <charset val="238"/>
    </font>
    <font>
      <b/>
      <sz val="24"/>
      <color rgb="FF000000"/>
      <name val="Arial1"/>
      <family val="2"/>
      <charset val="238"/>
    </font>
    <font>
      <sz val="18"/>
      <color rgb="FF000000"/>
      <name val="Arial1"/>
      <family val="2"/>
      <charset val="238"/>
    </font>
    <font>
      <sz val="12"/>
      <color rgb="FF000000"/>
      <name val="Arial1"/>
      <family val="2"/>
      <charset val="238"/>
    </font>
    <font>
      <u/>
      <sz val="10"/>
      <color rgb="FF0000EE"/>
      <name val="Arial1"/>
      <family val="2"/>
      <charset val="238"/>
    </font>
    <font>
      <sz val="10"/>
      <color rgb="FF996600"/>
      <name val="Arial1"/>
      <family val="2"/>
      <charset val="238"/>
    </font>
    <font>
      <sz val="10"/>
      <color theme="1"/>
      <name val="Arial1"/>
      <family val="2"/>
      <charset val="238"/>
    </font>
    <font>
      <sz val="11"/>
      <color theme="1"/>
      <name val="Arial1"/>
      <family val="2"/>
      <charset val="238"/>
    </font>
    <font>
      <sz val="10"/>
      <color rgb="FF333333"/>
      <name val="Arial1"/>
      <family val="2"/>
      <charset val="238"/>
    </font>
    <font>
      <sz val="11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rgb="FF0070C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7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5">
    <xf numFmtId="0" fontId="0" fillId="0" borderId="0"/>
    <xf numFmtId="166" fontId="4" fillId="0" borderId="0" applyFill="0" applyBorder="0" applyProtection="0">
      <alignment horizontal="left" vertical="center"/>
    </xf>
    <xf numFmtId="43" fontId="11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4" fillId="0" borderId="0">
      <alignment horizontal="left" vertical="center"/>
    </xf>
    <xf numFmtId="164" fontId="2" fillId="0" borderId="0" applyFont="0" applyFill="0" applyBorder="0" applyAlignment="0" applyProtection="0"/>
    <xf numFmtId="165" fontId="4" fillId="0" borderId="0" applyFill="0" applyBorder="0" applyProtection="0">
      <alignment horizontal="left" vertical="center"/>
    </xf>
    <xf numFmtId="0" fontId="24" fillId="0" borderId="0"/>
    <xf numFmtId="0" fontId="25" fillId="2" borderId="0"/>
    <xf numFmtId="0" fontId="25" fillId="3" borderId="0"/>
    <xf numFmtId="0" fontId="24" fillId="4" borderId="0"/>
    <xf numFmtId="0" fontId="26" fillId="5" borderId="0"/>
    <xf numFmtId="0" fontId="27" fillId="6" borderId="0"/>
    <xf numFmtId="0" fontId="23" fillId="0" borderId="0"/>
    <xf numFmtId="0" fontId="28" fillId="0" borderId="0"/>
    <xf numFmtId="0" fontId="29" fillId="0" borderId="0"/>
    <xf numFmtId="0" fontId="30" fillId="7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8" borderId="0"/>
    <xf numFmtId="0" fontId="36" fillId="0" borderId="0"/>
    <xf numFmtId="0" fontId="37" fillId="0" borderId="0"/>
    <xf numFmtId="0" fontId="11" fillId="0" borderId="0"/>
    <xf numFmtId="0" fontId="38" fillId="8" borderId="14"/>
    <xf numFmtId="0" fontId="37" fillId="0" borderId="0"/>
    <xf numFmtId="0" fontId="37" fillId="0" borderId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6" fillId="0" borderId="0"/>
    <xf numFmtId="0" fontId="1" fillId="0" borderId="0"/>
  </cellStyleXfs>
  <cellXfs count="66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3" fillId="0" borderId="0" xfId="6" applyFont="1">
      <alignment horizontal="left" vertical="center"/>
    </xf>
    <xf numFmtId="0" fontId="14" fillId="0" borderId="0" xfId="6" applyFont="1" applyAlignment="1">
      <alignment vertical="center"/>
    </xf>
    <xf numFmtId="0" fontId="15" fillId="0" borderId="0" xfId="6" applyFont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top" wrapText="1"/>
    </xf>
    <xf numFmtId="0" fontId="40" fillId="0" borderId="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wrapText="1"/>
    </xf>
    <xf numFmtId="0" fontId="42" fillId="0" borderId="1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" xfId="6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6" fillId="0" borderId="15" xfId="34" applyFont="1" applyBorder="1" applyAlignment="1">
      <alignment horizontal="left" vertical="top" wrapText="1"/>
    </xf>
    <xf numFmtId="168" fontId="41" fillId="0" borderId="1" xfId="0" applyNumberFormat="1" applyFont="1" applyBorder="1" applyAlignment="1">
      <alignment horizontal="left" vertical="top" wrapText="1"/>
    </xf>
    <xf numFmtId="12" fontId="41" fillId="0" borderId="1" xfId="0" applyNumberFormat="1" applyFont="1" applyBorder="1" applyAlignment="1">
      <alignment horizontal="left" vertical="top" wrapText="1"/>
    </xf>
    <xf numFmtId="0" fontId="41" fillId="0" borderId="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44" fontId="6" fillId="0" borderId="11" xfId="0" applyNumberFormat="1" applyFont="1" applyBorder="1" applyAlignment="1">
      <alignment horizontal="left" vertical="center" wrapText="1"/>
    </xf>
    <xf numFmtId="44" fontId="6" fillId="0" borderId="1" xfId="0" applyNumberFormat="1" applyFont="1" applyBorder="1" applyAlignment="1">
      <alignment horizontal="left"/>
    </xf>
    <xf numFmtId="44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/>
    <xf numFmtId="0" fontId="16" fillId="0" borderId="5" xfId="6" applyFont="1" applyBorder="1" applyAlignment="1">
      <alignment horizontal="center" vertical="center" wrapText="1"/>
    </xf>
    <xf numFmtId="0" fontId="16" fillId="0" borderId="6" xfId="6" applyFont="1" applyBorder="1" applyAlignment="1">
      <alignment horizontal="center" vertical="center" wrapText="1"/>
    </xf>
    <xf numFmtId="0" fontId="16" fillId="0" borderId="7" xfId="6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43" fillId="0" borderId="0" xfId="6" applyFont="1">
      <alignment horizontal="left" vertical="center"/>
    </xf>
    <xf numFmtId="0" fontId="18" fillId="0" borderId="8" xfId="6" applyFont="1" applyBorder="1" applyAlignment="1">
      <alignment horizontal="center" vertical="center" wrapText="1"/>
    </xf>
    <xf numFmtId="0" fontId="18" fillId="0" borderId="9" xfId="6" applyFont="1" applyBorder="1" applyAlignment="1">
      <alignment horizontal="center" vertical="center" wrapText="1"/>
    </xf>
    <xf numFmtId="0" fontId="18" fillId="0" borderId="10" xfId="6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8" fillId="0" borderId="0" xfId="6" applyFo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</cellXfs>
  <cellStyles count="35">
    <cellStyle name="Accent" xfId="9" xr:uid="{00000000-0005-0000-0000-000000000000}"/>
    <cellStyle name="Accent 1" xfId="10" xr:uid="{00000000-0005-0000-0000-000001000000}"/>
    <cellStyle name="Accent 2" xfId="11" xr:uid="{00000000-0005-0000-0000-000002000000}"/>
    <cellStyle name="Accent 3" xfId="12" xr:uid="{00000000-0005-0000-0000-000003000000}"/>
    <cellStyle name="Bad" xfId="13" xr:uid="{00000000-0005-0000-0000-000004000000}"/>
    <cellStyle name="Dziesiętny 2" xfId="1" xr:uid="{00000000-0005-0000-0000-000005000000}"/>
    <cellStyle name="Dziesiętny 3" xfId="2" xr:uid="{00000000-0005-0000-0000-000006000000}"/>
    <cellStyle name="Error" xfId="14" xr:uid="{00000000-0005-0000-0000-000007000000}"/>
    <cellStyle name="Excel Built-in Normal" xfId="15" xr:uid="{00000000-0005-0000-0000-000008000000}"/>
    <cellStyle name="Excel Built-in Normal 2" xfId="16" xr:uid="{00000000-0005-0000-0000-000009000000}"/>
    <cellStyle name="Footnote" xfId="17" xr:uid="{00000000-0005-0000-0000-00000A000000}"/>
    <cellStyle name="Good" xfId="18" xr:uid="{00000000-0005-0000-0000-00000B000000}"/>
    <cellStyle name="Heading (user)" xfId="19" xr:uid="{00000000-0005-0000-0000-00000C000000}"/>
    <cellStyle name="Heading 1" xfId="20" xr:uid="{00000000-0005-0000-0000-00000D000000}"/>
    <cellStyle name="Heading 2" xfId="21" xr:uid="{00000000-0005-0000-0000-00000E000000}"/>
    <cellStyle name="Hyperlink" xfId="22" xr:uid="{00000000-0005-0000-0000-00000F000000}"/>
    <cellStyle name="Neutral" xfId="23" xr:uid="{00000000-0005-0000-0000-000010000000}"/>
    <cellStyle name="Normal 2" xfId="3" xr:uid="{00000000-0005-0000-0000-000011000000}"/>
    <cellStyle name="Normal 2 2" xfId="4" xr:uid="{00000000-0005-0000-0000-000012000000}"/>
    <cellStyle name="Normalny" xfId="0" builtinId="0"/>
    <cellStyle name="Normalny 2" xfId="5" xr:uid="{00000000-0005-0000-0000-000014000000}"/>
    <cellStyle name="Normalny 2 2" xfId="24" xr:uid="{00000000-0005-0000-0000-000015000000}"/>
    <cellStyle name="Normalny 2 3" xfId="34" xr:uid="{2A1CAB5D-E606-49AE-9E56-0C21A5D8663D}"/>
    <cellStyle name="Normalny 3" xfId="6" xr:uid="{00000000-0005-0000-0000-000016000000}"/>
    <cellStyle name="Normalny 3 2" xfId="25" xr:uid="{00000000-0005-0000-0000-000017000000}"/>
    <cellStyle name="Normalny 4" xfId="26" xr:uid="{00000000-0005-0000-0000-000018000000}"/>
    <cellStyle name="Note" xfId="27" xr:uid="{00000000-0005-0000-0000-000019000000}"/>
    <cellStyle name="Status" xfId="28" xr:uid="{00000000-0005-0000-0000-00001A000000}"/>
    <cellStyle name="Text" xfId="29" xr:uid="{00000000-0005-0000-0000-00001B000000}"/>
    <cellStyle name="Währung" xfId="7" xr:uid="{00000000-0005-0000-0000-00001C000000}"/>
    <cellStyle name="Währung 2" xfId="31" xr:uid="{00000000-0005-0000-0000-00001D000000}"/>
    <cellStyle name="Währung 3" xfId="30" xr:uid="{00000000-0005-0000-0000-00001E000000}"/>
    <cellStyle name="Walutowy 2" xfId="8" xr:uid="{00000000-0005-0000-0000-00001F000000}"/>
    <cellStyle name="Walutowy 2 2" xfId="32" xr:uid="{00000000-0005-0000-0000-000020000000}"/>
    <cellStyle name="Warning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rgb="FFFFFF00"/>
    <pageSetUpPr fitToPage="1"/>
  </sheetPr>
  <dimension ref="A1:J28"/>
  <sheetViews>
    <sheetView topLeftCell="A2" workbookViewId="0">
      <selection activeCell="N7" sqref="N7"/>
    </sheetView>
  </sheetViews>
  <sheetFormatPr defaultRowHeight="15"/>
  <cols>
    <col min="1" max="1" width="6.42578125" style="4" customWidth="1"/>
    <col min="2" max="2" width="41.140625" style="4" customWidth="1"/>
    <col min="3" max="3" width="19.42578125" style="4" customWidth="1"/>
    <col min="4" max="4" width="6.5703125" style="4" customWidth="1"/>
    <col min="5" max="5" width="9.5703125" style="4" customWidth="1"/>
    <col min="6" max="6" width="13.7109375" style="4" customWidth="1"/>
    <col min="7" max="7" width="10.28515625" style="4" customWidth="1"/>
    <col min="8" max="8" width="14.5703125" style="4" customWidth="1"/>
    <col min="9" max="9" width="26.42578125" style="4" customWidth="1"/>
    <col min="10" max="16384" width="9.140625" style="4"/>
  </cols>
  <sheetData>
    <row r="1" spans="1:10" ht="29.25" customHeight="1">
      <c r="A1" s="49" t="s">
        <v>12</v>
      </c>
      <c r="B1" s="50"/>
      <c r="C1" s="50"/>
      <c r="D1" s="50"/>
      <c r="E1" s="50"/>
      <c r="F1" s="50"/>
      <c r="G1" s="50"/>
      <c r="H1" s="50"/>
      <c r="I1" s="51"/>
      <c r="J1" s="12"/>
    </row>
    <row r="2" spans="1:10" ht="24.75" customHeight="1">
      <c r="A2" s="49" t="s">
        <v>4</v>
      </c>
      <c r="B2" s="50"/>
      <c r="C2" s="50"/>
      <c r="D2" s="50"/>
      <c r="E2" s="50"/>
      <c r="F2" s="50"/>
      <c r="G2" s="50"/>
      <c r="H2" s="50"/>
      <c r="I2" s="51"/>
      <c r="J2" s="12"/>
    </row>
    <row r="3" spans="1:10" ht="20.25" customHeight="1">
      <c r="A3" s="52" t="s">
        <v>0</v>
      </c>
      <c r="B3" s="53"/>
      <c r="C3" s="53"/>
      <c r="D3" s="53"/>
      <c r="E3" s="53"/>
      <c r="F3" s="53"/>
      <c r="G3" s="53"/>
      <c r="H3" s="53"/>
      <c r="I3" s="54"/>
      <c r="J3" s="13"/>
    </row>
    <row r="4" spans="1:10" ht="15" customHeight="1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11"/>
    </row>
    <row r="5" spans="1:10" ht="24" customHeight="1">
      <c r="A5" s="56" t="s">
        <v>35</v>
      </c>
      <c r="B5" s="56"/>
      <c r="C5" s="56"/>
      <c r="D5" s="56"/>
      <c r="E5" s="56"/>
      <c r="F5" s="56"/>
      <c r="G5" s="56"/>
      <c r="H5" s="56"/>
      <c r="I5" s="56"/>
    </row>
    <row r="6" spans="1:10" ht="38.25">
      <c r="A6" s="10" t="s">
        <v>5</v>
      </c>
      <c r="B6" s="10" t="s">
        <v>11</v>
      </c>
      <c r="C6" s="10" t="s">
        <v>7</v>
      </c>
      <c r="D6" s="10" t="s">
        <v>17</v>
      </c>
      <c r="E6" s="10" t="s">
        <v>20</v>
      </c>
      <c r="F6" s="10" t="s">
        <v>8</v>
      </c>
      <c r="G6" s="10" t="s">
        <v>9</v>
      </c>
      <c r="H6" s="10" t="s">
        <v>10</v>
      </c>
      <c r="I6" s="17" t="s">
        <v>16</v>
      </c>
    </row>
    <row r="7" spans="1:10" ht="31.5">
      <c r="A7" s="3">
        <v>1</v>
      </c>
      <c r="B7" s="28" t="s">
        <v>22</v>
      </c>
      <c r="C7" s="3"/>
      <c r="D7" s="26" t="s">
        <v>31</v>
      </c>
      <c r="E7" s="24">
        <v>10</v>
      </c>
      <c r="F7" s="5"/>
      <c r="G7" s="6"/>
      <c r="H7" s="43">
        <f>F7*E7</f>
        <v>0</v>
      </c>
      <c r="I7" s="9"/>
    </row>
    <row r="8" spans="1:10" ht="24" customHeight="1">
      <c r="A8" s="3">
        <v>2</v>
      </c>
      <c r="B8" s="28" t="s">
        <v>23</v>
      </c>
      <c r="C8" s="3"/>
      <c r="D8" s="26" t="s">
        <v>31</v>
      </c>
      <c r="E8" s="24">
        <v>20</v>
      </c>
      <c r="F8" s="5"/>
      <c r="G8" s="6"/>
      <c r="H8" s="43">
        <f t="shared" ref="H8:H22" si="0">F8*E8</f>
        <v>0</v>
      </c>
      <c r="I8" s="9"/>
    </row>
    <row r="9" spans="1:10" ht="63">
      <c r="A9" s="3">
        <v>3</v>
      </c>
      <c r="B9" s="28" t="s">
        <v>36</v>
      </c>
      <c r="C9" s="3"/>
      <c r="D9" s="26" t="s">
        <v>19</v>
      </c>
      <c r="E9" s="24">
        <v>1</v>
      </c>
      <c r="F9" s="5"/>
      <c r="G9" s="6"/>
      <c r="H9" s="43">
        <f t="shared" si="0"/>
        <v>0</v>
      </c>
      <c r="I9" s="9"/>
    </row>
    <row r="10" spans="1:10" ht="63">
      <c r="A10" s="3">
        <v>4</v>
      </c>
      <c r="B10" s="28" t="s">
        <v>24</v>
      </c>
      <c r="C10" s="3"/>
      <c r="D10" s="26" t="s">
        <v>19</v>
      </c>
      <c r="E10" s="24">
        <v>3</v>
      </c>
      <c r="F10" s="5"/>
      <c r="G10" s="6"/>
      <c r="H10" s="43">
        <f t="shared" si="0"/>
        <v>0</v>
      </c>
      <c r="I10" s="9"/>
    </row>
    <row r="11" spans="1:10" ht="78.75">
      <c r="A11" s="3">
        <v>5</v>
      </c>
      <c r="B11" s="29" t="s">
        <v>25</v>
      </c>
      <c r="C11" s="3"/>
      <c r="D11" s="26" t="s">
        <v>31</v>
      </c>
      <c r="E11" s="24">
        <v>1</v>
      </c>
      <c r="F11" s="5"/>
      <c r="G11" s="6"/>
      <c r="H11" s="43">
        <f t="shared" si="0"/>
        <v>0</v>
      </c>
      <c r="I11" s="9"/>
    </row>
    <row r="12" spans="1:10" ht="94.5">
      <c r="A12" s="3">
        <v>6</v>
      </c>
      <c r="B12" s="28" t="s">
        <v>26</v>
      </c>
      <c r="C12" s="3"/>
      <c r="D12" s="26" t="s">
        <v>31</v>
      </c>
      <c r="E12" s="25">
        <v>1</v>
      </c>
      <c r="F12" s="5"/>
      <c r="G12" s="6"/>
      <c r="H12" s="43">
        <f t="shared" si="0"/>
        <v>0</v>
      </c>
      <c r="I12" s="9"/>
    </row>
    <row r="13" spans="1:10" ht="110.25">
      <c r="A13" s="3">
        <v>7</v>
      </c>
      <c r="B13" s="28" t="s">
        <v>27</v>
      </c>
      <c r="C13" s="3"/>
      <c r="D13" s="24" t="s">
        <v>31</v>
      </c>
      <c r="E13" s="24">
        <v>1</v>
      </c>
      <c r="F13" s="5"/>
      <c r="G13" s="6"/>
      <c r="H13" s="43">
        <f t="shared" si="0"/>
        <v>0</v>
      </c>
      <c r="I13" s="9"/>
    </row>
    <row r="14" spans="1:10" ht="78.75">
      <c r="A14" s="3">
        <v>8</v>
      </c>
      <c r="B14" s="28" t="s">
        <v>28</v>
      </c>
      <c r="C14" s="3"/>
      <c r="D14" s="24" t="s">
        <v>18</v>
      </c>
      <c r="E14" s="24">
        <v>4</v>
      </c>
      <c r="F14" s="5"/>
      <c r="G14" s="6"/>
      <c r="H14" s="43">
        <f t="shared" si="0"/>
        <v>0</v>
      </c>
      <c r="I14" s="9"/>
    </row>
    <row r="15" spans="1:10" ht="63">
      <c r="A15" s="3">
        <v>9</v>
      </c>
      <c r="B15" s="28" t="s">
        <v>29</v>
      </c>
      <c r="C15" s="3"/>
      <c r="D15" s="27" t="s">
        <v>18</v>
      </c>
      <c r="E15" s="24">
        <v>2</v>
      </c>
      <c r="F15" s="5"/>
      <c r="G15" s="6"/>
      <c r="H15" s="43">
        <f t="shared" si="0"/>
        <v>0</v>
      </c>
      <c r="I15" s="9"/>
    </row>
    <row r="16" spans="1:10" ht="63">
      <c r="A16" s="3">
        <v>10</v>
      </c>
      <c r="B16" s="28" t="s">
        <v>30</v>
      </c>
      <c r="C16" s="3"/>
      <c r="D16" s="27" t="s">
        <v>18</v>
      </c>
      <c r="E16" s="24">
        <v>1</v>
      </c>
      <c r="F16" s="5"/>
      <c r="G16" s="6"/>
      <c r="H16" s="43">
        <f t="shared" si="0"/>
        <v>0</v>
      </c>
      <c r="I16" s="9"/>
    </row>
    <row r="17" spans="1:9" ht="47.25">
      <c r="A17" s="3">
        <v>11</v>
      </c>
      <c r="B17" s="34" t="s">
        <v>37</v>
      </c>
      <c r="C17" s="3"/>
      <c r="D17" s="27" t="s">
        <v>18</v>
      </c>
      <c r="E17" s="27">
        <v>3</v>
      </c>
      <c r="F17" s="5"/>
      <c r="G17" s="6"/>
      <c r="H17" s="43">
        <f t="shared" si="0"/>
        <v>0</v>
      </c>
      <c r="I17" s="9"/>
    </row>
    <row r="18" spans="1:9" ht="126">
      <c r="A18" s="3">
        <v>12</v>
      </c>
      <c r="B18" s="35" t="s">
        <v>38</v>
      </c>
      <c r="C18" s="3"/>
      <c r="D18" s="27" t="s">
        <v>31</v>
      </c>
      <c r="E18" s="27">
        <v>1</v>
      </c>
      <c r="F18" s="5"/>
      <c r="G18" s="6"/>
      <c r="H18" s="43">
        <f t="shared" si="0"/>
        <v>0</v>
      </c>
      <c r="I18" s="9"/>
    </row>
    <row r="19" spans="1:9" ht="63">
      <c r="A19" s="3">
        <v>13</v>
      </c>
      <c r="B19" s="35" t="s">
        <v>41</v>
      </c>
      <c r="C19" s="3"/>
      <c r="D19" s="27" t="s">
        <v>31</v>
      </c>
      <c r="E19" s="27">
        <v>2</v>
      </c>
      <c r="F19" s="5"/>
      <c r="G19" s="6"/>
      <c r="H19" s="43">
        <f t="shared" si="0"/>
        <v>0</v>
      </c>
      <c r="I19" s="9"/>
    </row>
    <row r="20" spans="1:9" ht="78.75">
      <c r="A20" s="3">
        <v>14</v>
      </c>
      <c r="B20" s="35" t="s">
        <v>42</v>
      </c>
      <c r="C20" s="3"/>
      <c r="D20" s="27" t="s">
        <v>31</v>
      </c>
      <c r="E20" s="27">
        <v>3</v>
      </c>
      <c r="F20" s="5"/>
      <c r="G20" s="6"/>
      <c r="H20" s="43">
        <f t="shared" si="0"/>
        <v>0</v>
      </c>
      <c r="I20" s="9"/>
    </row>
    <row r="21" spans="1:9" ht="47.25">
      <c r="A21" s="3">
        <v>15</v>
      </c>
      <c r="B21" s="35" t="s">
        <v>39</v>
      </c>
      <c r="C21" s="3"/>
      <c r="D21" s="27" t="s">
        <v>31</v>
      </c>
      <c r="E21" s="27">
        <v>2</v>
      </c>
      <c r="F21" s="5"/>
      <c r="G21" s="6"/>
      <c r="H21" s="43">
        <f t="shared" si="0"/>
        <v>0</v>
      </c>
      <c r="I21" s="9"/>
    </row>
    <row r="22" spans="1:9" ht="47.25">
      <c r="A22" s="3">
        <v>16</v>
      </c>
      <c r="B22" s="35" t="s">
        <v>40</v>
      </c>
      <c r="C22" s="3"/>
      <c r="D22" s="27" t="s">
        <v>31</v>
      </c>
      <c r="E22" s="27">
        <v>2</v>
      </c>
      <c r="F22" s="5"/>
      <c r="G22" s="6"/>
      <c r="H22" s="43">
        <f t="shared" si="0"/>
        <v>0</v>
      </c>
      <c r="I22" s="9"/>
    </row>
    <row r="23" spans="1:9" ht="23.25" customHeight="1">
      <c r="A23" s="48" t="s">
        <v>2</v>
      </c>
      <c r="B23" s="48"/>
      <c r="C23" s="48"/>
      <c r="D23" s="48"/>
      <c r="E23" s="48"/>
      <c r="F23" s="48"/>
      <c r="G23" s="48"/>
      <c r="H23" s="44">
        <f>SUM(H7:H22)</f>
        <v>0</v>
      </c>
      <c r="I23" s="7"/>
    </row>
    <row r="24" spans="1:9" ht="24.75" customHeight="1">
      <c r="A24" s="57" t="s">
        <v>6</v>
      </c>
      <c r="B24" s="57"/>
      <c r="C24" s="57"/>
      <c r="D24" s="57"/>
      <c r="E24" s="57"/>
      <c r="F24" s="57"/>
      <c r="G24" s="57"/>
      <c r="H24" s="57"/>
      <c r="I24" s="57"/>
    </row>
    <row r="25" spans="1:9" ht="18.75" thickBot="1">
      <c r="B25" s="14"/>
      <c r="C25" s="14"/>
      <c r="D25" s="14"/>
      <c r="E25" s="14"/>
      <c r="F25" s="14"/>
      <c r="G25" s="14"/>
      <c r="H25" s="14"/>
      <c r="I25" s="14"/>
    </row>
    <row r="26" spans="1:9" ht="58.5" customHeight="1" thickBot="1">
      <c r="A26" s="58" t="s">
        <v>14</v>
      </c>
      <c r="B26" s="59"/>
      <c r="C26" s="59"/>
      <c r="D26" s="59"/>
      <c r="E26" s="59"/>
      <c r="F26" s="59"/>
      <c r="G26" s="59"/>
      <c r="H26" s="59"/>
      <c r="I26" s="60"/>
    </row>
    <row r="27" spans="1:9" ht="15.75" thickBot="1">
      <c r="B27" s="15"/>
      <c r="C27" s="15"/>
      <c r="D27" s="15"/>
      <c r="E27" s="15"/>
      <c r="F27" s="16"/>
      <c r="G27" s="16"/>
      <c r="H27" s="16"/>
      <c r="I27" s="16"/>
    </row>
    <row r="28" spans="1:9" ht="50.25" customHeight="1" thickBot="1">
      <c r="A28" s="45" t="s">
        <v>13</v>
      </c>
      <c r="B28" s="46"/>
      <c r="C28" s="46"/>
      <c r="D28" s="46"/>
      <c r="E28" s="46"/>
      <c r="F28" s="46"/>
      <c r="G28" s="46"/>
      <c r="H28" s="46"/>
      <c r="I28" s="47"/>
    </row>
  </sheetData>
  <mergeCells count="9">
    <mergeCell ref="A28:I28"/>
    <mergeCell ref="A23:G23"/>
    <mergeCell ref="A2:I2"/>
    <mergeCell ref="A3:I3"/>
    <mergeCell ref="A1:I1"/>
    <mergeCell ref="A4:I4"/>
    <mergeCell ref="A5:I5"/>
    <mergeCell ref="A24:I24"/>
    <mergeCell ref="A26:I26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tabColor rgb="FF92D050"/>
    <pageSetUpPr fitToPage="1"/>
  </sheetPr>
  <dimension ref="A1:I28"/>
  <sheetViews>
    <sheetView tabSelected="1" workbookViewId="0">
      <selection activeCell="L4" sqref="L4"/>
    </sheetView>
  </sheetViews>
  <sheetFormatPr defaultRowHeight="12.75"/>
  <cols>
    <col min="1" max="1" width="6.42578125" style="1" customWidth="1"/>
    <col min="2" max="2" width="39.5703125" style="1" customWidth="1"/>
    <col min="3" max="3" width="15.5703125" style="1" customWidth="1"/>
    <col min="4" max="4" width="7" style="1" customWidth="1"/>
    <col min="5" max="5" width="10.42578125" style="1" customWidth="1"/>
    <col min="6" max="6" width="14.5703125" style="1" customWidth="1"/>
    <col min="7" max="7" width="9.7109375" style="1" customWidth="1"/>
    <col min="8" max="8" width="18.5703125" style="1" customWidth="1"/>
    <col min="9" max="9" width="21" style="1" customWidth="1"/>
    <col min="10" max="16384" width="9.140625" style="1"/>
  </cols>
  <sheetData>
    <row r="1" spans="1:9" ht="24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</row>
    <row r="2" spans="1:9" s="4" customFormat="1" ht="24.75" customHeight="1">
      <c r="A2" s="64" t="s">
        <v>4</v>
      </c>
      <c r="B2" s="64"/>
      <c r="C2" s="64"/>
      <c r="D2" s="64"/>
      <c r="E2" s="64"/>
      <c r="F2" s="64"/>
      <c r="G2" s="64"/>
      <c r="H2" s="64"/>
      <c r="I2" s="64"/>
    </row>
    <row r="3" spans="1:9" s="4" customFormat="1" ht="15">
      <c r="A3" s="55" t="s">
        <v>0</v>
      </c>
      <c r="B3" s="55"/>
      <c r="C3" s="55"/>
      <c r="D3" s="55"/>
      <c r="E3" s="55"/>
      <c r="F3" s="55"/>
      <c r="G3" s="55"/>
      <c r="H3" s="55"/>
      <c r="I3" s="55"/>
    </row>
    <row r="4" spans="1:9" s="4" customFormat="1" ht="15" customHeight="1">
      <c r="A4" s="65" t="s">
        <v>3</v>
      </c>
      <c r="B4" s="65"/>
      <c r="C4" s="65"/>
      <c r="D4" s="65"/>
      <c r="E4" s="65"/>
      <c r="F4" s="65"/>
      <c r="G4" s="65"/>
      <c r="H4" s="65"/>
      <c r="I4" s="65"/>
    </row>
    <row r="5" spans="1:9" ht="39.75" customHeight="1">
      <c r="A5" s="65" t="s">
        <v>55</v>
      </c>
      <c r="B5" s="65"/>
      <c r="C5" s="65"/>
      <c r="D5" s="65"/>
      <c r="E5" s="65"/>
      <c r="F5" s="65"/>
      <c r="G5" s="65"/>
      <c r="H5" s="65"/>
      <c r="I5" s="65"/>
    </row>
    <row r="6" spans="1:9" ht="38.25">
      <c r="A6" s="19" t="s">
        <v>5</v>
      </c>
      <c r="B6" s="19" t="s">
        <v>11</v>
      </c>
      <c r="C6" s="19" t="s">
        <v>7</v>
      </c>
      <c r="D6" s="19" t="s">
        <v>17</v>
      </c>
      <c r="E6" s="19" t="s">
        <v>21</v>
      </c>
      <c r="F6" s="19" t="s">
        <v>8</v>
      </c>
      <c r="G6" s="20" t="s">
        <v>9</v>
      </c>
      <c r="H6" s="19" t="s">
        <v>10</v>
      </c>
      <c r="I6" s="17" t="s">
        <v>15</v>
      </c>
    </row>
    <row r="7" spans="1:9" ht="45">
      <c r="A7" s="40">
        <v>1</v>
      </c>
      <c r="B7" s="23" t="s">
        <v>32</v>
      </c>
      <c r="C7" s="31"/>
      <c r="D7" s="30" t="s">
        <v>19</v>
      </c>
      <c r="E7" s="30">
        <v>20</v>
      </c>
      <c r="F7" s="31"/>
      <c r="G7" s="32"/>
      <c r="H7" s="41">
        <f>F7*E7</f>
        <v>0</v>
      </c>
      <c r="I7" s="33"/>
    </row>
    <row r="8" spans="1:9" ht="30">
      <c r="A8" s="40">
        <v>2</v>
      </c>
      <c r="B8" s="23" t="s">
        <v>33</v>
      </c>
      <c r="C8" s="31"/>
      <c r="D8" s="30" t="s">
        <v>19</v>
      </c>
      <c r="E8" s="30">
        <v>10</v>
      </c>
      <c r="F8" s="31"/>
      <c r="G8" s="32"/>
      <c r="H8" s="41">
        <f t="shared" ref="H8:H21" si="0">F8*E8</f>
        <v>0</v>
      </c>
      <c r="I8" s="33"/>
    </row>
    <row r="9" spans="1:9" ht="45">
      <c r="A9" s="40">
        <v>3</v>
      </c>
      <c r="B9" s="23" t="s">
        <v>34</v>
      </c>
      <c r="C9" s="31"/>
      <c r="D9" s="30" t="s">
        <v>19</v>
      </c>
      <c r="E9" s="30">
        <v>50</v>
      </c>
      <c r="F9" s="31"/>
      <c r="G9" s="32"/>
      <c r="H9" s="41">
        <f t="shared" si="0"/>
        <v>0</v>
      </c>
      <c r="I9" s="33"/>
    </row>
    <row r="10" spans="1:9" ht="45">
      <c r="A10" s="40">
        <v>4</v>
      </c>
      <c r="B10" s="23" t="s">
        <v>43</v>
      </c>
      <c r="C10" s="31"/>
      <c r="D10" s="30" t="s">
        <v>19</v>
      </c>
      <c r="E10" s="30">
        <v>50</v>
      </c>
      <c r="F10" s="31"/>
      <c r="G10" s="32"/>
      <c r="H10" s="41">
        <f t="shared" si="0"/>
        <v>0</v>
      </c>
      <c r="I10" s="33"/>
    </row>
    <row r="11" spans="1:9" ht="30">
      <c r="A11" s="40">
        <v>5</v>
      </c>
      <c r="B11" s="23" t="s">
        <v>44</v>
      </c>
      <c r="C11" s="31"/>
      <c r="D11" s="30" t="s">
        <v>19</v>
      </c>
      <c r="E11" s="21">
        <v>10</v>
      </c>
      <c r="F11" s="31"/>
      <c r="G11" s="32"/>
      <c r="H11" s="41">
        <f t="shared" si="0"/>
        <v>0</v>
      </c>
      <c r="I11" s="33"/>
    </row>
    <row r="12" spans="1:9" ht="30.75" customHeight="1">
      <c r="A12" s="40">
        <v>6</v>
      </c>
      <c r="B12" s="23" t="s">
        <v>45</v>
      </c>
      <c r="C12" s="31"/>
      <c r="D12" s="30" t="s">
        <v>31</v>
      </c>
      <c r="E12" s="21">
        <v>10</v>
      </c>
      <c r="F12" s="31"/>
      <c r="G12" s="32"/>
      <c r="H12" s="41">
        <f t="shared" si="0"/>
        <v>0</v>
      </c>
      <c r="I12" s="33"/>
    </row>
    <row r="13" spans="1:9" ht="30">
      <c r="A13" s="40">
        <v>7</v>
      </c>
      <c r="B13" s="36" t="s">
        <v>46</v>
      </c>
      <c r="C13" s="31"/>
      <c r="D13" s="30" t="s">
        <v>31</v>
      </c>
      <c r="E13" s="22">
        <v>12</v>
      </c>
      <c r="F13" s="31"/>
      <c r="G13" s="32"/>
      <c r="H13" s="41">
        <f t="shared" si="0"/>
        <v>0</v>
      </c>
      <c r="I13" s="33"/>
    </row>
    <row r="14" spans="1:9" ht="60">
      <c r="A14" s="40">
        <v>8</v>
      </c>
      <c r="B14" s="37" t="s">
        <v>47</v>
      </c>
      <c r="C14" s="31"/>
      <c r="D14" s="27" t="s">
        <v>18</v>
      </c>
      <c r="E14" s="24">
        <v>4</v>
      </c>
      <c r="F14" s="31"/>
      <c r="G14" s="32"/>
      <c r="H14" s="41">
        <f t="shared" si="0"/>
        <v>0</v>
      </c>
      <c r="I14" s="33"/>
    </row>
    <row r="15" spans="1:9" ht="21" customHeight="1">
      <c r="A15" s="40">
        <v>9</v>
      </c>
      <c r="B15" s="37" t="s">
        <v>48</v>
      </c>
      <c r="C15" s="31"/>
      <c r="D15" s="27" t="s">
        <v>18</v>
      </c>
      <c r="E15" s="24">
        <v>5</v>
      </c>
      <c r="F15" s="31"/>
      <c r="G15" s="32"/>
      <c r="H15" s="41">
        <f t="shared" si="0"/>
        <v>0</v>
      </c>
      <c r="I15" s="33"/>
    </row>
    <row r="16" spans="1:9" ht="45">
      <c r="A16" s="40">
        <v>10</v>
      </c>
      <c r="B16" s="38" t="s">
        <v>49</v>
      </c>
      <c r="C16" s="31"/>
      <c r="D16" s="27" t="s">
        <v>18</v>
      </c>
      <c r="E16" s="27">
        <v>4</v>
      </c>
      <c r="F16" s="31"/>
      <c r="G16" s="32"/>
      <c r="H16" s="41">
        <f t="shared" si="0"/>
        <v>0</v>
      </c>
      <c r="I16" s="33"/>
    </row>
    <row r="17" spans="1:9" ht="30">
      <c r="A17" s="40">
        <v>11</v>
      </c>
      <c r="B17" s="37" t="s">
        <v>50</v>
      </c>
      <c r="C17" s="31"/>
      <c r="D17" s="27" t="s">
        <v>31</v>
      </c>
      <c r="E17" s="27">
        <v>2</v>
      </c>
      <c r="F17" s="31"/>
      <c r="G17" s="32"/>
      <c r="H17" s="41">
        <f t="shared" si="0"/>
        <v>0</v>
      </c>
      <c r="I17" s="33"/>
    </row>
    <row r="18" spans="1:9" ht="45">
      <c r="A18" s="40">
        <v>12</v>
      </c>
      <c r="B18" s="39" t="s">
        <v>51</v>
      </c>
      <c r="C18" s="31"/>
      <c r="D18" s="27" t="s">
        <v>31</v>
      </c>
      <c r="E18" s="27">
        <v>4</v>
      </c>
      <c r="F18" s="31"/>
      <c r="G18" s="32"/>
      <c r="H18" s="41">
        <f t="shared" si="0"/>
        <v>0</v>
      </c>
      <c r="I18" s="33"/>
    </row>
    <row r="19" spans="1:9" ht="45">
      <c r="A19" s="40">
        <v>13</v>
      </c>
      <c r="B19" s="39" t="s">
        <v>52</v>
      </c>
      <c r="C19" s="31"/>
      <c r="D19" s="27" t="s">
        <v>31</v>
      </c>
      <c r="E19" s="27">
        <v>4</v>
      </c>
      <c r="F19" s="31"/>
      <c r="G19" s="32"/>
      <c r="H19" s="41">
        <f t="shared" si="0"/>
        <v>0</v>
      </c>
      <c r="I19" s="33"/>
    </row>
    <row r="20" spans="1:9" ht="45">
      <c r="A20" s="40">
        <v>14</v>
      </c>
      <c r="B20" s="39" t="s">
        <v>53</v>
      </c>
      <c r="C20" s="31"/>
      <c r="D20" s="27" t="s">
        <v>31</v>
      </c>
      <c r="E20" s="27">
        <v>3</v>
      </c>
      <c r="F20" s="31"/>
      <c r="G20" s="32"/>
      <c r="H20" s="41">
        <f t="shared" si="0"/>
        <v>0</v>
      </c>
      <c r="I20" s="33"/>
    </row>
    <row r="21" spans="1:9" ht="30">
      <c r="A21" s="40">
        <v>15</v>
      </c>
      <c r="B21" s="39" t="s">
        <v>54</v>
      </c>
      <c r="C21" s="31"/>
      <c r="D21" s="27" t="s">
        <v>19</v>
      </c>
      <c r="E21" s="27">
        <v>10</v>
      </c>
      <c r="F21" s="31"/>
      <c r="G21" s="32"/>
      <c r="H21" s="41">
        <f t="shared" si="0"/>
        <v>0</v>
      </c>
      <c r="I21" s="33"/>
    </row>
    <row r="22" spans="1:9" ht="24.75" customHeight="1">
      <c r="A22" s="61" t="s">
        <v>2</v>
      </c>
      <c r="B22" s="61"/>
      <c r="C22" s="61"/>
      <c r="D22" s="61"/>
      <c r="E22" s="61"/>
      <c r="F22" s="61"/>
      <c r="G22" s="61"/>
      <c r="H22" s="42">
        <f>SUM(H7:H21)</f>
        <v>0</v>
      </c>
      <c r="I22" s="8"/>
    </row>
    <row r="23" spans="1:9" ht="15.75">
      <c r="A23" s="18"/>
      <c r="B23" s="18"/>
      <c r="C23" s="18"/>
      <c r="D23" s="18"/>
      <c r="E23" s="18"/>
      <c r="F23" s="18"/>
      <c r="G23" s="18"/>
      <c r="H23" s="18"/>
    </row>
    <row r="24" spans="1:9" ht="12.75" customHeight="1">
      <c r="A24" s="62" t="s">
        <v>6</v>
      </c>
      <c r="B24" s="62"/>
      <c r="C24" s="62"/>
      <c r="D24" s="62"/>
      <c r="E24" s="62"/>
      <c r="F24" s="62"/>
      <c r="G24" s="62"/>
      <c r="H24" s="62"/>
      <c r="I24" s="62"/>
    </row>
    <row r="25" spans="1:9" ht="13.5" thickBot="1">
      <c r="A25" s="2"/>
      <c r="B25" s="63"/>
      <c r="C25" s="63"/>
      <c r="D25" s="63"/>
      <c r="E25" s="63"/>
      <c r="F25" s="63"/>
      <c r="G25" s="63"/>
      <c r="H25" s="63"/>
    </row>
    <row r="26" spans="1:9" ht="63" customHeight="1" thickBot="1">
      <c r="A26" s="58" t="s">
        <v>14</v>
      </c>
      <c r="B26" s="59"/>
      <c r="C26" s="59"/>
      <c r="D26" s="59"/>
      <c r="E26" s="59"/>
      <c r="F26" s="59"/>
      <c r="G26" s="59"/>
      <c r="H26" s="59"/>
      <c r="I26" s="60"/>
    </row>
    <row r="27" spans="1:9" ht="15.75" thickBot="1">
      <c r="A27" s="4"/>
      <c r="B27" s="15"/>
      <c r="C27" s="15"/>
      <c r="D27" s="15"/>
      <c r="E27" s="15"/>
      <c r="F27" s="16"/>
      <c r="G27" s="16"/>
      <c r="H27" s="16"/>
      <c r="I27" s="16"/>
    </row>
    <row r="28" spans="1:9" ht="58.5" customHeight="1" thickBot="1">
      <c r="A28" s="45" t="s">
        <v>13</v>
      </c>
      <c r="B28" s="46"/>
      <c r="C28" s="46"/>
      <c r="D28" s="46"/>
      <c r="E28" s="46"/>
      <c r="F28" s="46"/>
      <c r="G28" s="46"/>
      <c r="H28" s="46"/>
      <c r="I28" s="47"/>
    </row>
  </sheetData>
  <mergeCells count="10">
    <mergeCell ref="A1:I1"/>
    <mergeCell ref="A2:I2"/>
    <mergeCell ref="A3:I3"/>
    <mergeCell ref="A4:I4"/>
    <mergeCell ref="A5:I5"/>
    <mergeCell ref="A22:G22"/>
    <mergeCell ref="A26:I26"/>
    <mergeCell ref="A28:I28"/>
    <mergeCell ref="A24:I24"/>
    <mergeCell ref="B25:H25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ugierada</dc:creator>
  <cp:lastModifiedBy>zampub</cp:lastModifiedBy>
  <cp:lastPrinted>2023-11-30T10:22:37Z</cp:lastPrinted>
  <dcterms:created xsi:type="dcterms:W3CDTF">2014-07-28T05:58:02Z</dcterms:created>
  <dcterms:modified xsi:type="dcterms:W3CDTF">2023-12-01T08:35:21Z</dcterms:modified>
</cp:coreProperties>
</file>