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SYLWIA 2023\245-2023 NACZYNIÓWKA III\DO PUBLIKACJI\"/>
    </mc:Choice>
  </mc:AlternateContent>
  <xr:revisionPtr revIDLastSave="0" documentId="13_ncr:1_{013B779A-ABEB-43D8-84A5-FE46B4E79174}" xr6:coauthVersionLast="47" xr6:coauthVersionMax="47" xr10:uidLastSave="{00000000-0000-0000-0000-000000000000}"/>
  <bookViews>
    <workbookView xWindow="-120" yWindow="-120" windowWidth="29040" windowHeight="15720" firstSheet="1" activeTab="4" xr2:uid="{00000000-000D-0000-FFFF-FFFF00000000}"/>
  </bookViews>
  <sheets>
    <sheet name="Pakiet nr 1 DOSTAWY SUKCESYWNE" sheetId="1" r:id="rId1"/>
    <sheet name="Pakiet nr 2 DOSTAWY SUKCESYWNE" sheetId="2" r:id="rId2"/>
    <sheet name="Pakiet 3 DOSTAWY SUKCESYWNE" sheetId="9" r:id="rId3"/>
    <sheet name="Pakiet 4 KOMIS" sheetId="10" r:id="rId4"/>
    <sheet name="Pakiet 5 DOSTAWY SUKCESYWNE " sheetId="1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1" l="1"/>
  <c r="H9" i="11"/>
  <c r="I11" i="11"/>
  <c r="H8" i="11"/>
  <c r="H11" i="11" s="1"/>
  <c r="G13" i="10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25" i="9" l="1"/>
  <c r="G14" i="2"/>
  <c r="G10" i="1"/>
  <c r="G9" i="1"/>
  <c r="G15" i="1" s="1"/>
  <c r="G8" i="1"/>
</calcChain>
</file>

<file path=xl/sharedStrings.xml><?xml version="1.0" encoding="utf-8"?>
<sst xmlns="http://schemas.openxmlformats.org/spreadsheetml/2006/main" count="124" uniqueCount="77">
  <si>
    <t>L.p.</t>
  </si>
  <si>
    <t>Wykonawca zobowiązany jest na wniosek Zamawiajacego do wydania zaświadczenia o możliwości lub braku wykonania badań z zakresu zaawansowanej diagnostyki obrazowej (badanie wśrodowisku MRI) po zabiegu oparacyjnym z wszczepieniem implantów bedacych przedmiotem w/w asortymentu.</t>
  </si>
  <si>
    <t>Opis</t>
  </si>
  <si>
    <t>Vat %</t>
  </si>
  <si>
    <t>razem wartość brutto</t>
  </si>
  <si>
    <t>Wartość zamówienia brutto</t>
  </si>
  <si>
    <t>Cena jednostkowa brutto</t>
  </si>
  <si>
    <t>Ilość szt.</t>
  </si>
  <si>
    <t xml:space="preserve"> Pakiet nr 1- Stenty, cewniki balonowe, prowadniki zabiegowe, systemy zamykające do naczyń, korki naczyniowe (DOSTAWY SUKCESYWNE)</t>
  </si>
  <si>
    <t>Certyfikat i/lub deklaracja  **</t>
  </si>
  <si>
    <t>RAZEM BRUTTO</t>
  </si>
  <si>
    <t xml:space="preserve">** 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</si>
  <si>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1"/>
        <rFont val="Times New Roman"/>
        <family val="1"/>
        <charset val="238"/>
      </rPr>
      <t>zgodnie z zapisami § 3 ust. 4 umowy.</t>
    </r>
  </si>
  <si>
    <t>Formularz asortymentowo-cenowy</t>
  </si>
  <si>
    <t>EZ/245/2023/SL</t>
  </si>
  <si>
    <t xml:space="preserve">Formularz asortymentowo-cenowy </t>
  </si>
  <si>
    <t>Pakiet nr 2- Cewniki do trombolizy, prowadniki, cewniki diagnostyczne, stenty uwalniające, mikrocewnik do CTO</t>
  </si>
  <si>
    <t xml:space="preserve">  Pakiet nr 3- Zestaw do mikroembolizacji, prowadniki, cewniki, koszulki naczyniowe balony obwodowe </t>
  </si>
  <si>
    <t xml:space="preserve">Pakiet nr 4- Stentgraft do naczyń obwodowych </t>
  </si>
  <si>
    <r>
      <t xml:space="preserve">Załącznik nr 2 do SWZ
</t>
    </r>
    <r>
      <rPr>
        <b/>
        <i/>
        <sz val="10"/>
        <rFont val="Times New Roman"/>
        <family val="1"/>
        <charset val="238"/>
      </rPr>
      <t>Załącznik nr 1 do umowy</t>
    </r>
  </si>
  <si>
    <r>
      <rPr>
        <b/>
        <sz val="8"/>
        <rFont val="Arial Bold"/>
        <charset val="238"/>
      </rPr>
      <t>Prowadnik do PTCA</t>
    </r>
    <r>
      <rPr>
        <sz val="8"/>
        <rFont val="Arial Bold"/>
        <charset val="238"/>
      </rPr>
      <t xml:space="preserve">
•	Długość 180 cm, 0,014”, możliwość przedłużenia do 300 cm
Rdzeń hybrydowy ze stali nierdzewnej (proksymalnie o większej sztywności)
i z nitinolu ( dystalnie o większej elastyczności), zatopiony w poliuretanie
•	Pokrycie hydrofilne na dystalnych 25 cm
•	Końcówka z markerem platynowo-stalowym na dystalnych 3 cm
•	Końcówka prosta występuje W WERSJACH: 
- floppy 1 gf  (dystalne 10 cm bardziej elastyczne, prowadnik „pierwszego wyboru” , szerokie zastosowanie do różnych zmian)
 -  extra floppy 0.6 gf ( bardziej elastyczna część dystalna, sztywniejszy w części  proksymalnej )
  - intermediate 3.6 gf (do twardszych zmian, z lepszą kontrolą trakcji w krętych naczyniach, rozgałęzieniach )
   - hypercoat 1 gf   (podwójna ,trwała i wzmocniona warstwa hydrofilna- do zmian okluzyjnych, wąskich, krętych naczyń)</t>
    </r>
  </si>
  <si>
    <r>
      <rPr>
        <b/>
        <sz val="8"/>
        <rFont val="Arial Bold"/>
        <charset val="238"/>
      </rPr>
      <t>Zestaw do mikroembolizacji</t>
    </r>
    <r>
      <rPr>
        <sz val="8"/>
        <rFont val="Arial Bold"/>
        <charset val="238"/>
      </rPr>
      <t xml:space="preserve">
Struktura trójwarstwowa shaftu:
- warstwa wewnętrzna z PTFE
- warstwa środkowa: cieniująca spirala wzmocniona wolframem
- warstwa zewnętrzna: poliestrowy elastomer i pigment z hydrofilnym powleczeniem polimerowym Mcoat
-  cewnik 2,4 F , 2,7 F , 2,8 F o długości 110/ 130/ 150 cm 
- możliwość kształtowania końcówki (cewnik dostarczany z mandrynem)
-średnice prowadnika dla wersji koaksjalnych 0.021" (0.53 mm)
-długości  prowadnika dla wersji koaksjalnych   120 cm / 140 cm                                                                             - złoty 3 cm znacznik cz. dystalnej prowadnika dla wersji koaksjalnych</t>
    </r>
  </si>
  <si>
    <r>
      <rPr>
        <b/>
        <sz val="8"/>
        <rFont val="Arial Bold"/>
        <charset val="238"/>
      </rPr>
      <t xml:space="preserve">Prowadniki hydrofilne </t>
    </r>
    <r>
      <rPr>
        <sz val="8"/>
        <rFont val="Arial Bold"/>
        <charset val="238"/>
      </rPr>
      <t xml:space="preserve">
• średnice 0,018”, 0,020”, 0,025”, 0,032” 0,035”, 0.038”
• dostępne różne długości ściętej końcówki rdzenia (taper) 
short=1 cm,  regular=3 cm orazlong=5 cm, 8 cm
• końcówka prosta, zagięta 45 stopni, typu J,
• rdzeń nitinolowy zatopiony w poliuretanie, wykonany z jednego kawałka, z bardzo dobrą kontrola trakcji 1:1, odporny na odkształcenia i na załamanie struktury podłużnej
• w poliuretanie dodatkowo zatopione nitki wolframowe
• trwała powłoka hydrofilna na całej długości 
• atraumatyczna, miękka końcówka, z pamięcią kształtu 
• dostępne w wersji o standardowej sztywności, półsztywnej i sztywnej
• dostępne w opcji z kształtowalną końcówką
• długości 50, 80, 120 ,150, 180,220,260,300 cm</t>
    </r>
  </si>
  <si>
    <r>
      <rPr>
        <b/>
        <sz val="8"/>
        <rFont val="Arial Bold"/>
        <charset val="238"/>
      </rPr>
      <t xml:space="preserve">Prowadniki interwencyjne </t>
    </r>
    <r>
      <rPr>
        <sz val="8"/>
        <rFont val="Arial Bold"/>
        <charset val="238"/>
      </rPr>
      <t xml:space="preserve">
• prowadnik o budowie hybrydowej w proksymalnej części pokrytej PTFE 
oraz dystalnej pokrytej powłoką hydrofilną
• długość powłoki hydrofilnej w części dystalnej 25 cm
• proksymalna część prowadnika extra sztywna
• dystalna końcówka prowadnika zagięta lub prosta dla średnicy 0,035”
• dostępne średnice 0,035”, 0,014”, 0,018”
• wymagane długości: 180, 260, oraz 300 cm dla średnicy 0,014” i 0,018”</t>
    </r>
  </si>
  <si>
    <r>
      <rPr>
        <b/>
        <sz val="8"/>
        <rFont val="Arial Bold"/>
        <charset val="238"/>
      </rPr>
      <t>Zestaw transradialny ( w zestawie koszulka, miniprowadnik, igła)</t>
    </r>
    <r>
      <rPr>
        <sz val="8"/>
        <rFont val="Arial Bold"/>
        <charset val="238"/>
      </rPr>
      <t xml:space="preserve">
• krótka koszulka wykonana z ETFE
• średnice 4 – 6 Fr, długość 7 cm lub 10 cm
• w zestawie miniprowadnik0,025”, 0,021” lub 0,018” o długości 45 cm z prostą końcówką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
(tuż za zastawką) 
• ucho do szwu chirurgicznego
• Igła 22 G x 38 mm, 21G x 38 mm lub 20G x 38 mm</t>
    </r>
  </si>
  <si>
    <r>
      <rPr>
        <b/>
        <sz val="8"/>
        <rFont val="Arial Bold"/>
        <charset val="238"/>
      </rPr>
      <t>Zestaw do dostępu udowego (w zestawie koszulka, miniprowadnik, igła)</t>
    </r>
    <r>
      <rPr>
        <sz val="8"/>
        <rFont val="Arial Bold"/>
        <charset val="238"/>
      </rPr>
      <t xml:space="preserve">
• koszulka wykonana z ETFE
• średnice 4 – 9 Fr, długość 10cm
• miniprowadnik o średnicy:  0,035”, 0,038” o długości 45 cm
z końcówką J i stalową igłą
• w zestawie atraumatyczny rozszerzacz, wykonany z polipropylenu, łączący się zatrzaskowo z koszulką, po wprowadzeniu zatrzask łatwo odłamywany jedną ręką
• atraumatyczne, gładkie przejście między koszulką a rozszerzaczem oraz stożkowato zakończona końcówka rozszerzacza 
• boczne ramię, na końcu dystalnym bocznego ramienia jednokierunkowy zawór i trójdrożny kranik umożliwiający przepłukanie  introducera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 </t>
    </r>
  </si>
  <si>
    <r>
      <rPr>
        <b/>
        <sz val="8"/>
        <rFont val="Arial Bold"/>
        <charset val="238"/>
      </rPr>
      <t xml:space="preserve">Cewnik diagnostyczny  </t>
    </r>
    <r>
      <rPr>
        <sz val="8"/>
        <rFont val="Arial Bold"/>
        <charset val="238"/>
      </rPr>
      <t xml:space="preserve">
• średnica  4F,  
zewnętrzna ściana zbudowana z nylonu i elastomeru, bardziej miękka, 
a warstwa wewnętrzna z nylonu, sztywniejsza i twardsza
• zbrojony podwójnym oplotem stalowym, przy czym gęstość oplotu zmienia się wraz z długością cewnika 
• cewnik jest proksymalnie sztywniejszy, dystalnie bardziej elastyczny
• zakończony 2 cm miękką, poliuretanową końcówką, atraumatyczną dla ściany naczynia
przepływ kontrastu 15 ml/sek.
odporność na wysokie ciśnienia przepływu kontrastu do 1200 psi
• średnica wewnętrzna dla 4 F – 1,05 mm 
• zakres długości 65, 90, 100 lub 110 cm
• duży wybór krzywizn łącznie z dedykowanymi krzywiznami z dostępu 
    promieniowego, typu TIG, TIG II oraz BLK
• możliwość wykonania jednym cewnikiem diagnostyki prawej i lewej tętnicy 
     wieńcowej przez prawy lub lewy dostęp promieniowy
• wymagane są krzywizny do cewnikowania by-passów</t>
    </r>
  </si>
  <si>
    <r>
      <rPr>
        <b/>
        <sz val="8"/>
        <rFont val="Arial Bold"/>
        <charset val="238"/>
      </rPr>
      <t xml:space="preserve">Koszulka naczyniowa zbrojona / prowadząca / z markerem na końcu
  z pokryciem hydrofilnym, do crossover, trudnych odejść tętnicy
</t>
    </r>
    <r>
      <rPr>
        <sz val="8"/>
        <rFont val="Arial Bold"/>
        <charset val="238"/>
      </rPr>
      <t>• koszulka o średnicy 5 - 8 Fr, długości: 45 cm 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</t>
    </r>
  </si>
  <si>
    <r>
      <rPr>
        <b/>
        <sz val="8"/>
        <rFont val="Arial Bold"/>
        <charset val="238"/>
      </rPr>
      <t xml:space="preserve">Koszulka naczyniowa zbrojona / prowadząca / z markerem na końcu -DESTINATION
  z pokryciem hydrofilnym, do crossover, trudnych odejść tętnicy
</t>
    </r>
    <r>
      <rPr>
        <sz val="8"/>
        <rFont val="Arial Bold"/>
        <charset val="238"/>
      </rPr>
      <t>• koszulka o średnicy 5 - 8 Fr, długości: 65 cm 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</t>
    </r>
  </si>
  <si>
    <r>
      <rPr>
        <b/>
        <sz val="8"/>
        <rFont val="Arial Bold"/>
        <charset val="238"/>
      </rPr>
      <t xml:space="preserve">Koszulka naczyniowa zbrojona / prowadząca / z markerem na końcu
  z pokryciem hydrofilnym, do crossover, trudnych odejść tętnicy
</t>
    </r>
    <r>
      <rPr>
        <sz val="8"/>
        <rFont val="Arial Bold"/>
        <charset val="238"/>
      </rPr>
      <t>• koszulka o średnicy 5 - 8 Fr, długości: 90 cm
• kompatybilna z prowadnikiem 0,038”
• duża średnica wewnętrzna:
- 0,076” (1,90 mm) dla 5 Fr
- 0,087” (2,20 mm) dla 6 Fr
- 0,101” (2,50 mm) dla 7 Fr
- 0,115” (2,90 mm) dla 8 Fr   
• pokrycie hydrofilne na 5, 15 lub 35 dystalnych cm 
• zbrojonaoplotem stalowym – duża odporność na zgięcia i załamania struktury podłużnej, brak owalizacji światła na zgięciu
• cała koszulka dobrze widoczna pod skopią
• złoty marker 5 mm od końca dystalnego 
• atraumatyczne, gładkie przejście między koszulką a rozszerzaczem oraz stożkowato zakończona końcówka rozszerzacza 
• boczne ramię, na końcu dystalnym bocznego ramienia jednokierunkowy zawór i trójdrożny kranik umożliwiający przepłukanie koszulki lub podanie leku oraz zapewniający szczelność, intuicyjne przełączanie kranika w jedną z trzech możliwych pozycji - wyczuwalny, charakterystyczny klik
• silikonowa, hemostatyczna zastawka krzyżowa na końcu proksymalnym
• lejkowaty kształt przekroju podłużnego końca proksymalnego koszulki (tuż za zastawką)</t>
    </r>
  </si>
  <si>
    <r>
      <rPr>
        <b/>
        <sz val="8"/>
        <rFont val="Arial Bold"/>
        <charset val="238"/>
      </rPr>
      <t xml:space="preserve">Cewnik hydrofilny, superselektywny, obwodowy </t>
    </r>
    <r>
      <rPr>
        <sz val="8"/>
        <rFont val="Arial Bold"/>
        <charset val="238"/>
      </rPr>
      <t xml:space="preserve">
• średnice 4 Fr, 5 Fr obie kompatybilne z prowadnikiem 0,038”
• długości 40, 65, 80, 100, 110, 120 cm
• kompatybilny z prowadnikiem 0,038” 
• duża średnica wewnętrzna: 1,03 mm dla 4 Fr i 1,10 mm dla 5 Fr
• atraumatyczna, miękka końcówka (koniec dystalny bez zbrojenia)
• dystalna część pokryta warstwą hydrofilną na długości 15, 25, lub 40 cm, bardzo dobre przechodzenie przez okluzje i stenozy obwodowe 
• kontrola trakcji 1:1 
• duży wybór krzywizn, w tym krzywizny z otworami bocznymi
• dwuwarstwowa ściana zbudowana z PTFE (poliuretanu): warstwa zewnętrzna bardziej miękka, warstwa wewnętrzna z PTFE wzbogaconego nylonem – sztywniejsza i twardsza
• 4 Fr zbrojony podwójnym oplotem ze stali nierdzewnej (dystalne 15 cm bez zbrojenia ; max ciśnienie podania kontrastu p=750 psi)
• 5 Fr zbrojony pojedynczym oplotem ze stali nierdzewnej (dystalne 10 cm bez zbrojenia ; max ciśnienie podania kontrastu p=1000 psi)</t>
    </r>
  </si>
  <si>
    <r>
      <rPr>
        <b/>
        <sz val="8"/>
        <rFont val="Arial Bold"/>
        <charset val="238"/>
      </rPr>
      <t xml:space="preserve">Cewnik wspierający, do trudnych przejść </t>
    </r>
    <r>
      <rPr>
        <sz val="8"/>
        <rFont val="Arial Bold"/>
        <charset val="238"/>
      </rPr>
      <t xml:space="preserve">
• kompatybilny z prowadnikiem 0,035” i koszulką 4 Fr
• długości  65, 90, 135, 150 cm
• trwała powłoka hydrofilna na odcinku dystalnym 40 cm
• shaft wzmocniony podwójnym oplotem stalowym odporny na załamanie struktury
podłużnej
• Końcówka dystalna taperowana odługości 12 mm o stożkowatym kształcie
• Trzy markery: zatopiony marker 1 mm od końcówki widoczny pod skopią, 
oraz dwa markery umieszczone 40 i 60 mm od końcówki dystalnej 
• Kształt prosty lub zagięty pod kątem 30 stopni</t>
    </r>
  </si>
  <si>
    <r>
      <rPr>
        <b/>
        <sz val="8"/>
        <rFont val="Arial Bold"/>
        <charset val="238"/>
      </rPr>
      <t>Mikroprowadnik (małe naczynia obwodowe, naczynia mózgowe) do mikrocewnika</t>
    </r>
    <r>
      <rPr>
        <sz val="8"/>
        <rFont val="Arial Bold"/>
        <charset val="238"/>
      </rPr>
      <t xml:space="preserve">
• średnice0,012”, 0,016” ; długość 180, 200 cm
• długość elastycznej końcówki  25 cm (standard) lub 35 cm (flexible)
•  końcówka zagięta 45°, zagięta 90° x 4mm, podwójnie zagięta 90° + 150°, zagięta w kształcie J 1.5 mm
• złoty marker na końcu – 2 cm sprężynka – bardzo dobra widoczność w skopii
• wykonany z jednego kawałka – kontrola trakcji 1:1, odporny na załamanie
• hydrofilna otoczka „M-coat”
• zaokrąglona, atraumatyczna końcówka</t>
    </r>
  </si>
  <si>
    <r>
      <rPr>
        <b/>
        <sz val="8"/>
        <rFont val="Arial Bold"/>
        <charset val="238"/>
      </rPr>
      <t>Cewnik do aspiracji skrzeplin</t>
    </r>
    <r>
      <rPr>
        <sz val="8"/>
        <rFont val="Arial Bold"/>
        <charset val="238"/>
      </rPr>
      <t xml:space="preserve">
• zbrojenie na całej długości cewnika
• powłoka hydrofilna o długości 40 cm w części dystalnej cewnika
• długość końcówki 4 mm dla 6 i 7 Fr, 7 mm dla 8 Fr wyprofilowana i zaokrąglona w celu bezpiecznej i efektywnej aspiracji
• długość odcinka RX :  23 cm
• długość użytkowa cewnika 140 cm
• z rdzeniem usztywniającym o długości 143 cm dla 6 i 7 Fr
• 2 markery: 
w części dystalnej marker 1 mm umieszczony 4 mm od końcówki,
marker 10 centymetrowy umieszczony 90 cm od końcówki
• kompatybilność zarówno z 6 Fr , 7 Fr, jak i 8 Fr
• kompatybilność z prowadnikiem 0,014”
• średnica wewnętrzna dla 6 Fr dystalnie: 1.00 mm / 1.10 mm proksymalnie
dla 7 Fr dystalnie: 1.25 mm / 1.30 mm proksymalnie
dla 8 Fr dystalnie: 1.42 mmdystalnie/   1.45 mm proksymalnie</t>
    </r>
  </si>
  <si>
    <r>
      <rPr>
        <b/>
        <sz val="8"/>
        <rFont val="Arial Bold"/>
        <charset val="238"/>
      </rPr>
      <t>Urządzenie do zamykania miejsca nakłucia tętnicy udowej po koszulkach o średnicach od 5 do 8 F</t>
    </r>
    <r>
      <rPr>
        <sz val="8"/>
        <rFont val="Arial Bold"/>
        <charset val="238"/>
      </rPr>
      <t xml:space="preserve">
zbudowane z materiałów biowchłanialnych - polimerowa kotwica od strony światła naczynia i kolagen od strony przydanki
materiał wchłaniający się do 90 dni</t>
    </r>
  </si>
  <si>
    <r>
      <rPr>
        <b/>
        <sz val="8"/>
        <rFont val="Arial"/>
        <family val="2"/>
        <charset val="238"/>
      </rPr>
      <t xml:space="preserve">Cewnik do trombolizy </t>
    </r>
    <r>
      <rPr>
        <sz val="8"/>
        <rFont val="Arial"/>
        <family val="2"/>
      </rPr>
      <t xml:space="preserve">
 Zawiera cewnik z zastawką hemostatyczną w końcu dystalnym cewnika oraz Y-konektor, 
 Dostępne średnice: 4F i 5F
 Dostępne długości cewników: 45 cm, 90 cm, 135 cm
 Długość segmentu infuzyjnego:
 Systemy 45 cm: 10 cm i 20 cm
 Systemy 90 cm i 135 cm: 5 cm, 10 cm, 20 cm, 30 cm, 40 cm, 50 cm
 Kompatybilny z prowadnikiem 0,035”
 Otwory wykonane spiralnie wokół osi cewnika zapewniające jednolite podawanie środka terapeutycznego do całego światła zmiany
 Otwory podzielone na sekwencje o narastającej średnicy, co zapewnia jednolite ciśnienie infuzji na całej długości segmentu infuzyjnego cewnika
 Ilość otworów: 8 na długości 1 cm
 Laserowa technologia wykonywania otworów zmniejszająca ryzyko ich zatykania się w trakcie infuzji</t>
    </r>
  </si>
  <si>
    <r>
      <rPr>
        <b/>
        <sz val="8"/>
        <rFont val="Arial"/>
        <family val="2"/>
        <charset val="238"/>
      </rPr>
      <t xml:space="preserve">Prowadniki zabiegowe 0,014” i 0,018” </t>
    </r>
    <r>
      <rPr>
        <sz val="8"/>
        <rFont val="Arial"/>
        <family val="2"/>
      </rPr>
      <t xml:space="preserve">  
 Dostępne prowadniki 0,014” i 0,018”
 Sztywności końcówki 3,0g, 4,0g, 12,0g, 20,0g, 30,0g, 40,0g
 Końcówki cieniujące 3cm, 15cm, 17cm
 Długość całkowita prowadnika 180cm, 190cm, 235 cm,  300cm
 Dostępny prowadnik 0,018” o średnicy końcówki 0,013”
 Dostępny prowadnik 0,014” o średnicy końcówki 0,008”
 Pokrycie hydrofilne na oplocie
 Pokrycie PTFE na szafcie
 Rdzeń wykonany z jednego kawałka drutu stalowego</t>
    </r>
  </si>
  <si>
    <r>
      <rPr>
        <b/>
        <sz val="8"/>
        <rFont val="Arial"/>
        <family val="2"/>
        <charset val="238"/>
      </rPr>
      <t xml:space="preserve">Prowadniki zabiegowe 0,014” i 0,018” </t>
    </r>
    <r>
      <rPr>
        <sz val="8"/>
        <rFont val="Arial"/>
        <family val="2"/>
      </rPr>
      <t xml:space="preserve">
  Prowadniki do naczyń obwodowych głównie BTK i ATK
 Dostępne prowadniki 0,014” i 0,018”
 Prowadnik wykonany ze stali nierdzewnej 316L
 Dystalna część prowadnika wykonana z 8 drutów
 Przeniesienie obrotu 1:1
 Rdzeń kompozytowy prowadnika wykonany: z jednego kawałka drutu + opleciony 6 drutami
 Sztywność końcówki 3,0g, 4,0g, 12,0g, 20,0g, 30,0g, 40,0g
 Końcówki cieniujące (platyna) 4 cm, 5cm, 11cm, 15cm, 17cm
 Kształt końcówki: prosta i przygięta na odc.1mm (Mini Pre- shape)
 Pokrycie hydrofilne na dystalnych 12cm, 16cm, 33cm, 50cm, 60cm                                                                        Polimerowy płaszcz na dystalnych 40 cm
 Długość oplotu: 5cm, 11cm, 15cm
 Dostępne długości: 190 cm, 200cm, 235cm i 300cm</t>
    </r>
  </si>
  <si>
    <r>
      <rPr>
        <b/>
        <sz val="8"/>
        <rFont val="Arial"/>
        <family val="2"/>
        <charset val="238"/>
      </rPr>
      <t>Cewnik diagnostyczny</t>
    </r>
    <r>
      <rPr>
        <sz val="8"/>
        <rFont val="Arial"/>
        <family val="2"/>
      </rPr>
      <t xml:space="preserve">   
  Szeroka gama krzywizn: Shepherd Flush; Ultra Bolus Flush; Modified Bolus Flush; Pigtail Flush; Modified Hook Flush, Headhunter 1; Newton(2; 4); Bentson 2; Mani; Vertebral; Modified Cerebral; Berenstein; MW2; Osborn 1; Simmons (1; 2); Modified Simmons; Multipurpose A1; Cobra (1; 2); Hook (0,8; 1,0); Renal Double Curve; Reuter; Mikaelsson; KA2; Modified Hook (2; 3); Straight Selective; RIM; RBI; UAC
 Dostępne rozmiary: 4F i 5F
 Materiał szaftu zapewnia doskonałą elastyczność i eliminuje ryzyko załamań zachowując jednocześnie atraumatyczność końcówki
 Karbowane przejście pomiędzy hubem a szaftem ułatwia posługiwanie się cewnikiem w mokrych rękawiczkach
 Doskonale widoczne w skopii – posiadają końcówkę cieniującą
 Cewniki zbrojone stalowym oplotem
 Doskonała popychalność, przeniesienie obrotu oraz manewrowalność
 Duże światło wewnętrzne gwarantujące wysoki przepływ
 Kompatybilne z prowadnikiem 0,035” - 0,038”
 Długości cewników 40 cm – 125 cm
 Taperowana końcówka ułatwiająca wejście do ostium
 Doskonała pamięć kształtu
 Dostępne cewniki do przetok o długości 30 cm i krzywiznach: Pigtail; Cobra 1 Modified; RIM; KA2; Straight; Berenstein</t>
    </r>
  </si>
  <si>
    <r>
      <rPr>
        <b/>
        <sz val="8"/>
        <rFont val="Arial"/>
        <family val="2"/>
        <charset val="238"/>
      </rPr>
      <t xml:space="preserve">Stent uwalniający Sirolimus do naczyń podkolanowych </t>
    </r>
    <r>
      <rPr>
        <sz val="8"/>
        <rFont val="Arial"/>
        <family val="2"/>
      </rPr>
      <t>- CRE8 BTK  •stent kobaltowo – chromowy wykonany ze stopu L-605 •stent wycinany laserowo typu „slotted tube” •kompatybilny z prowadnikiem 0,014” •kompatybilny z cewnikiem prowadzącym 5 F (0,058”) •dostępne średnice stentu: 2,5mm; 2,75mm; 3,0mm; 3,5mm; 4,0mm; 4,5mm •dostępne długości stentu: 8mm; 12mm; 16mm; 20mm; 25mm; 31mm; 38mm, 46mm •stent uwalniający Sirolimus; lek zawieszony w nośniku będącym kwasem organicznym zapewniającym równomierną i kontrolowaną dystrybucję leku na długości zmiany oraz w ścianie naczynia •dawka leku 0,9μg/mm2  •system uwalniania leku bez udziału polimeru: lek uwalniany ze specjalnych kanalików w przęsłach stentu mający bezpośredni kontakt ze ścianą naczynia (lek nie jest uwalniany do krwi) •pokrycie zapobiegające uwalnianiu się jonów metali do krwi oraz przyspieszające endotelizację stentu •brak skracania się stentu w trakcie rozprężania •elastic recoil 2 – 7% •grubość ściany stentu 80μm (0,0031”) •ciśnienie nominalne 9atm •ciśnienie RBP 18atm •ciśnienie ABP 24atm •długość robocza cewnika 142cm •4 markery: 2 zintegrowane ze stentem na jego końcach oraz 2 na cewniku balonowym •specjalna konstrukcja balonu zapobiegająca efektowi „dog bone” •crossing profile 0,039” dla średnicy stentu 3,0mm •różna ilość cel na obwodzie stentu w zależności od średnicy: 4 cele dla średnic 2,5mm – 2,75mm; 5 cel dla średnic 3,0mm – 3,5mm oraz 6 cel dla średnicy 4,0mm – 4,5mm •doskonały dostęp do bocznicy.</t>
    </r>
  </si>
  <si>
    <r>
      <rPr>
        <b/>
        <sz val="8"/>
        <rFont val="Arial"/>
        <family val="2"/>
        <charset val="238"/>
      </rPr>
      <t xml:space="preserve">Mikrocewnik do CTO  </t>
    </r>
    <r>
      <rPr>
        <sz val="8"/>
        <rFont val="Arial"/>
        <family val="2"/>
      </rPr>
      <t xml:space="preserve">                                                                       posiada taperowany szaft o średnicy proksymalnej 2,8 F i dystalnej 2,6 F
 mikrocewnik zbrojony splotem wolframowym
 dostępny w długościach 135 cm i 150 cm
 średnica wewnętrzna końcówki 0,015”
 średnica wewnętrzna szaftu 0,018”
 kompatybilny z prowadnikiem 0,014”
 maksymalne ciśnienie 300 psi
 posiada polimerowe pokrycie hydrofilne na dystalnych 60 cm szaftu
 posiada miękką, atraumatyczną i taperowaną końcówkę</t>
    </r>
  </si>
  <si>
    <r>
      <rPr>
        <b/>
        <sz val="8"/>
        <rFont val="Arial Bold"/>
        <charset val="238"/>
      </rPr>
      <t>Stent rozprężany na balonie:</t>
    </r>
    <r>
      <rPr>
        <sz val="8"/>
        <rFont val="Arial Bold"/>
        <charset val="238"/>
      </rPr>
      <t xml:space="preserve">
- stent kobaltowo-chromowy typu sloted tube
- kompatybilny z prowadnikiem 0,035”
- grubość ściany stentu nie większa niż 0,063”
-  dł. układu wprowadzającego 80 i 135 cm
- dostępne średnice od 4,0 do 10,0 mm 
- dostępne  długości stentu od 12 do 59 mm
- wszystkie rozmiary kompatybilne z 6F introduktorem
- stent wskazany w leczeniu nowo powstałych lub restenotycznych zwężeń miażdycowych oraz w leczeniu paliatywnym zwężeń spowodowanych naciekiem nowotworowym w drogach żółciowych</t>
    </r>
  </si>
  <si>
    <r>
      <rPr>
        <b/>
        <sz val="8"/>
        <rFont val="Arial Bold"/>
        <charset val="238"/>
      </rPr>
      <t>Cewnik balonowy wielozadaniowy</t>
    </r>
    <r>
      <rPr>
        <sz val="8"/>
        <rFont val="Arial Bold"/>
        <charset val="238"/>
      </rPr>
      <t xml:space="preserve">
- kompatybiny z prowadnikiem 0,035”
- dostępne srednice od 3,0 do 14mm
- dostępne dlugosci: 20-40mm dla średnicy 3,0mm;   20 - 200 mm dla srednic od 4,0 do 7,0mm,  i 20- 80mm dla srednic 8 – 14mm,  ponadto dla średnic 4,0; 5,0 i 6,0 mm  dostepna dł. 250mm, 
- długośc układu wprowadzajacego 80 i 135cm
- możliwość zastosowania introdyuktora 5F dla średnic 3-6mm, 6F dla średnic 7-12 mm i 7F dla średnicy 14 mm
- NP 4-8atm   RBP &gt; 7atm,  a dla srednic 3,0 &gt; 27atm , dla rozmiaru 4/60 mm = 18 atm
- pokrycie  ułatwiające manewrowanie w wąskich i krętych naczyniach materiał balonu  odporny na zadrapania i uszkodzenia podczas przechodzenia przez zwapniałe ciasne zmiany</t>
    </r>
  </si>
  <si>
    <r>
      <rPr>
        <b/>
        <sz val="8"/>
        <rFont val="Arial Bold"/>
        <charset val="238"/>
      </rPr>
      <t>Cewnik balonowy uniwersalny kompatybilny z prowadnikiem 0,018”</t>
    </r>
    <r>
      <rPr>
        <sz val="8"/>
        <rFont val="Arial Bold"/>
        <charset val="238"/>
      </rPr>
      <t xml:space="preserve">
- RBP = 14atm  NP= 8 atm
- dostępne długości 20 - 200mm  - min 9długości dla wszystkich średnic
- dostępne śr.2,0 - 6,0mm - min 7 średnic, w tym średnica 5,5mm dla wszystkich dlugosci
- długość układu dostarczającego 90 i 150cm
- możeliwość zastosowania introducera max 5F , a dla średnic 2-4mm – 4F
- bardzo krótki czas deflacji = 3,9sek dla balonu 3/20
- pokrycie  ułatwiające manewrowanie w wąskich                        i krętych naczyniach
- materiał balonu  odporny na zadrapania i uszkodzenia podczas przechodzenia przez zwapniałe ciasne zmiany</t>
    </r>
  </si>
  <si>
    <r>
      <rPr>
        <b/>
        <sz val="8"/>
        <rFont val="Arial Bold"/>
        <charset val="238"/>
      </rPr>
      <t xml:space="preserve"> Prowadniki zabiegowe</t>
    </r>
    <r>
      <rPr>
        <sz val="8"/>
        <rFont val="Arial Bold"/>
        <charset val="238"/>
      </rPr>
      <t xml:space="preserve">
- sterowalny prowadnik zabiegowy ośrednicy 0,035” z taperowaną końcówką 0,025” o długości 17cm; dł prowadnika od min 180 do min 300 cm z powłoką ułatwiającą przejsćie przez zwężone obaszary; dostępne również  prowadniki 0,014”; oraz  prowadnik specjalistyczny do uzycia w przypadku CTO w obszarze poniżej kolana - przynajmniej 3 rodzaje sztywności końcówki.Prowadnik specjalistyczny stalowy do udrożnień o średnicy 0,018” 3 rodzaje sztywności końcówki – najsztywniejsza końcówka taperowana o średnicy 0,0125</t>
    </r>
  </si>
  <si>
    <r>
      <rPr>
        <b/>
        <sz val="8"/>
        <rFont val="Arial Bold"/>
        <charset val="238"/>
      </rPr>
      <t>Systemy zamykajace do naczyń</t>
    </r>
    <r>
      <rPr>
        <sz val="8"/>
        <rFont val="Arial Bold"/>
        <charset val="238"/>
      </rPr>
      <t xml:space="preserve"> - do  wyboru systemy  szewne i  na zasdzie nitynolowego klipsa</t>
    </r>
  </si>
  <si>
    <r>
      <rPr>
        <b/>
        <sz val="8"/>
        <rFont val="Arial Bold"/>
        <charset val="238"/>
      </rPr>
      <t>Korek naczyniowy do embolizacji naczyń</t>
    </r>
    <r>
      <rPr>
        <sz val="8"/>
        <rFont val="Arial Bold"/>
        <charset val="238"/>
      </rPr>
      <t xml:space="preserve">
- Konstrukcja oparta na siatce nitinolowej, wielowarstwowa, zapewniająca samorozprężenie się urządzenia w naczyniu
- Dostępne min. 3 rodzaje korków naczyniowych o różnej konstrukcji do wyboru
- Średnica korka w zakresie od 3 mm do 22 mm                                                              - Maks. długość cewnika wprowadzającego 100cm                                                          - Średnica cewnika wprowadzającego 4-9F (0,038’’-0,098’’) w zależności od rozmiaru korka               
 - Możliwość wielokrotnego repozycjonowania korka przed ostatecznym odczepieniem od systemu doprowadzającego                                                                   -Krótki czas embolizacji po implantacji korka                                                                   - Minimalne ryzyko rekanalizacji naczynia po zastosowaniu korka naczyniowego                   </t>
    </r>
  </si>
  <si>
    <t xml:space="preserve"> </t>
  </si>
  <si>
    <r>
      <rPr>
        <b/>
        <sz val="8"/>
        <rFont val="Arial Bold"/>
        <charset val="238"/>
      </rPr>
      <t>Stenty samorozprężalne do tętnicy udowej powierzchownej</t>
    </r>
    <r>
      <rPr>
        <sz val="8"/>
        <rFont val="Arial Bold"/>
        <charset val="238"/>
      </rPr>
      <t xml:space="preserve">
- stent nitylonowy z termiczną pamiecią kształtu
- kompatybilny z prowadnikiem 0,035” 
- możliewość zastosowania introducera 6F i  cewnika prowadzącego 8F dla wszystkich rozmiarów
- długośc układu wprowadzającego 80  i 135cm
- dostępne średnice od 5 do 10mm
- dostepne dlugości od 20 do 100mm, dla srednic 9 i 10mm dostepne rowniez dlugosci 100mm
- dodatkowo dla średnic 5-8mm dostępne dł 120 i 150 mm
- obecność po 6 markerów na kazdym końcu stentu
- mechanizm uwalniania stentu  mozliwy  do obsługi jedna ręką</t>
    </r>
  </si>
  <si>
    <t>** UZUPEŁNIĆ</t>
  </si>
  <si>
    <r>
      <t xml:space="preserve">Załącznik nr 2 do SWZ
</t>
    </r>
    <r>
      <rPr>
        <b/>
        <i/>
        <sz val="8"/>
        <rFont val="Arial CE"/>
        <charset val="238"/>
      </rPr>
      <t>Załącznik nr 1 do umowy</t>
    </r>
    <r>
      <rPr>
        <b/>
        <sz val="8"/>
        <rFont val="Arial CE"/>
        <charset val="238"/>
      </rPr>
      <t xml:space="preserve"> </t>
    </r>
  </si>
  <si>
    <t>Nazwa
Nr katalogowy Producent</t>
  </si>
  <si>
    <r>
      <t xml:space="preserve">Załącznik nr 2 do SWZ
</t>
    </r>
    <r>
      <rPr>
        <b/>
        <i/>
        <sz val="9"/>
        <rFont val="Arial"/>
        <family val="2"/>
        <charset val="238"/>
      </rPr>
      <t xml:space="preserve">Załącznik nr 1 do umowy </t>
    </r>
  </si>
  <si>
    <t>Nazwa,
Nr katalogowy,  Producent</t>
  </si>
  <si>
    <t>**UZUPEŁNIĆ</t>
  </si>
  <si>
    <r>
      <t xml:space="preserve">Załącznik nr 2 do SWZ
</t>
    </r>
    <r>
      <rPr>
        <b/>
        <i/>
        <sz val="9"/>
        <rFont val="Arial CE"/>
        <charset val="238"/>
      </rPr>
      <t xml:space="preserve">Załącznik nr 1 do umowy </t>
    </r>
  </si>
  <si>
    <t>Wartość brutto</t>
  </si>
  <si>
    <t>Nazwa,
Nr katalogowy, Producent</t>
  </si>
  <si>
    <r>
      <rPr>
        <b/>
        <sz val="11"/>
        <rFont val="Times New Roman"/>
        <family val="1"/>
        <charset val="238"/>
      </rPr>
      <t xml:space="preserve">Stentgraft obwodowy samorozprężalny
</t>
    </r>
    <r>
      <rPr>
        <sz val="10"/>
        <rFont val="Times New Roman"/>
        <family val="1"/>
        <charset val="238"/>
      </rPr>
      <t>• wykonany z nitinolu pokrytego wewnętrznie PTFE;
• bezszwowe łączenie szkieletu stentu z materiałem pokrywającym - spoiny laminowane
• średnica 5-13 mm,
• długość 2,5 cm
• kompatybilny z prowadnikami: 0,014”; 0,018”; 0,035”,
• możliwość łączenia stentgraftów teleskopowo,
• powierzchnia wewnętrzna z powłoką heparynową,
• średnica zestawu wprowadzającego 6-10F,
• elastyczny system umożliwia implantację w krętych naczyniach obwodowych.</t>
    </r>
  </si>
  <si>
    <r>
      <t xml:space="preserve">Stentgraft obwodowy samorozprężalny
</t>
    </r>
    <r>
      <rPr>
        <sz val="10"/>
        <rFont val="Times New Roman"/>
        <family val="1"/>
        <charset val="238"/>
      </rPr>
      <t>• wykonany z nitinolu pokrytego wewnętrznie PTFE
• bezszwowe łączenie szkieletu stentu z materiałem pokrywającym - spoiny laminowane
• średnica 5-13 mm
• długość 10 cm
• kompatybilny z prowadnikami: 0,014”; 0,018”; 0,035”,
• możliwość łączenia stentgraftów teleskopowo
• powierzchnia wewnętrzna z powłoką heparynową,
• średnica zestawu wprowadzającego 6-10F
• elastyczny system umożliwia implantację w krętych naczyniach obwodowych</t>
    </r>
  </si>
  <si>
    <r>
      <rPr>
        <b/>
        <sz val="10"/>
        <rFont val="Times New Roman"/>
        <family val="1"/>
        <charset val="238"/>
      </rPr>
      <t xml:space="preserve">Stentgraft obwodowy samorozprężalny
</t>
    </r>
    <r>
      <rPr>
        <sz val="10"/>
        <rFont val="Times New Roman"/>
        <family val="1"/>
        <charset val="238"/>
      </rPr>
      <t>• wykonany z nitinolu pokrytego wewnętrznie PTFE
• bezszwowe łączenie szkieletu stentu z materiałem pokrywającym - spoiny laminowane
• średnica 5-10 mm
• długość 15 cm
• kompatybilny z prowadnikami: 0,014”; 0,018”; 0,035”
• możliwość łączenia stentgraftów teleskopowo
• powierzchnia wewnętrzna z powłoką heparynową
• średnica zestawu wprowadzającego 6-10F
• elastyczny system umożliwia implantację w krętych naczyniach obwodowych
• możliwość zamiany na stentgraft obwodowy montowany na balonie o śr. 5-16 mm i dł. 15-79
mm, kompatybilny z koszulkami: 7-8 F, powierzchnia wewnętrzna pokryta powłoką
heparynową</t>
    </r>
  </si>
  <si>
    <r>
      <rPr>
        <b/>
        <sz val="10"/>
        <rFont val="Times New Roman"/>
        <family val="1"/>
        <charset val="238"/>
      </rPr>
      <t xml:space="preserve">Stentgraft obwodowy samorozprężalny
</t>
    </r>
    <r>
      <rPr>
        <sz val="10"/>
        <rFont val="Times New Roman"/>
        <family val="1"/>
        <charset val="238"/>
      </rPr>
      <t>• wykonany z nitinolu pokrytego wewnętrznie PTFE
• bezszwowe łączenie szkieletu stentu z materiałem pokrywającym - spoiny laminowane
• średnica 5-8 mm
• długość 25 cm
• kompatybilny z prowadnikami: 0,014”; 0,018”; 0,035”
• możliwość łączenia stentgraftów teleskopowo, powierzchnia wewnętrzna z powłoką
heparynową
• średnica zestawu wprowadzającego 7-8F,
• elastyczny system umożliwia implantację w krętych naczyniach obwodowy</t>
    </r>
  </si>
  <si>
    <r>
      <rPr>
        <b/>
        <sz val="10"/>
        <rFont val="Times New Roman"/>
        <family val="1"/>
        <charset val="238"/>
      </rPr>
      <t>Stentgraft obwodowy samorozprężalny</t>
    </r>
    <r>
      <rPr>
        <sz val="10"/>
        <rFont val="Times New Roman"/>
        <family val="1"/>
        <charset val="238"/>
      </rPr>
      <t xml:space="preserve">
• wykonany z nitinolu pokrytego wewnętrznie PTFE;
• bezszwowe łączenie szkieletu stentu z materiałem pokrywającym - spoiny laminowane
• średnica 5-13 mm,
• długość 5 cm
• kompatybilny z prowadnikami: 0,014”; 0,018”; 0,035”,
• możliwość łączenia stentgraftów teleskopowo,
• powierzchnia wewnętrzna z powłoką heparynową,
• średnica zestawu wprowadzającego 6-10F,
• elastyczny system umożliwia implantację w krętych naczyniach obwodowych.</t>
    </r>
  </si>
  <si>
    <t>j.m.</t>
  </si>
  <si>
    <t>szt.</t>
  </si>
  <si>
    <t>op.</t>
  </si>
  <si>
    <t>Nazwa,
Nr katalogowy Producent</t>
  </si>
  <si>
    <r>
      <t xml:space="preserve">Załącznik nr 2 do SWZ
</t>
    </r>
    <r>
      <rPr>
        <b/>
        <i/>
        <sz val="8"/>
        <rFont val="Times New Roman"/>
        <family val="1"/>
        <charset val="238"/>
      </rPr>
      <t>Załącznik nr 1 do umowy</t>
    </r>
  </si>
  <si>
    <r>
      <rPr>
        <b/>
        <sz val="9"/>
        <rFont val="Times New Roman"/>
        <family val="1"/>
        <charset val="238"/>
      </rPr>
      <t>Stent pleciony do części obwodowej układu tętniczego</t>
    </r>
    <r>
      <rPr>
        <sz val="9"/>
        <rFont val="Times New Roman"/>
        <family val="1"/>
        <charset val="238"/>
      </rPr>
      <t xml:space="preserve">
Platforma stentu nitynolowa, podwójnie pleciona, z mikrosiatką zapobiegającą przedostawniu się materiału embolizacyjnego. średnica komórki mikrosiatki 300-700μm.
system dostarczania kompatybilny z prowadnkim 0.018" oraz  koszulą prowadzącą 6FR lub cewnikiem prowadzącym 8Fr. Możliwość repozycjonowania stentu. 
średnice: 5-8mm. 
długości: 40-150mm.</t>
    </r>
  </si>
  <si>
    <r>
      <rPr>
        <b/>
        <sz val="9"/>
        <rFont val="Times New Roman"/>
        <family val="1"/>
        <charset val="238"/>
      </rPr>
      <t>Spirale embolizacyjne obwodowe  -</t>
    </r>
    <r>
      <rPr>
        <sz val="9"/>
        <rFont val="Times New Roman"/>
        <family val="1"/>
        <charset val="238"/>
      </rPr>
      <t xml:space="preserve">
• spirale embolizujące pokryte opatentowaną technologią hydrożelową
• spirale samodzielnie układające się krzyżowo w naczyniu
• dystalny odcinek spiral nie jest pokryty hydrożelem – pełni rolę „kotwicy”  (loop)
• spirale „odłączalne” - w systemie 0,018” oraz 0,035” o termoelektrycznym mechanizmie odłączania
• system „odłączalny”  pozwala na lepszą kontrolę i repozycjonowanie coila
(30 min - w systemie 0,018” oraz 20 min w systemie  0,035”
• spirale o średnicach:  2-20 mm i długości: 2-40 cm, czas odłączenia 0,7 s,</t>
    </r>
  </si>
  <si>
    <r>
      <rPr>
        <b/>
        <sz val="9"/>
        <rFont val="Times New Roman"/>
        <family val="1"/>
        <charset val="238"/>
      </rPr>
      <t>Kontroler odłączania</t>
    </r>
    <r>
      <rPr>
        <sz val="9"/>
        <rFont val="Times New Roman"/>
        <family val="1"/>
        <charset val="238"/>
      </rPr>
      <t xml:space="preserve"> do max. 20 spiral</t>
    </r>
  </si>
  <si>
    <t xml:space="preserve">Ilość </t>
  </si>
  <si>
    <r>
      <rPr>
        <b/>
        <sz val="8"/>
        <rFont val="Arial Bold"/>
        <charset val="238"/>
      </rPr>
      <t xml:space="preserve">Cewnik diagnostyczny do angiografii naczyń obwodowych i mózgowych </t>
    </r>
    <r>
      <rPr>
        <sz val="8"/>
        <rFont val="Arial Bold"/>
        <charset val="238"/>
      </rPr>
      <t xml:space="preserve">
• cewnik diagnostyczny selektywny / flush o średnicach 4, 5 Fr
• długości 65, 80, 90, 100 lub 110 cm
• dwuwarstwowa cienka ściana poliuretanowa z PTFE z wewnętrzną warstwą utwardzoną nylonem
• zbrojony podwójnym oplotem stalowym, kontrola trakcji 1:1, wysoka odporność na załamanie
            struktury podłużnej
• miękka końcówka, atraumatyczna dla ściany naczynia (dystalne 2 cm bez zbrojenia)
• duże światło przy małej średnicy zewnętrznej:
           - dla 4 Fr = 0,041”/ 1.05mm 
           - dla 5 Fr = 0,047” / 1.22mm
• dobry przepływ kontrastu do 22 ml/sek , odporność na wysokie ciśnienia podania kontrastu do 1000 psi
• z otworami bocznymi lub bez 
• duży wybór krzywizn trzewnych oraz mózgowych.</t>
    </r>
  </si>
  <si>
    <r>
      <rPr>
        <b/>
        <i/>
        <sz val="14"/>
        <rFont val="Times New Roman"/>
        <family val="1"/>
        <charset val="238"/>
      </rPr>
      <t>Formularz asortymentowo-cenowy</t>
    </r>
    <r>
      <rPr>
        <b/>
        <sz val="13"/>
        <rFont val="Times New Roman"/>
        <family val="1"/>
        <charset val="238"/>
      </rPr>
      <t xml:space="preserve">
</t>
    </r>
    <r>
      <rPr>
        <b/>
        <sz val="14"/>
        <rFont val="Times New Roman"/>
        <family val="1"/>
        <charset val="238"/>
      </rPr>
      <t>Pakiet nr 5- Stent pleciony, spirale embolizacyjne obwodowe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</si>
  <si>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0"/>
        <rFont val="Times New Roman"/>
        <family val="1"/>
        <charset val="238"/>
      </rPr>
      <t>zgodnie z zapisami § 3 ust. 3 umowy.</t>
    </r>
  </si>
  <si>
    <r>
      <t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</t>
    </r>
    <r>
      <rPr>
        <b/>
        <u/>
        <sz val="10"/>
        <rFont val="Times New Roman"/>
        <family val="1"/>
        <charset val="238"/>
      </rPr>
      <t xml:space="preserve"> zgodnie z zapisami § 3 ust. 3 umowy.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</si>
  <si>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1"/>
        <rFont val="Times New Roman"/>
        <family val="1"/>
        <charset val="238"/>
      </rPr>
      <t>zgodnie z zapisami § 3 ust. 3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</si>
</sst>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_-* #,##0.00\ _z_ł_-;\-* #,##0.00\ _z_ł_-;_-* \-??\ _z_ł_-;_-@_-"/>
  </numFmts>
  <fonts count="7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7"/>
      <name val="Arial"/>
      <family val="2"/>
    </font>
    <font>
      <b/>
      <sz val="10"/>
      <name val="Arial CE"/>
      <charset val="238"/>
    </font>
    <font>
      <sz val="16"/>
      <name val="Arial CE"/>
      <family val="2"/>
      <charset val="238"/>
    </font>
    <font>
      <b/>
      <sz val="13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6"/>
      <name val="Times New Roman"/>
      <family val="1"/>
      <charset val="238"/>
    </font>
    <font>
      <sz val="8"/>
      <name val="Arial Bold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name val="Arial CE"/>
      <charset val="238"/>
    </font>
    <font>
      <i/>
      <sz val="9"/>
      <name val="Arial CE"/>
      <charset val="238"/>
    </font>
    <font>
      <sz val="11"/>
      <name val="Arial CE"/>
      <charset val="238"/>
    </font>
    <font>
      <b/>
      <sz val="11"/>
      <color rgb="FF3F3F3F"/>
      <name val="Calibri"/>
      <family val="2"/>
      <charset val="238"/>
      <scheme val="minor"/>
    </font>
    <font>
      <b/>
      <sz val="8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"/>
      <family val="2"/>
    </font>
    <font>
      <b/>
      <i/>
      <sz val="10"/>
      <color theme="4" tint="-0.249977111117893"/>
      <name val="Arial CE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4"/>
      <name val="Arial CE"/>
      <charset val="238"/>
    </font>
    <font>
      <sz val="9"/>
      <name val="Arial"/>
      <family val="2"/>
      <charset val="238"/>
    </font>
    <font>
      <b/>
      <i/>
      <sz val="12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4" tint="-0.249977111117893"/>
      <name val="Times New Roman"/>
      <family val="1"/>
      <charset val="238"/>
    </font>
    <font>
      <b/>
      <sz val="14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color theme="4" tint="-0.249977111117893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Arial Bold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9"/>
      <name val="Arial CE"/>
      <charset val="238"/>
    </font>
    <font>
      <sz val="8"/>
      <name val="Arial CE"/>
      <charset val="238"/>
    </font>
    <font>
      <b/>
      <i/>
      <sz val="8"/>
      <name val="Arial CE"/>
      <charset val="238"/>
    </font>
    <font>
      <b/>
      <i/>
      <sz val="9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strike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3" fillId="0" borderId="0" applyFill="0" applyBorder="0" applyProtection="0">
      <alignment horizontal="left" vertical="center"/>
    </xf>
    <xf numFmtId="0" fontId="25" fillId="2" borderId="4" applyNumberFormat="0" applyAlignment="0" applyProtection="0"/>
    <xf numFmtId="0" fontId="59" fillId="7" borderId="35" applyNumberFormat="0" applyAlignment="0" applyProtection="0"/>
  </cellStyleXfs>
  <cellXfs count="232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2" fillId="0" borderId="1" xfId="0" applyFont="1" applyBorder="1" applyAlignment="1">
      <alignment vertical="top" wrapText="1"/>
    </xf>
    <xf numFmtId="4" fontId="10" fillId="0" borderId="1" xfId="1" applyNumberFormat="1" applyFont="1" applyFill="1" applyBorder="1" applyAlignment="1">
      <alignment vertical="center" wrapText="1"/>
    </xf>
    <xf numFmtId="0" fontId="24" fillId="0" borderId="0" xfId="0" applyFont="1"/>
    <xf numFmtId="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28" fillId="0" borderId="0" xfId="0" applyFont="1" applyAlignment="1">
      <alignment horizontal="left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5" fontId="15" fillId="0" borderId="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1" fillId="4" borderId="0" xfId="0" applyFont="1" applyFill="1" applyAlignment="1">
      <alignment vertical="center"/>
    </xf>
    <xf numFmtId="0" fontId="10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top" wrapText="1"/>
    </xf>
    <xf numFmtId="3" fontId="10" fillId="0" borderId="22" xfId="0" applyNumberFormat="1" applyFont="1" applyBorder="1" applyAlignment="1">
      <alignment vertical="center" wrapText="1"/>
    </xf>
    <xf numFmtId="9" fontId="10" fillId="0" borderId="22" xfId="0" applyNumberFormat="1" applyFont="1" applyBorder="1" applyAlignment="1">
      <alignment vertical="center" wrapText="1"/>
    </xf>
    <xf numFmtId="165" fontId="10" fillId="0" borderId="23" xfId="0" applyNumberFormat="1" applyFont="1" applyBorder="1" applyAlignment="1">
      <alignment vertical="center" wrapText="1"/>
    </xf>
    <xf numFmtId="7" fontId="10" fillId="0" borderId="1" xfId="0" applyNumberFormat="1" applyFont="1" applyBorder="1" applyAlignment="1">
      <alignment vertical="center" wrapText="1"/>
    </xf>
    <xf numFmtId="0" fontId="12" fillId="5" borderId="20" xfId="0" applyFont="1" applyFill="1" applyBorder="1" applyAlignment="1">
      <alignment horizontal="left" vertical="top" wrapText="1"/>
    </xf>
    <xf numFmtId="3" fontId="10" fillId="5" borderId="20" xfId="0" applyNumberFormat="1" applyFont="1" applyFill="1" applyBorder="1" applyAlignment="1">
      <alignment vertical="center" wrapText="1"/>
    </xf>
    <xf numFmtId="9" fontId="10" fillId="0" borderId="20" xfId="0" applyNumberFormat="1" applyFont="1" applyBorder="1" applyAlignment="1">
      <alignment vertical="center" wrapText="1"/>
    </xf>
    <xf numFmtId="165" fontId="10" fillId="0" borderId="24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25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7" fontId="6" fillId="0" borderId="26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left" vertical="top" wrapText="1"/>
    </xf>
    <xf numFmtId="3" fontId="10" fillId="0" borderId="28" xfId="0" applyNumberFormat="1" applyFont="1" applyBorder="1" applyAlignment="1">
      <alignment vertical="center" wrapText="1"/>
    </xf>
    <xf numFmtId="9" fontId="10" fillId="0" borderId="27" xfId="0" applyNumberFormat="1" applyFont="1" applyBorder="1" applyAlignment="1">
      <alignment vertical="center" wrapText="1"/>
    </xf>
    <xf numFmtId="165" fontId="10" fillId="0" borderId="21" xfId="0" applyNumberFormat="1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13" fillId="0" borderId="0" xfId="0" applyFont="1" applyAlignment="1">
      <alignment wrapText="1"/>
    </xf>
    <xf numFmtId="165" fontId="6" fillId="0" borderId="0" xfId="0" applyNumberFormat="1" applyFont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4" fontId="10" fillId="0" borderId="8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1" fillId="2" borderId="4" xfId="3" applyFont="1" applyAlignment="1">
      <alignment horizontal="center" vertical="center" wrapText="1"/>
    </xf>
    <xf numFmtId="43" fontId="31" fillId="2" borderId="6" xfId="3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53" fillId="0" borderId="1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37" fillId="2" borderId="4" xfId="3" applyFont="1" applyAlignment="1">
      <alignment horizontal="center" vertical="center" wrapText="1"/>
    </xf>
    <xf numFmtId="43" fontId="37" fillId="2" borderId="6" xfId="3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6" fillId="2" borderId="4" xfId="3" applyFont="1" applyAlignment="1">
      <alignment horizontal="center" vertical="center" wrapText="1"/>
    </xf>
    <xf numFmtId="43" fontId="36" fillId="2" borderId="6" xfId="3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6" fontId="14" fillId="6" borderId="1" xfId="2" applyFont="1" applyFill="1" applyBorder="1" applyAlignment="1" applyProtection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vertical="center" wrapText="1"/>
    </xf>
    <xf numFmtId="165" fontId="62" fillId="0" borderId="1" xfId="1" applyNumberFormat="1" applyFont="1" applyFill="1" applyBorder="1" applyAlignment="1">
      <alignment vertical="center" wrapText="1"/>
    </xf>
    <xf numFmtId="165" fontId="63" fillId="0" borderId="1" xfId="0" applyNumberFormat="1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164" fontId="3" fillId="0" borderId="0" xfId="1" applyFont="1"/>
    <xf numFmtId="165" fontId="10" fillId="0" borderId="1" xfId="1" applyNumberFormat="1" applyFont="1" applyFill="1" applyBorder="1" applyAlignment="1">
      <alignment vertical="center" wrapText="1"/>
    </xf>
    <xf numFmtId="0" fontId="65" fillId="0" borderId="1" xfId="0" applyFont="1" applyBorder="1" applyAlignment="1">
      <alignment horizontal="center" vertical="center" wrapText="1"/>
    </xf>
    <xf numFmtId="3" fontId="65" fillId="0" borderId="1" xfId="0" applyNumberFormat="1" applyFont="1" applyBorder="1" applyAlignment="1">
      <alignment horizontal="center" vertical="center" wrapText="1"/>
    </xf>
    <xf numFmtId="0" fontId="31" fillId="8" borderId="35" xfId="4" applyFont="1" applyFill="1" applyAlignment="1">
      <alignment horizontal="center" vertical="center" wrapText="1"/>
    </xf>
    <xf numFmtId="164" fontId="31" fillId="8" borderId="35" xfId="4" applyNumberFormat="1" applyFont="1" applyFill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9" fillId="0" borderId="0" xfId="0" applyFont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165" fontId="14" fillId="0" borderId="2" xfId="1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3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27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right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5">
    <cellStyle name="Dane wejściowe" xfId="4" builtinId="20"/>
    <cellStyle name="Dane wyjściowe" xfId="3" builtinId="21"/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S77"/>
  <sheetViews>
    <sheetView topLeftCell="A19" zoomScale="130" zoomScaleNormal="130" workbookViewId="0">
      <selection activeCell="E35" sqref="E35"/>
    </sheetView>
  </sheetViews>
  <sheetFormatPr defaultRowHeight="12.75"/>
  <cols>
    <col min="1" max="1" width="3.85546875" style="2" customWidth="1"/>
    <col min="2" max="2" width="58.42578125" style="6" customWidth="1"/>
    <col min="3" max="3" width="13.7109375" style="6" customWidth="1"/>
    <col min="4" max="4" width="6.28515625" style="2" customWidth="1"/>
    <col min="5" max="5" width="5.7109375" style="5" customWidth="1"/>
    <col min="6" max="6" width="18.140625" style="5" customWidth="1"/>
    <col min="7" max="7" width="20.5703125" style="6" customWidth="1"/>
    <col min="8" max="8" width="19.85546875" style="6" customWidth="1"/>
    <col min="9" max="9" width="15.7109375" style="6" customWidth="1"/>
    <col min="10" max="253" width="9.140625" style="6"/>
    <col min="254" max="254" width="3.85546875" style="6" customWidth="1"/>
    <col min="255" max="255" width="58.42578125" style="6" customWidth="1"/>
    <col min="256" max="256" width="13.7109375" style="6" customWidth="1"/>
    <col min="257" max="257" width="6.28515625" style="6" customWidth="1"/>
    <col min="258" max="258" width="5.7109375" style="6" customWidth="1"/>
    <col min="259" max="259" width="12.140625" style="6" customWidth="1"/>
    <col min="260" max="260" width="15.5703125" style="6" customWidth="1"/>
    <col min="261" max="262" width="0" style="6" hidden="1" customWidth="1"/>
    <col min="263" max="263" width="8" style="6" customWidth="1"/>
    <col min="264" max="264" width="10.28515625" style="6" customWidth="1"/>
    <col min="265" max="265" width="15.7109375" style="6" customWidth="1"/>
    <col min="266" max="509" width="9.140625" style="6"/>
    <col min="510" max="510" width="3.85546875" style="6" customWidth="1"/>
    <col min="511" max="511" width="58.42578125" style="6" customWidth="1"/>
    <col min="512" max="512" width="13.7109375" style="6" customWidth="1"/>
    <col min="513" max="513" width="6.28515625" style="6" customWidth="1"/>
    <col min="514" max="514" width="5.7109375" style="6" customWidth="1"/>
    <col min="515" max="515" width="12.140625" style="6" customWidth="1"/>
    <col min="516" max="516" width="15.5703125" style="6" customWidth="1"/>
    <col min="517" max="518" width="0" style="6" hidden="1" customWidth="1"/>
    <col min="519" max="519" width="8" style="6" customWidth="1"/>
    <col min="520" max="520" width="10.28515625" style="6" customWidth="1"/>
    <col min="521" max="521" width="15.7109375" style="6" customWidth="1"/>
    <col min="522" max="765" width="9.140625" style="6"/>
    <col min="766" max="766" width="3.85546875" style="6" customWidth="1"/>
    <col min="767" max="767" width="58.42578125" style="6" customWidth="1"/>
    <col min="768" max="768" width="13.7109375" style="6" customWidth="1"/>
    <col min="769" max="769" width="6.28515625" style="6" customWidth="1"/>
    <col min="770" max="770" width="5.7109375" style="6" customWidth="1"/>
    <col min="771" max="771" width="12.140625" style="6" customWidth="1"/>
    <col min="772" max="772" width="15.5703125" style="6" customWidth="1"/>
    <col min="773" max="774" width="0" style="6" hidden="1" customWidth="1"/>
    <col min="775" max="775" width="8" style="6" customWidth="1"/>
    <col min="776" max="776" width="10.28515625" style="6" customWidth="1"/>
    <col min="777" max="777" width="15.7109375" style="6" customWidth="1"/>
    <col min="778" max="1021" width="9.140625" style="6"/>
    <col min="1022" max="1022" width="3.85546875" style="6" customWidth="1"/>
    <col min="1023" max="1023" width="58.42578125" style="6" customWidth="1"/>
    <col min="1024" max="1024" width="13.7109375" style="6" customWidth="1"/>
    <col min="1025" max="1025" width="6.28515625" style="6" customWidth="1"/>
    <col min="1026" max="1026" width="5.7109375" style="6" customWidth="1"/>
    <col min="1027" max="1027" width="12.140625" style="6" customWidth="1"/>
    <col min="1028" max="1028" width="15.5703125" style="6" customWidth="1"/>
    <col min="1029" max="1030" width="0" style="6" hidden="1" customWidth="1"/>
    <col min="1031" max="1031" width="8" style="6" customWidth="1"/>
    <col min="1032" max="1032" width="10.28515625" style="6" customWidth="1"/>
    <col min="1033" max="1033" width="15.7109375" style="6" customWidth="1"/>
    <col min="1034" max="1277" width="9.140625" style="6"/>
    <col min="1278" max="1278" width="3.85546875" style="6" customWidth="1"/>
    <col min="1279" max="1279" width="58.42578125" style="6" customWidth="1"/>
    <col min="1280" max="1280" width="13.7109375" style="6" customWidth="1"/>
    <col min="1281" max="1281" width="6.28515625" style="6" customWidth="1"/>
    <col min="1282" max="1282" width="5.7109375" style="6" customWidth="1"/>
    <col min="1283" max="1283" width="12.140625" style="6" customWidth="1"/>
    <col min="1284" max="1284" width="15.5703125" style="6" customWidth="1"/>
    <col min="1285" max="1286" width="0" style="6" hidden="1" customWidth="1"/>
    <col min="1287" max="1287" width="8" style="6" customWidth="1"/>
    <col min="1288" max="1288" width="10.28515625" style="6" customWidth="1"/>
    <col min="1289" max="1289" width="15.7109375" style="6" customWidth="1"/>
    <col min="1290" max="1533" width="9.140625" style="6"/>
    <col min="1534" max="1534" width="3.85546875" style="6" customWidth="1"/>
    <col min="1535" max="1535" width="58.42578125" style="6" customWidth="1"/>
    <col min="1536" max="1536" width="13.7109375" style="6" customWidth="1"/>
    <col min="1537" max="1537" width="6.28515625" style="6" customWidth="1"/>
    <col min="1538" max="1538" width="5.7109375" style="6" customWidth="1"/>
    <col min="1539" max="1539" width="12.140625" style="6" customWidth="1"/>
    <col min="1540" max="1540" width="15.5703125" style="6" customWidth="1"/>
    <col min="1541" max="1542" width="0" style="6" hidden="1" customWidth="1"/>
    <col min="1543" max="1543" width="8" style="6" customWidth="1"/>
    <col min="1544" max="1544" width="10.28515625" style="6" customWidth="1"/>
    <col min="1545" max="1545" width="15.7109375" style="6" customWidth="1"/>
    <col min="1546" max="1789" width="9.140625" style="6"/>
    <col min="1790" max="1790" width="3.85546875" style="6" customWidth="1"/>
    <col min="1791" max="1791" width="58.42578125" style="6" customWidth="1"/>
    <col min="1792" max="1792" width="13.7109375" style="6" customWidth="1"/>
    <col min="1793" max="1793" width="6.28515625" style="6" customWidth="1"/>
    <col min="1794" max="1794" width="5.7109375" style="6" customWidth="1"/>
    <col min="1795" max="1795" width="12.140625" style="6" customWidth="1"/>
    <col min="1796" max="1796" width="15.5703125" style="6" customWidth="1"/>
    <col min="1797" max="1798" width="0" style="6" hidden="1" customWidth="1"/>
    <col min="1799" max="1799" width="8" style="6" customWidth="1"/>
    <col min="1800" max="1800" width="10.28515625" style="6" customWidth="1"/>
    <col min="1801" max="1801" width="15.7109375" style="6" customWidth="1"/>
    <col min="1802" max="2045" width="9.140625" style="6"/>
    <col min="2046" max="2046" width="3.85546875" style="6" customWidth="1"/>
    <col min="2047" max="2047" width="58.42578125" style="6" customWidth="1"/>
    <col min="2048" max="2048" width="13.7109375" style="6" customWidth="1"/>
    <col min="2049" max="2049" width="6.28515625" style="6" customWidth="1"/>
    <col min="2050" max="2050" width="5.7109375" style="6" customWidth="1"/>
    <col min="2051" max="2051" width="12.140625" style="6" customWidth="1"/>
    <col min="2052" max="2052" width="15.5703125" style="6" customWidth="1"/>
    <col min="2053" max="2054" width="0" style="6" hidden="1" customWidth="1"/>
    <col min="2055" max="2055" width="8" style="6" customWidth="1"/>
    <col min="2056" max="2056" width="10.28515625" style="6" customWidth="1"/>
    <col min="2057" max="2057" width="15.7109375" style="6" customWidth="1"/>
    <col min="2058" max="2301" width="9.140625" style="6"/>
    <col min="2302" max="2302" width="3.85546875" style="6" customWidth="1"/>
    <col min="2303" max="2303" width="58.42578125" style="6" customWidth="1"/>
    <col min="2304" max="2304" width="13.7109375" style="6" customWidth="1"/>
    <col min="2305" max="2305" width="6.28515625" style="6" customWidth="1"/>
    <col min="2306" max="2306" width="5.7109375" style="6" customWidth="1"/>
    <col min="2307" max="2307" width="12.140625" style="6" customWidth="1"/>
    <col min="2308" max="2308" width="15.5703125" style="6" customWidth="1"/>
    <col min="2309" max="2310" width="0" style="6" hidden="1" customWidth="1"/>
    <col min="2311" max="2311" width="8" style="6" customWidth="1"/>
    <col min="2312" max="2312" width="10.28515625" style="6" customWidth="1"/>
    <col min="2313" max="2313" width="15.7109375" style="6" customWidth="1"/>
    <col min="2314" max="2557" width="9.140625" style="6"/>
    <col min="2558" max="2558" width="3.85546875" style="6" customWidth="1"/>
    <col min="2559" max="2559" width="58.42578125" style="6" customWidth="1"/>
    <col min="2560" max="2560" width="13.7109375" style="6" customWidth="1"/>
    <col min="2561" max="2561" width="6.28515625" style="6" customWidth="1"/>
    <col min="2562" max="2562" width="5.7109375" style="6" customWidth="1"/>
    <col min="2563" max="2563" width="12.140625" style="6" customWidth="1"/>
    <col min="2564" max="2564" width="15.5703125" style="6" customWidth="1"/>
    <col min="2565" max="2566" width="0" style="6" hidden="1" customWidth="1"/>
    <col min="2567" max="2567" width="8" style="6" customWidth="1"/>
    <col min="2568" max="2568" width="10.28515625" style="6" customWidth="1"/>
    <col min="2569" max="2569" width="15.7109375" style="6" customWidth="1"/>
    <col min="2570" max="2813" width="9.140625" style="6"/>
    <col min="2814" max="2814" width="3.85546875" style="6" customWidth="1"/>
    <col min="2815" max="2815" width="58.42578125" style="6" customWidth="1"/>
    <col min="2816" max="2816" width="13.7109375" style="6" customWidth="1"/>
    <col min="2817" max="2817" width="6.28515625" style="6" customWidth="1"/>
    <col min="2818" max="2818" width="5.7109375" style="6" customWidth="1"/>
    <col min="2819" max="2819" width="12.140625" style="6" customWidth="1"/>
    <col min="2820" max="2820" width="15.5703125" style="6" customWidth="1"/>
    <col min="2821" max="2822" width="0" style="6" hidden="1" customWidth="1"/>
    <col min="2823" max="2823" width="8" style="6" customWidth="1"/>
    <col min="2824" max="2824" width="10.28515625" style="6" customWidth="1"/>
    <col min="2825" max="2825" width="15.7109375" style="6" customWidth="1"/>
    <col min="2826" max="3069" width="9.140625" style="6"/>
    <col min="3070" max="3070" width="3.85546875" style="6" customWidth="1"/>
    <col min="3071" max="3071" width="58.42578125" style="6" customWidth="1"/>
    <col min="3072" max="3072" width="13.7109375" style="6" customWidth="1"/>
    <col min="3073" max="3073" width="6.28515625" style="6" customWidth="1"/>
    <col min="3074" max="3074" width="5.7109375" style="6" customWidth="1"/>
    <col min="3075" max="3075" width="12.140625" style="6" customWidth="1"/>
    <col min="3076" max="3076" width="15.5703125" style="6" customWidth="1"/>
    <col min="3077" max="3078" width="0" style="6" hidden="1" customWidth="1"/>
    <col min="3079" max="3079" width="8" style="6" customWidth="1"/>
    <col min="3080" max="3080" width="10.28515625" style="6" customWidth="1"/>
    <col min="3081" max="3081" width="15.7109375" style="6" customWidth="1"/>
    <col min="3082" max="3325" width="9.140625" style="6"/>
    <col min="3326" max="3326" width="3.85546875" style="6" customWidth="1"/>
    <col min="3327" max="3327" width="58.42578125" style="6" customWidth="1"/>
    <col min="3328" max="3328" width="13.7109375" style="6" customWidth="1"/>
    <col min="3329" max="3329" width="6.28515625" style="6" customWidth="1"/>
    <col min="3330" max="3330" width="5.7109375" style="6" customWidth="1"/>
    <col min="3331" max="3331" width="12.140625" style="6" customWidth="1"/>
    <col min="3332" max="3332" width="15.5703125" style="6" customWidth="1"/>
    <col min="3333" max="3334" width="0" style="6" hidden="1" customWidth="1"/>
    <col min="3335" max="3335" width="8" style="6" customWidth="1"/>
    <col min="3336" max="3336" width="10.28515625" style="6" customWidth="1"/>
    <col min="3337" max="3337" width="15.7109375" style="6" customWidth="1"/>
    <col min="3338" max="3581" width="9.140625" style="6"/>
    <col min="3582" max="3582" width="3.85546875" style="6" customWidth="1"/>
    <col min="3583" max="3583" width="58.42578125" style="6" customWidth="1"/>
    <col min="3584" max="3584" width="13.7109375" style="6" customWidth="1"/>
    <col min="3585" max="3585" width="6.28515625" style="6" customWidth="1"/>
    <col min="3586" max="3586" width="5.7109375" style="6" customWidth="1"/>
    <col min="3587" max="3587" width="12.140625" style="6" customWidth="1"/>
    <col min="3588" max="3588" width="15.5703125" style="6" customWidth="1"/>
    <col min="3589" max="3590" width="0" style="6" hidden="1" customWidth="1"/>
    <col min="3591" max="3591" width="8" style="6" customWidth="1"/>
    <col min="3592" max="3592" width="10.28515625" style="6" customWidth="1"/>
    <col min="3593" max="3593" width="15.7109375" style="6" customWidth="1"/>
    <col min="3594" max="3837" width="9.140625" style="6"/>
    <col min="3838" max="3838" width="3.85546875" style="6" customWidth="1"/>
    <col min="3839" max="3839" width="58.42578125" style="6" customWidth="1"/>
    <col min="3840" max="3840" width="13.7109375" style="6" customWidth="1"/>
    <col min="3841" max="3841" width="6.28515625" style="6" customWidth="1"/>
    <col min="3842" max="3842" width="5.7109375" style="6" customWidth="1"/>
    <col min="3843" max="3843" width="12.140625" style="6" customWidth="1"/>
    <col min="3844" max="3844" width="15.5703125" style="6" customWidth="1"/>
    <col min="3845" max="3846" width="0" style="6" hidden="1" customWidth="1"/>
    <col min="3847" max="3847" width="8" style="6" customWidth="1"/>
    <col min="3848" max="3848" width="10.28515625" style="6" customWidth="1"/>
    <col min="3849" max="3849" width="15.7109375" style="6" customWidth="1"/>
    <col min="3850" max="4093" width="9.140625" style="6"/>
    <col min="4094" max="4094" width="3.85546875" style="6" customWidth="1"/>
    <col min="4095" max="4095" width="58.42578125" style="6" customWidth="1"/>
    <col min="4096" max="4096" width="13.7109375" style="6" customWidth="1"/>
    <col min="4097" max="4097" width="6.28515625" style="6" customWidth="1"/>
    <col min="4098" max="4098" width="5.7109375" style="6" customWidth="1"/>
    <col min="4099" max="4099" width="12.140625" style="6" customWidth="1"/>
    <col min="4100" max="4100" width="15.5703125" style="6" customWidth="1"/>
    <col min="4101" max="4102" width="0" style="6" hidden="1" customWidth="1"/>
    <col min="4103" max="4103" width="8" style="6" customWidth="1"/>
    <col min="4104" max="4104" width="10.28515625" style="6" customWidth="1"/>
    <col min="4105" max="4105" width="15.7109375" style="6" customWidth="1"/>
    <col min="4106" max="4349" width="9.140625" style="6"/>
    <col min="4350" max="4350" width="3.85546875" style="6" customWidth="1"/>
    <col min="4351" max="4351" width="58.42578125" style="6" customWidth="1"/>
    <col min="4352" max="4352" width="13.7109375" style="6" customWidth="1"/>
    <col min="4353" max="4353" width="6.28515625" style="6" customWidth="1"/>
    <col min="4354" max="4354" width="5.7109375" style="6" customWidth="1"/>
    <col min="4355" max="4355" width="12.140625" style="6" customWidth="1"/>
    <col min="4356" max="4356" width="15.5703125" style="6" customWidth="1"/>
    <col min="4357" max="4358" width="0" style="6" hidden="1" customWidth="1"/>
    <col min="4359" max="4359" width="8" style="6" customWidth="1"/>
    <col min="4360" max="4360" width="10.28515625" style="6" customWidth="1"/>
    <col min="4361" max="4361" width="15.7109375" style="6" customWidth="1"/>
    <col min="4362" max="4605" width="9.140625" style="6"/>
    <col min="4606" max="4606" width="3.85546875" style="6" customWidth="1"/>
    <col min="4607" max="4607" width="58.42578125" style="6" customWidth="1"/>
    <col min="4608" max="4608" width="13.7109375" style="6" customWidth="1"/>
    <col min="4609" max="4609" width="6.28515625" style="6" customWidth="1"/>
    <col min="4610" max="4610" width="5.7109375" style="6" customWidth="1"/>
    <col min="4611" max="4611" width="12.140625" style="6" customWidth="1"/>
    <col min="4612" max="4612" width="15.5703125" style="6" customWidth="1"/>
    <col min="4613" max="4614" width="0" style="6" hidden="1" customWidth="1"/>
    <col min="4615" max="4615" width="8" style="6" customWidth="1"/>
    <col min="4616" max="4616" width="10.28515625" style="6" customWidth="1"/>
    <col min="4617" max="4617" width="15.7109375" style="6" customWidth="1"/>
    <col min="4618" max="4861" width="9.140625" style="6"/>
    <col min="4862" max="4862" width="3.85546875" style="6" customWidth="1"/>
    <col min="4863" max="4863" width="58.42578125" style="6" customWidth="1"/>
    <col min="4864" max="4864" width="13.7109375" style="6" customWidth="1"/>
    <col min="4865" max="4865" width="6.28515625" style="6" customWidth="1"/>
    <col min="4866" max="4866" width="5.7109375" style="6" customWidth="1"/>
    <col min="4867" max="4867" width="12.140625" style="6" customWidth="1"/>
    <col min="4868" max="4868" width="15.5703125" style="6" customWidth="1"/>
    <col min="4869" max="4870" width="0" style="6" hidden="1" customWidth="1"/>
    <col min="4871" max="4871" width="8" style="6" customWidth="1"/>
    <col min="4872" max="4872" width="10.28515625" style="6" customWidth="1"/>
    <col min="4873" max="4873" width="15.7109375" style="6" customWidth="1"/>
    <col min="4874" max="5117" width="9.140625" style="6"/>
    <col min="5118" max="5118" width="3.85546875" style="6" customWidth="1"/>
    <col min="5119" max="5119" width="58.42578125" style="6" customWidth="1"/>
    <col min="5120" max="5120" width="13.7109375" style="6" customWidth="1"/>
    <col min="5121" max="5121" width="6.28515625" style="6" customWidth="1"/>
    <col min="5122" max="5122" width="5.7109375" style="6" customWidth="1"/>
    <col min="5123" max="5123" width="12.140625" style="6" customWidth="1"/>
    <col min="5124" max="5124" width="15.5703125" style="6" customWidth="1"/>
    <col min="5125" max="5126" width="0" style="6" hidden="1" customWidth="1"/>
    <col min="5127" max="5127" width="8" style="6" customWidth="1"/>
    <col min="5128" max="5128" width="10.28515625" style="6" customWidth="1"/>
    <col min="5129" max="5129" width="15.7109375" style="6" customWidth="1"/>
    <col min="5130" max="5373" width="9.140625" style="6"/>
    <col min="5374" max="5374" width="3.85546875" style="6" customWidth="1"/>
    <col min="5375" max="5375" width="58.42578125" style="6" customWidth="1"/>
    <col min="5376" max="5376" width="13.7109375" style="6" customWidth="1"/>
    <col min="5377" max="5377" width="6.28515625" style="6" customWidth="1"/>
    <col min="5378" max="5378" width="5.7109375" style="6" customWidth="1"/>
    <col min="5379" max="5379" width="12.140625" style="6" customWidth="1"/>
    <col min="5380" max="5380" width="15.5703125" style="6" customWidth="1"/>
    <col min="5381" max="5382" width="0" style="6" hidden="1" customWidth="1"/>
    <col min="5383" max="5383" width="8" style="6" customWidth="1"/>
    <col min="5384" max="5384" width="10.28515625" style="6" customWidth="1"/>
    <col min="5385" max="5385" width="15.7109375" style="6" customWidth="1"/>
    <col min="5386" max="5629" width="9.140625" style="6"/>
    <col min="5630" max="5630" width="3.85546875" style="6" customWidth="1"/>
    <col min="5631" max="5631" width="58.42578125" style="6" customWidth="1"/>
    <col min="5632" max="5632" width="13.7109375" style="6" customWidth="1"/>
    <col min="5633" max="5633" width="6.28515625" style="6" customWidth="1"/>
    <col min="5634" max="5634" width="5.7109375" style="6" customWidth="1"/>
    <col min="5635" max="5635" width="12.140625" style="6" customWidth="1"/>
    <col min="5636" max="5636" width="15.5703125" style="6" customWidth="1"/>
    <col min="5637" max="5638" width="0" style="6" hidden="1" customWidth="1"/>
    <col min="5639" max="5639" width="8" style="6" customWidth="1"/>
    <col min="5640" max="5640" width="10.28515625" style="6" customWidth="1"/>
    <col min="5641" max="5641" width="15.7109375" style="6" customWidth="1"/>
    <col min="5642" max="5885" width="9.140625" style="6"/>
    <col min="5886" max="5886" width="3.85546875" style="6" customWidth="1"/>
    <col min="5887" max="5887" width="58.42578125" style="6" customWidth="1"/>
    <col min="5888" max="5888" width="13.7109375" style="6" customWidth="1"/>
    <col min="5889" max="5889" width="6.28515625" style="6" customWidth="1"/>
    <col min="5890" max="5890" width="5.7109375" style="6" customWidth="1"/>
    <col min="5891" max="5891" width="12.140625" style="6" customWidth="1"/>
    <col min="5892" max="5892" width="15.5703125" style="6" customWidth="1"/>
    <col min="5893" max="5894" width="0" style="6" hidden="1" customWidth="1"/>
    <col min="5895" max="5895" width="8" style="6" customWidth="1"/>
    <col min="5896" max="5896" width="10.28515625" style="6" customWidth="1"/>
    <col min="5897" max="5897" width="15.7109375" style="6" customWidth="1"/>
    <col min="5898" max="6141" width="9.140625" style="6"/>
    <col min="6142" max="6142" width="3.85546875" style="6" customWidth="1"/>
    <col min="6143" max="6143" width="58.42578125" style="6" customWidth="1"/>
    <col min="6144" max="6144" width="13.7109375" style="6" customWidth="1"/>
    <col min="6145" max="6145" width="6.28515625" style="6" customWidth="1"/>
    <col min="6146" max="6146" width="5.7109375" style="6" customWidth="1"/>
    <col min="6147" max="6147" width="12.140625" style="6" customWidth="1"/>
    <col min="6148" max="6148" width="15.5703125" style="6" customWidth="1"/>
    <col min="6149" max="6150" width="0" style="6" hidden="1" customWidth="1"/>
    <col min="6151" max="6151" width="8" style="6" customWidth="1"/>
    <col min="6152" max="6152" width="10.28515625" style="6" customWidth="1"/>
    <col min="6153" max="6153" width="15.7109375" style="6" customWidth="1"/>
    <col min="6154" max="6397" width="9.140625" style="6"/>
    <col min="6398" max="6398" width="3.85546875" style="6" customWidth="1"/>
    <col min="6399" max="6399" width="58.42578125" style="6" customWidth="1"/>
    <col min="6400" max="6400" width="13.7109375" style="6" customWidth="1"/>
    <col min="6401" max="6401" width="6.28515625" style="6" customWidth="1"/>
    <col min="6402" max="6402" width="5.7109375" style="6" customWidth="1"/>
    <col min="6403" max="6403" width="12.140625" style="6" customWidth="1"/>
    <col min="6404" max="6404" width="15.5703125" style="6" customWidth="1"/>
    <col min="6405" max="6406" width="0" style="6" hidden="1" customWidth="1"/>
    <col min="6407" max="6407" width="8" style="6" customWidth="1"/>
    <col min="6408" max="6408" width="10.28515625" style="6" customWidth="1"/>
    <col min="6409" max="6409" width="15.7109375" style="6" customWidth="1"/>
    <col min="6410" max="6653" width="9.140625" style="6"/>
    <col min="6654" max="6654" width="3.85546875" style="6" customWidth="1"/>
    <col min="6655" max="6655" width="58.42578125" style="6" customWidth="1"/>
    <col min="6656" max="6656" width="13.7109375" style="6" customWidth="1"/>
    <col min="6657" max="6657" width="6.28515625" style="6" customWidth="1"/>
    <col min="6658" max="6658" width="5.7109375" style="6" customWidth="1"/>
    <col min="6659" max="6659" width="12.140625" style="6" customWidth="1"/>
    <col min="6660" max="6660" width="15.5703125" style="6" customWidth="1"/>
    <col min="6661" max="6662" width="0" style="6" hidden="1" customWidth="1"/>
    <col min="6663" max="6663" width="8" style="6" customWidth="1"/>
    <col min="6664" max="6664" width="10.28515625" style="6" customWidth="1"/>
    <col min="6665" max="6665" width="15.7109375" style="6" customWidth="1"/>
    <col min="6666" max="6909" width="9.140625" style="6"/>
    <col min="6910" max="6910" width="3.85546875" style="6" customWidth="1"/>
    <col min="6911" max="6911" width="58.42578125" style="6" customWidth="1"/>
    <col min="6912" max="6912" width="13.7109375" style="6" customWidth="1"/>
    <col min="6913" max="6913" width="6.28515625" style="6" customWidth="1"/>
    <col min="6914" max="6914" width="5.7109375" style="6" customWidth="1"/>
    <col min="6915" max="6915" width="12.140625" style="6" customWidth="1"/>
    <col min="6916" max="6916" width="15.5703125" style="6" customWidth="1"/>
    <col min="6917" max="6918" width="0" style="6" hidden="1" customWidth="1"/>
    <col min="6919" max="6919" width="8" style="6" customWidth="1"/>
    <col min="6920" max="6920" width="10.28515625" style="6" customWidth="1"/>
    <col min="6921" max="6921" width="15.7109375" style="6" customWidth="1"/>
    <col min="6922" max="7165" width="9.140625" style="6"/>
    <col min="7166" max="7166" width="3.85546875" style="6" customWidth="1"/>
    <col min="7167" max="7167" width="58.42578125" style="6" customWidth="1"/>
    <col min="7168" max="7168" width="13.7109375" style="6" customWidth="1"/>
    <col min="7169" max="7169" width="6.28515625" style="6" customWidth="1"/>
    <col min="7170" max="7170" width="5.7109375" style="6" customWidth="1"/>
    <col min="7171" max="7171" width="12.140625" style="6" customWidth="1"/>
    <col min="7172" max="7172" width="15.5703125" style="6" customWidth="1"/>
    <col min="7173" max="7174" width="0" style="6" hidden="1" customWidth="1"/>
    <col min="7175" max="7175" width="8" style="6" customWidth="1"/>
    <col min="7176" max="7176" width="10.28515625" style="6" customWidth="1"/>
    <col min="7177" max="7177" width="15.7109375" style="6" customWidth="1"/>
    <col min="7178" max="7421" width="9.140625" style="6"/>
    <col min="7422" max="7422" width="3.85546875" style="6" customWidth="1"/>
    <col min="7423" max="7423" width="58.42578125" style="6" customWidth="1"/>
    <col min="7424" max="7424" width="13.7109375" style="6" customWidth="1"/>
    <col min="7425" max="7425" width="6.28515625" style="6" customWidth="1"/>
    <col min="7426" max="7426" width="5.7109375" style="6" customWidth="1"/>
    <col min="7427" max="7427" width="12.140625" style="6" customWidth="1"/>
    <col min="7428" max="7428" width="15.5703125" style="6" customWidth="1"/>
    <col min="7429" max="7430" width="0" style="6" hidden="1" customWidth="1"/>
    <col min="7431" max="7431" width="8" style="6" customWidth="1"/>
    <col min="7432" max="7432" width="10.28515625" style="6" customWidth="1"/>
    <col min="7433" max="7433" width="15.7109375" style="6" customWidth="1"/>
    <col min="7434" max="7677" width="9.140625" style="6"/>
    <col min="7678" max="7678" width="3.85546875" style="6" customWidth="1"/>
    <col min="7679" max="7679" width="58.42578125" style="6" customWidth="1"/>
    <col min="7680" max="7680" width="13.7109375" style="6" customWidth="1"/>
    <col min="7681" max="7681" width="6.28515625" style="6" customWidth="1"/>
    <col min="7682" max="7682" width="5.7109375" style="6" customWidth="1"/>
    <col min="7683" max="7683" width="12.140625" style="6" customWidth="1"/>
    <col min="7684" max="7684" width="15.5703125" style="6" customWidth="1"/>
    <col min="7685" max="7686" width="0" style="6" hidden="1" customWidth="1"/>
    <col min="7687" max="7687" width="8" style="6" customWidth="1"/>
    <col min="7688" max="7688" width="10.28515625" style="6" customWidth="1"/>
    <col min="7689" max="7689" width="15.7109375" style="6" customWidth="1"/>
    <col min="7690" max="7933" width="9.140625" style="6"/>
    <col min="7934" max="7934" width="3.85546875" style="6" customWidth="1"/>
    <col min="7935" max="7935" width="58.42578125" style="6" customWidth="1"/>
    <col min="7936" max="7936" width="13.7109375" style="6" customWidth="1"/>
    <col min="7937" max="7937" width="6.28515625" style="6" customWidth="1"/>
    <col min="7938" max="7938" width="5.7109375" style="6" customWidth="1"/>
    <col min="7939" max="7939" width="12.140625" style="6" customWidth="1"/>
    <col min="7940" max="7940" width="15.5703125" style="6" customWidth="1"/>
    <col min="7941" max="7942" width="0" style="6" hidden="1" customWidth="1"/>
    <col min="7943" max="7943" width="8" style="6" customWidth="1"/>
    <col min="7944" max="7944" width="10.28515625" style="6" customWidth="1"/>
    <col min="7945" max="7945" width="15.7109375" style="6" customWidth="1"/>
    <col min="7946" max="8189" width="9.140625" style="6"/>
    <col min="8190" max="8190" width="3.85546875" style="6" customWidth="1"/>
    <col min="8191" max="8191" width="58.42578125" style="6" customWidth="1"/>
    <col min="8192" max="8192" width="13.7109375" style="6" customWidth="1"/>
    <col min="8193" max="8193" width="6.28515625" style="6" customWidth="1"/>
    <col min="8194" max="8194" width="5.7109375" style="6" customWidth="1"/>
    <col min="8195" max="8195" width="12.140625" style="6" customWidth="1"/>
    <col min="8196" max="8196" width="15.5703125" style="6" customWidth="1"/>
    <col min="8197" max="8198" width="0" style="6" hidden="1" customWidth="1"/>
    <col min="8199" max="8199" width="8" style="6" customWidth="1"/>
    <col min="8200" max="8200" width="10.28515625" style="6" customWidth="1"/>
    <col min="8201" max="8201" width="15.7109375" style="6" customWidth="1"/>
    <col min="8202" max="8445" width="9.140625" style="6"/>
    <col min="8446" max="8446" width="3.85546875" style="6" customWidth="1"/>
    <col min="8447" max="8447" width="58.42578125" style="6" customWidth="1"/>
    <col min="8448" max="8448" width="13.7109375" style="6" customWidth="1"/>
    <col min="8449" max="8449" width="6.28515625" style="6" customWidth="1"/>
    <col min="8450" max="8450" width="5.7109375" style="6" customWidth="1"/>
    <col min="8451" max="8451" width="12.140625" style="6" customWidth="1"/>
    <col min="8452" max="8452" width="15.5703125" style="6" customWidth="1"/>
    <col min="8453" max="8454" width="0" style="6" hidden="1" customWidth="1"/>
    <col min="8455" max="8455" width="8" style="6" customWidth="1"/>
    <col min="8456" max="8456" width="10.28515625" style="6" customWidth="1"/>
    <col min="8457" max="8457" width="15.7109375" style="6" customWidth="1"/>
    <col min="8458" max="8701" width="9.140625" style="6"/>
    <col min="8702" max="8702" width="3.85546875" style="6" customWidth="1"/>
    <col min="8703" max="8703" width="58.42578125" style="6" customWidth="1"/>
    <col min="8704" max="8704" width="13.7109375" style="6" customWidth="1"/>
    <col min="8705" max="8705" width="6.28515625" style="6" customWidth="1"/>
    <col min="8706" max="8706" width="5.7109375" style="6" customWidth="1"/>
    <col min="8707" max="8707" width="12.140625" style="6" customWidth="1"/>
    <col min="8708" max="8708" width="15.5703125" style="6" customWidth="1"/>
    <col min="8709" max="8710" width="0" style="6" hidden="1" customWidth="1"/>
    <col min="8711" max="8711" width="8" style="6" customWidth="1"/>
    <col min="8712" max="8712" width="10.28515625" style="6" customWidth="1"/>
    <col min="8713" max="8713" width="15.7109375" style="6" customWidth="1"/>
    <col min="8714" max="8957" width="9.140625" style="6"/>
    <col min="8958" max="8958" width="3.85546875" style="6" customWidth="1"/>
    <col min="8959" max="8959" width="58.42578125" style="6" customWidth="1"/>
    <col min="8960" max="8960" width="13.7109375" style="6" customWidth="1"/>
    <col min="8961" max="8961" width="6.28515625" style="6" customWidth="1"/>
    <col min="8962" max="8962" width="5.7109375" style="6" customWidth="1"/>
    <col min="8963" max="8963" width="12.140625" style="6" customWidth="1"/>
    <col min="8964" max="8964" width="15.5703125" style="6" customWidth="1"/>
    <col min="8965" max="8966" width="0" style="6" hidden="1" customWidth="1"/>
    <col min="8967" max="8967" width="8" style="6" customWidth="1"/>
    <col min="8968" max="8968" width="10.28515625" style="6" customWidth="1"/>
    <col min="8969" max="8969" width="15.7109375" style="6" customWidth="1"/>
    <col min="8970" max="9213" width="9.140625" style="6"/>
    <col min="9214" max="9214" width="3.85546875" style="6" customWidth="1"/>
    <col min="9215" max="9215" width="58.42578125" style="6" customWidth="1"/>
    <col min="9216" max="9216" width="13.7109375" style="6" customWidth="1"/>
    <col min="9217" max="9217" width="6.28515625" style="6" customWidth="1"/>
    <col min="9218" max="9218" width="5.7109375" style="6" customWidth="1"/>
    <col min="9219" max="9219" width="12.140625" style="6" customWidth="1"/>
    <col min="9220" max="9220" width="15.5703125" style="6" customWidth="1"/>
    <col min="9221" max="9222" width="0" style="6" hidden="1" customWidth="1"/>
    <col min="9223" max="9223" width="8" style="6" customWidth="1"/>
    <col min="9224" max="9224" width="10.28515625" style="6" customWidth="1"/>
    <col min="9225" max="9225" width="15.7109375" style="6" customWidth="1"/>
    <col min="9226" max="9469" width="9.140625" style="6"/>
    <col min="9470" max="9470" width="3.85546875" style="6" customWidth="1"/>
    <col min="9471" max="9471" width="58.42578125" style="6" customWidth="1"/>
    <col min="9472" max="9472" width="13.7109375" style="6" customWidth="1"/>
    <col min="9473" max="9473" width="6.28515625" style="6" customWidth="1"/>
    <col min="9474" max="9474" width="5.7109375" style="6" customWidth="1"/>
    <col min="9475" max="9475" width="12.140625" style="6" customWidth="1"/>
    <col min="9476" max="9476" width="15.5703125" style="6" customWidth="1"/>
    <col min="9477" max="9478" width="0" style="6" hidden="1" customWidth="1"/>
    <col min="9479" max="9479" width="8" style="6" customWidth="1"/>
    <col min="9480" max="9480" width="10.28515625" style="6" customWidth="1"/>
    <col min="9481" max="9481" width="15.7109375" style="6" customWidth="1"/>
    <col min="9482" max="9725" width="9.140625" style="6"/>
    <col min="9726" max="9726" width="3.85546875" style="6" customWidth="1"/>
    <col min="9727" max="9727" width="58.42578125" style="6" customWidth="1"/>
    <col min="9728" max="9728" width="13.7109375" style="6" customWidth="1"/>
    <col min="9729" max="9729" width="6.28515625" style="6" customWidth="1"/>
    <col min="9730" max="9730" width="5.7109375" style="6" customWidth="1"/>
    <col min="9731" max="9731" width="12.140625" style="6" customWidth="1"/>
    <col min="9732" max="9732" width="15.5703125" style="6" customWidth="1"/>
    <col min="9733" max="9734" width="0" style="6" hidden="1" customWidth="1"/>
    <col min="9735" max="9735" width="8" style="6" customWidth="1"/>
    <col min="9736" max="9736" width="10.28515625" style="6" customWidth="1"/>
    <col min="9737" max="9737" width="15.7109375" style="6" customWidth="1"/>
    <col min="9738" max="9981" width="9.140625" style="6"/>
    <col min="9982" max="9982" width="3.85546875" style="6" customWidth="1"/>
    <col min="9983" max="9983" width="58.42578125" style="6" customWidth="1"/>
    <col min="9984" max="9984" width="13.7109375" style="6" customWidth="1"/>
    <col min="9985" max="9985" width="6.28515625" style="6" customWidth="1"/>
    <col min="9986" max="9986" width="5.7109375" style="6" customWidth="1"/>
    <col min="9987" max="9987" width="12.140625" style="6" customWidth="1"/>
    <col min="9988" max="9988" width="15.5703125" style="6" customWidth="1"/>
    <col min="9989" max="9990" width="0" style="6" hidden="1" customWidth="1"/>
    <col min="9991" max="9991" width="8" style="6" customWidth="1"/>
    <col min="9992" max="9992" width="10.28515625" style="6" customWidth="1"/>
    <col min="9993" max="9993" width="15.7109375" style="6" customWidth="1"/>
    <col min="9994" max="10237" width="9.140625" style="6"/>
    <col min="10238" max="10238" width="3.85546875" style="6" customWidth="1"/>
    <col min="10239" max="10239" width="58.42578125" style="6" customWidth="1"/>
    <col min="10240" max="10240" width="13.7109375" style="6" customWidth="1"/>
    <col min="10241" max="10241" width="6.28515625" style="6" customWidth="1"/>
    <col min="10242" max="10242" width="5.7109375" style="6" customWidth="1"/>
    <col min="10243" max="10243" width="12.140625" style="6" customWidth="1"/>
    <col min="10244" max="10244" width="15.5703125" style="6" customWidth="1"/>
    <col min="10245" max="10246" width="0" style="6" hidden="1" customWidth="1"/>
    <col min="10247" max="10247" width="8" style="6" customWidth="1"/>
    <col min="10248" max="10248" width="10.28515625" style="6" customWidth="1"/>
    <col min="10249" max="10249" width="15.7109375" style="6" customWidth="1"/>
    <col min="10250" max="10493" width="9.140625" style="6"/>
    <col min="10494" max="10494" width="3.85546875" style="6" customWidth="1"/>
    <col min="10495" max="10495" width="58.42578125" style="6" customWidth="1"/>
    <col min="10496" max="10496" width="13.7109375" style="6" customWidth="1"/>
    <col min="10497" max="10497" width="6.28515625" style="6" customWidth="1"/>
    <col min="10498" max="10498" width="5.7109375" style="6" customWidth="1"/>
    <col min="10499" max="10499" width="12.140625" style="6" customWidth="1"/>
    <col min="10500" max="10500" width="15.5703125" style="6" customWidth="1"/>
    <col min="10501" max="10502" width="0" style="6" hidden="1" customWidth="1"/>
    <col min="10503" max="10503" width="8" style="6" customWidth="1"/>
    <col min="10504" max="10504" width="10.28515625" style="6" customWidth="1"/>
    <col min="10505" max="10505" width="15.7109375" style="6" customWidth="1"/>
    <col min="10506" max="10749" width="9.140625" style="6"/>
    <col min="10750" max="10750" width="3.85546875" style="6" customWidth="1"/>
    <col min="10751" max="10751" width="58.42578125" style="6" customWidth="1"/>
    <col min="10752" max="10752" width="13.7109375" style="6" customWidth="1"/>
    <col min="10753" max="10753" width="6.28515625" style="6" customWidth="1"/>
    <col min="10754" max="10754" width="5.7109375" style="6" customWidth="1"/>
    <col min="10755" max="10755" width="12.140625" style="6" customWidth="1"/>
    <col min="10756" max="10756" width="15.5703125" style="6" customWidth="1"/>
    <col min="10757" max="10758" width="0" style="6" hidden="1" customWidth="1"/>
    <col min="10759" max="10759" width="8" style="6" customWidth="1"/>
    <col min="10760" max="10760" width="10.28515625" style="6" customWidth="1"/>
    <col min="10761" max="10761" width="15.7109375" style="6" customWidth="1"/>
    <col min="10762" max="11005" width="9.140625" style="6"/>
    <col min="11006" max="11006" width="3.85546875" style="6" customWidth="1"/>
    <col min="11007" max="11007" width="58.42578125" style="6" customWidth="1"/>
    <col min="11008" max="11008" width="13.7109375" style="6" customWidth="1"/>
    <col min="11009" max="11009" width="6.28515625" style="6" customWidth="1"/>
    <col min="11010" max="11010" width="5.7109375" style="6" customWidth="1"/>
    <col min="11011" max="11011" width="12.140625" style="6" customWidth="1"/>
    <col min="11012" max="11012" width="15.5703125" style="6" customWidth="1"/>
    <col min="11013" max="11014" width="0" style="6" hidden="1" customWidth="1"/>
    <col min="11015" max="11015" width="8" style="6" customWidth="1"/>
    <col min="11016" max="11016" width="10.28515625" style="6" customWidth="1"/>
    <col min="11017" max="11017" width="15.7109375" style="6" customWidth="1"/>
    <col min="11018" max="11261" width="9.140625" style="6"/>
    <col min="11262" max="11262" width="3.85546875" style="6" customWidth="1"/>
    <col min="11263" max="11263" width="58.42578125" style="6" customWidth="1"/>
    <col min="11264" max="11264" width="13.7109375" style="6" customWidth="1"/>
    <col min="11265" max="11265" width="6.28515625" style="6" customWidth="1"/>
    <col min="11266" max="11266" width="5.7109375" style="6" customWidth="1"/>
    <col min="11267" max="11267" width="12.140625" style="6" customWidth="1"/>
    <col min="11268" max="11268" width="15.5703125" style="6" customWidth="1"/>
    <col min="11269" max="11270" width="0" style="6" hidden="1" customWidth="1"/>
    <col min="11271" max="11271" width="8" style="6" customWidth="1"/>
    <col min="11272" max="11272" width="10.28515625" style="6" customWidth="1"/>
    <col min="11273" max="11273" width="15.7109375" style="6" customWidth="1"/>
    <col min="11274" max="11517" width="9.140625" style="6"/>
    <col min="11518" max="11518" width="3.85546875" style="6" customWidth="1"/>
    <col min="11519" max="11519" width="58.42578125" style="6" customWidth="1"/>
    <col min="11520" max="11520" width="13.7109375" style="6" customWidth="1"/>
    <col min="11521" max="11521" width="6.28515625" style="6" customWidth="1"/>
    <col min="11522" max="11522" width="5.7109375" style="6" customWidth="1"/>
    <col min="11523" max="11523" width="12.140625" style="6" customWidth="1"/>
    <col min="11524" max="11524" width="15.5703125" style="6" customWidth="1"/>
    <col min="11525" max="11526" width="0" style="6" hidden="1" customWidth="1"/>
    <col min="11527" max="11527" width="8" style="6" customWidth="1"/>
    <col min="11528" max="11528" width="10.28515625" style="6" customWidth="1"/>
    <col min="11529" max="11529" width="15.7109375" style="6" customWidth="1"/>
    <col min="11530" max="11773" width="9.140625" style="6"/>
    <col min="11774" max="11774" width="3.85546875" style="6" customWidth="1"/>
    <col min="11775" max="11775" width="58.42578125" style="6" customWidth="1"/>
    <col min="11776" max="11776" width="13.7109375" style="6" customWidth="1"/>
    <col min="11777" max="11777" width="6.28515625" style="6" customWidth="1"/>
    <col min="11778" max="11778" width="5.7109375" style="6" customWidth="1"/>
    <col min="11779" max="11779" width="12.140625" style="6" customWidth="1"/>
    <col min="11780" max="11780" width="15.5703125" style="6" customWidth="1"/>
    <col min="11781" max="11782" width="0" style="6" hidden="1" customWidth="1"/>
    <col min="11783" max="11783" width="8" style="6" customWidth="1"/>
    <col min="11784" max="11784" width="10.28515625" style="6" customWidth="1"/>
    <col min="11785" max="11785" width="15.7109375" style="6" customWidth="1"/>
    <col min="11786" max="12029" width="9.140625" style="6"/>
    <col min="12030" max="12030" width="3.85546875" style="6" customWidth="1"/>
    <col min="12031" max="12031" width="58.42578125" style="6" customWidth="1"/>
    <col min="12032" max="12032" width="13.7109375" style="6" customWidth="1"/>
    <col min="12033" max="12033" width="6.28515625" style="6" customWidth="1"/>
    <col min="12034" max="12034" width="5.7109375" style="6" customWidth="1"/>
    <col min="12035" max="12035" width="12.140625" style="6" customWidth="1"/>
    <col min="12036" max="12036" width="15.5703125" style="6" customWidth="1"/>
    <col min="12037" max="12038" width="0" style="6" hidden="1" customWidth="1"/>
    <col min="12039" max="12039" width="8" style="6" customWidth="1"/>
    <col min="12040" max="12040" width="10.28515625" style="6" customWidth="1"/>
    <col min="12041" max="12041" width="15.7109375" style="6" customWidth="1"/>
    <col min="12042" max="12285" width="9.140625" style="6"/>
    <col min="12286" max="12286" width="3.85546875" style="6" customWidth="1"/>
    <col min="12287" max="12287" width="58.42578125" style="6" customWidth="1"/>
    <col min="12288" max="12288" width="13.7109375" style="6" customWidth="1"/>
    <col min="12289" max="12289" width="6.28515625" style="6" customWidth="1"/>
    <col min="12290" max="12290" width="5.7109375" style="6" customWidth="1"/>
    <col min="12291" max="12291" width="12.140625" style="6" customWidth="1"/>
    <col min="12292" max="12292" width="15.5703125" style="6" customWidth="1"/>
    <col min="12293" max="12294" width="0" style="6" hidden="1" customWidth="1"/>
    <col min="12295" max="12295" width="8" style="6" customWidth="1"/>
    <col min="12296" max="12296" width="10.28515625" style="6" customWidth="1"/>
    <col min="12297" max="12297" width="15.7109375" style="6" customWidth="1"/>
    <col min="12298" max="12541" width="9.140625" style="6"/>
    <col min="12542" max="12542" width="3.85546875" style="6" customWidth="1"/>
    <col min="12543" max="12543" width="58.42578125" style="6" customWidth="1"/>
    <col min="12544" max="12544" width="13.7109375" style="6" customWidth="1"/>
    <col min="12545" max="12545" width="6.28515625" style="6" customWidth="1"/>
    <col min="12546" max="12546" width="5.7109375" style="6" customWidth="1"/>
    <col min="12547" max="12547" width="12.140625" style="6" customWidth="1"/>
    <col min="12548" max="12548" width="15.5703125" style="6" customWidth="1"/>
    <col min="12549" max="12550" width="0" style="6" hidden="1" customWidth="1"/>
    <col min="12551" max="12551" width="8" style="6" customWidth="1"/>
    <col min="12552" max="12552" width="10.28515625" style="6" customWidth="1"/>
    <col min="12553" max="12553" width="15.7109375" style="6" customWidth="1"/>
    <col min="12554" max="12797" width="9.140625" style="6"/>
    <col min="12798" max="12798" width="3.85546875" style="6" customWidth="1"/>
    <col min="12799" max="12799" width="58.42578125" style="6" customWidth="1"/>
    <col min="12800" max="12800" width="13.7109375" style="6" customWidth="1"/>
    <col min="12801" max="12801" width="6.28515625" style="6" customWidth="1"/>
    <col min="12802" max="12802" width="5.7109375" style="6" customWidth="1"/>
    <col min="12803" max="12803" width="12.140625" style="6" customWidth="1"/>
    <col min="12804" max="12804" width="15.5703125" style="6" customWidth="1"/>
    <col min="12805" max="12806" width="0" style="6" hidden="1" customWidth="1"/>
    <col min="12807" max="12807" width="8" style="6" customWidth="1"/>
    <col min="12808" max="12808" width="10.28515625" style="6" customWidth="1"/>
    <col min="12809" max="12809" width="15.7109375" style="6" customWidth="1"/>
    <col min="12810" max="13053" width="9.140625" style="6"/>
    <col min="13054" max="13054" width="3.85546875" style="6" customWidth="1"/>
    <col min="13055" max="13055" width="58.42578125" style="6" customWidth="1"/>
    <col min="13056" max="13056" width="13.7109375" style="6" customWidth="1"/>
    <col min="13057" max="13057" width="6.28515625" style="6" customWidth="1"/>
    <col min="13058" max="13058" width="5.7109375" style="6" customWidth="1"/>
    <col min="13059" max="13059" width="12.140625" style="6" customWidth="1"/>
    <col min="13060" max="13060" width="15.5703125" style="6" customWidth="1"/>
    <col min="13061" max="13062" width="0" style="6" hidden="1" customWidth="1"/>
    <col min="13063" max="13063" width="8" style="6" customWidth="1"/>
    <col min="13064" max="13064" width="10.28515625" style="6" customWidth="1"/>
    <col min="13065" max="13065" width="15.7109375" style="6" customWidth="1"/>
    <col min="13066" max="13309" width="9.140625" style="6"/>
    <col min="13310" max="13310" width="3.85546875" style="6" customWidth="1"/>
    <col min="13311" max="13311" width="58.42578125" style="6" customWidth="1"/>
    <col min="13312" max="13312" width="13.7109375" style="6" customWidth="1"/>
    <col min="13313" max="13313" width="6.28515625" style="6" customWidth="1"/>
    <col min="13314" max="13314" width="5.7109375" style="6" customWidth="1"/>
    <col min="13315" max="13315" width="12.140625" style="6" customWidth="1"/>
    <col min="13316" max="13316" width="15.5703125" style="6" customWidth="1"/>
    <col min="13317" max="13318" width="0" style="6" hidden="1" customWidth="1"/>
    <col min="13319" max="13319" width="8" style="6" customWidth="1"/>
    <col min="13320" max="13320" width="10.28515625" style="6" customWidth="1"/>
    <col min="13321" max="13321" width="15.7109375" style="6" customWidth="1"/>
    <col min="13322" max="13565" width="9.140625" style="6"/>
    <col min="13566" max="13566" width="3.85546875" style="6" customWidth="1"/>
    <col min="13567" max="13567" width="58.42578125" style="6" customWidth="1"/>
    <col min="13568" max="13568" width="13.7109375" style="6" customWidth="1"/>
    <col min="13569" max="13569" width="6.28515625" style="6" customWidth="1"/>
    <col min="13570" max="13570" width="5.7109375" style="6" customWidth="1"/>
    <col min="13571" max="13571" width="12.140625" style="6" customWidth="1"/>
    <col min="13572" max="13572" width="15.5703125" style="6" customWidth="1"/>
    <col min="13573" max="13574" width="0" style="6" hidden="1" customWidth="1"/>
    <col min="13575" max="13575" width="8" style="6" customWidth="1"/>
    <col min="13576" max="13576" width="10.28515625" style="6" customWidth="1"/>
    <col min="13577" max="13577" width="15.7109375" style="6" customWidth="1"/>
    <col min="13578" max="13821" width="9.140625" style="6"/>
    <col min="13822" max="13822" width="3.85546875" style="6" customWidth="1"/>
    <col min="13823" max="13823" width="58.42578125" style="6" customWidth="1"/>
    <col min="13824" max="13824" width="13.7109375" style="6" customWidth="1"/>
    <col min="13825" max="13825" width="6.28515625" style="6" customWidth="1"/>
    <col min="13826" max="13826" width="5.7109375" style="6" customWidth="1"/>
    <col min="13827" max="13827" width="12.140625" style="6" customWidth="1"/>
    <col min="13828" max="13828" width="15.5703125" style="6" customWidth="1"/>
    <col min="13829" max="13830" width="0" style="6" hidden="1" customWidth="1"/>
    <col min="13831" max="13831" width="8" style="6" customWidth="1"/>
    <col min="13832" max="13832" width="10.28515625" style="6" customWidth="1"/>
    <col min="13833" max="13833" width="15.7109375" style="6" customWidth="1"/>
    <col min="13834" max="14077" width="9.140625" style="6"/>
    <col min="14078" max="14078" width="3.85546875" style="6" customWidth="1"/>
    <col min="14079" max="14079" width="58.42578125" style="6" customWidth="1"/>
    <col min="14080" max="14080" width="13.7109375" style="6" customWidth="1"/>
    <col min="14081" max="14081" width="6.28515625" style="6" customWidth="1"/>
    <col min="14082" max="14082" width="5.7109375" style="6" customWidth="1"/>
    <col min="14083" max="14083" width="12.140625" style="6" customWidth="1"/>
    <col min="14084" max="14084" width="15.5703125" style="6" customWidth="1"/>
    <col min="14085" max="14086" width="0" style="6" hidden="1" customWidth="1"/>
    <col min="14087" max="14087" width="8" style="6" customWidth="1"/>
    <col min="14088" max="14088" width="10.28515625" style="6" customWidth="1"/>
    <col min="14089" max="14089" width="15.7109375" style="6" customWidth="1"/>
    <col min="14090" max="14333" width="9.140625" style="6"/>
    <col min="14334" max="14334" width="3.85546875" style="6" customWidth="1"/>
    <col min="14335" max="14335" width="58.42578125" style="6" customWidth="1"/>
    <col min="14336" max="14336" width="13.7109375" style="6" customWidth="1"/>
    <col min="14337" max="14337" width="6.28515625" style="6" customWidth="1"/>
    <col min="14338" max="14338" width="5.7109375" style="6" customWidth="1"/>
    <col min="14339" max="14339" width="12.140625" style="6" customWidth="1"/>
    <col min="14340" max="14340" width="15.5703125" style="6" customWidth="1"/>
    <col min="14341" max="14342" width="0" style="6" hidden="1" customWidth="1"/>
    <col min="14343" max="14343" width="8" style="6" customWidth="1"/>
    <col min="14344" max="14344" width="10.28515625" style="6" customWidth="1"/>
    <col min="14345" max="14345" width="15.7109375" style="6" customWidth="1"/>
    <col min="14346" max="14589" width="9.140625" style="6"/>
    <col min="14590" max="14590" width="3.85546875" style="6" customWidth="1"/>
    <col min="14591" max="14591" width="58.42578125" style="6" customWidth="1"/>
    <col min="14592" max="14592" width="13.7109375" style="6" customWidth="1"/>
    <col min="14593" max="14593" width="6.28515625" style="6" customWidth="1"/>
    <col min="14594" max="14594" width="5.7109375" style="6" customWidth="1"/>
    <col min="14595" max="14595" width="12.140625" style="6" customWidth="1"/>
    <col min="14596" max="14596" width="15.5703125" style="6" customWidth="1"/>
    <col min="14597" max="14598" width="0" style="6" hidden="1" customWidth="1"/>
    <col min="14599" max="14599" width="8" style="6" customWidth="1"/>
    <col min="14600" max="14600" width="10.28515625" style="6" customWidth="1"/>
    <col min="14601" max="14601" width="15.7109375" style="6" customWidth="1"/>
    <col min="14602" max="14845" width="9.140625" style="6"/>
    <col min="14846" max="14846" width="3.85546875" style="6" customWidth="1"/>
    <col min="14847" max="14847" width="58.42578125" style="6" customWidth="1"/>
    <col min="14848" max="14848" width="13.7109375" style="6" customWidth="1"/>
    <col min="14849" max="14849" width="6.28515625" style="6" customWidth="1"/>
    <col min="14850" max="14850" width="5.7109375" style="6" customWidth="1"/>
    <col min="14851" max="14851" width="12.140625" style="6" customWidth="1"/>
    <col min="14852" max="14852" width="15.5703125" style="6" customWidth="1"/>
    <col min="14853" max="14854" width="0" style="6" hidden="1" customWidth="1"/>
    <col min="14855" max="14855" width="8" style="6" customWidth="1"/>
    <col min="14856" max="14856" width="10.28515625" style="6" customWidth="1"/>
    <col min="14857" max="14857" width="15.7109375" style="6" customWidth="1"/>
    <col min="14858" max="15101" width="9.140625" style="6"/>
    <col min="15102" max="15102" width="3.85546875" style="6" customWidth="1"/>
    <col min="15103" max="15103" width="58.42578125" style="6" customWidth="1"/>
    <col min="15104" max="15104" width="13.7109375" style="6" customWidth="1"/>
    <col min="15105" max="15105" width="6.28515625" style="6" customWidth="1"/>
    <col min="15106" max="15106" width="5.7109375" style="6" customWidth="1"/>
    <col min="15107" max="15107" width="12.140625" style="6" customWidth="1"/>
    <col min="15108" max="15108" width="15.5703125" style="6" customWidth="1"/>
    <col min="15109" max="15110" width="0" style="6" hidden="1" customWidth="1"/>
    <col min="15111" max="15111" width="8" style="6" customWidth="1"/>
    <col min="15112" max="15112" width="10.28515625" style="6" customWidth="1"/>
    <col min="15113" max="15113" width="15.7109375" style="6" customWidth="1"/>
    <col min="15114" max="15357" width="9.140625" style="6"/>
    <col min="15358" max="15358" width="3.85546875" style="6" customWidth="1"/>
    <col min="15359" max="15359" width="58.42578125" style="6" customWidth="1"/>
    <col min="15360" max="15360" width="13.7109375" style="6" customWidth="1"/>
    <col min="15361" max="15361" width="6.28515625" style="6" customWidth="1"/>
    <col min="15362" max="15362" width="5.7109375" style="6" customWidth="1"/>
    <col min="15363" max="15363" width="12.140625" style="6" customWidth="1"/>
    <col min="15364" max="15364" width="15.5703125" style="6" customWidth="1"/>
    <col min="15365" max="15366" width="0" style="6" hidden="1" customWidth="1"/>
    <col min="15367" max="15367" width="8" style="6" customWidth="1"/>
    <col min="15368" max="15368" width="10.28515625" style="6" customWidth="1"/>
    <col min="15369" max="15369" width="15.7109375" style="6" customWidth="1"/>
    <col min="15370" max="15613" width="9.140625" style="6"/>
    <col min="15614" max="15614" width="3.85546875" style="6" customWidth="1"/>
    <col min="15615" max="15615" width="58.42578125" style="6" customWidth="1"/>
    <col min="15616" max="15616" width="13.7109375" style="6" customWidth="1"/>
    <col min="15617" max="15617" width="6.28515625" style="6" customWidth="1"/>
    <col min="15618" max="15618" width="5.7109375" style="6" customWidth="1"/>
    <col min="15619" max="15619" width="12.140625" style="6" customWidth="1"/>
    <col min="15620" max="15620" width="15.5703125" style="6" customWidth="1"/>
    <col min="15621" max="15622" width="0" style="6" hidden="1" customWidth="1"/>
    <col min="15623" max="15623" width="8" style="6" customWidth="1"/>
    <col min="15624" max="15624" width="10.28515625" style="6" customWidth="1"/>
    <col min="15625" max="15625" width="15.7109375" style="6" customWidth="1"/>
    <col min="15626" max="15869" width="9.140625" style="6"/>
    <col min="15870" max="15870" width="3.85546875" style="6" customWidth="1"/>
    <col min="15871" max="15871" width="58.42578125" style="6" customWidth="1"/>
    <col min="15872" max="15872" width="13.7109375" style="6" customWidth="1"/>
    <col min="15873" max="15873" width="6.28515625" style="6" customWidth="1"/>
    <col min="15874" max="15874" width="5.7109375" style="6" customWidth="1"/>
    <col min="15875" max="15875" width="12.140625" style="6" customWidth="1"/>
    <col min="15876" max="15876" width="15.5703125" style="6" customWidth="1"/>
    <col min="15877" max="15878" width="0" style="6" hidden="1" customWidth="1"/>
    <col min="15879" max="15879" width="8" style="6" customWidth="1"/>
    <col min="15880" max="15880" width="10.28515625" style="6" customWidth="1"/>
    <col min="15881" max="15881" width="15.7109375" style="6" customWidth="1"/>
    <col min="15882" max="16125" width="9.140625" style="6"/>
    <col min="16126" max="16126" width="3.85546875" style="6" customWidth="1"/>
    <col min="16127" max="16127" width="58.42578125" style="6" customWidth="1"/>
    <col min="16128" max="16128" width="13.7109375" style="6" customWidth="1"/>
    <col min="16129" max="16129" width="6.28515625" style="6" customWidth="1"/>
    <col min="16130" max="16130" width="5.7109375" style="6" customWidth="1"/>
    <col min="16131" max="16131" width="12.140625" style="6" customWidth="1"/>
    <col min="16132" max="16132" width="15.5703125" style="6" customWidth="1"/>
    <col min="16133" max="16134" width="0" style="6" hidden="1" customWidth="1"/>
    <col min="16135" max="16135" width="8" style="6" customWidth="1"/>
    <col min="16136" max="16136" width="10.28515625" style="6" customWidth="1"/>
    <col min="16137" max="16137" width="15.7109375" style="6" customWidth="1"/>
    <col min="16138" max="16384" width="9.140625" style="6"/>
  </cols>
  <sheetData>
    <row r="1" spans="1:253" ht="15">
      <c r="B1" s="98" t="s">
        <v>14</v>
      </c>
      <c r="C1" s="4"/>
      <c r="F1" s="3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2.25">
      <c r="A2" s="157" t="s">
        <v>13</v>
      </c>
      <c r="B2" s="157"/>
      <c r="C2" s="157"/>
      <c r="D2" s="157"/>
      <c r="E2" s="157"/>
      <c r="F2" s="157"/>
      <c r="G2" s="99" t="s">
        <v>50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ht="40.5" customHeight="1">
      <c r="A3" s="158" t="s">
        <v>8</v>
      </c>
      <c r="B3" s="158"/>
      <c r="C3" s="158"/>
      <c r="D3" s="158"/>
      <c r="E3" s="158"/>
      <c r="F3" s="15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>
      <c r="B4" s="9"/>
      <c r="C4" s="9"/>
    </row>
    <row r="5" spans="1:253" ht="15.75">
      <c r="A5" s="159"/>
      <c r="B5" s="159"/>
      <c r="C5" s="10"/>
      <c r="D5" s="11"/>
      <c r="E5" s="12"/>
      <c r="F5" s="12"/>
    </row>
    <row r="6" spans="1:253">
      <c r="A6" s="156"/>
      <c r="B6" s="156"/>
      <c r="C6" s="13"/>
      <c r="D6" s="14"/>
      <c r="E6" s="12"/>
      <c r="F6" s="12"/>
      <c r="I6" s="6" t="s">
        <v>47</v>
      </c>
    </row>
    <row r="7" spans="1:253" ht="60">
      <c r="A7" s="100" t="s">
        <v>0</v>
      </c>
      <c r="B7" s="100" t="s">
        <v>2</v>
      </c>
      <c r="C7" s="100" t="s">
        <v>51</v>
      </c>
      <c r="D7" s="100" t="s">
        <v>7</v>
      </c>
      <c r="E7" s="100" t="s">
        <v>3</v>
      </c>
      <c r="F7" s="100" t="s">
        <v>6</v>
      </c>
      <c r="G7" s="101" t="s">
        <v>5</v>
      </c>
      <c r="H7" s="46" t="s">
        <v>9</v>
      </c>
      <c r="I7" s="2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32.75" customHeight="1">
      <c r="A8" s="15">
        <v>1</v>
      </c>
      <c r="B8" s="35" t="s">
        <v>41</v>
      </c>
      <c r="C8" s="15"/>
      <c r="D8" s="15">
        <v>150</v>
      </c>
      <c r="E8" s="15"/>
      <c r="F8" s="40"/>
      <c r="G8" s="45">
        <f>F8*D8</f>
        <v>0</v>
      </c>
      <c r="H8" s="16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ht="144.75" customHeight="1">
      <c r="A9" s="15">
        <v>2</v>
      </c>
      <c r="B9" s="35" t="s">
        <v>48</v>
      </c>
      <c r="C9" s="15"/>
      <c r="D9" s="15">
        <v>20</v>
      </c>
      <c r="E9" s="15"/>
      <c r="F9" s="40"/>
      <c r="G9" s="45">
        <f>F9*D9</f>
        <v>0</v>
      </c>
      <c r="H9" s="16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ht="174" customHeight="1">
      <c r="A10" s="15">
        <v>3</v>
      </c>
      <c r="B10" s="35" t="s">
        <v>42</v>
      </c>
      <c r="C10" s="15"/>
      <c r="D10" s="15">
        <v>350</v>
      </c>
      <c r="E10" s="15"/>
      <c r="F10" s="40"/>
      <c r="G10" s="45">
        <f>F10*D10</f>
        <v>0</v>
      </c>
      <c r="H10" s="16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ht="152.25" customHeight="1">
      <c r="A11" s="41">
        <v>4</v>
      </c>
      <c r="B11" s="35" t="s">
        <v>43</v>
      </c>
      <c r="C11" s="15"/>
      <c r="D11" s="15">
        <v>180</v>
      </c>
      <c r="E11" s="15"/>
      <c r="F11" s="40"/>
      <c r="G11" s="45"/>
      <c r="H11" s="16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ht="101.25">
      <c r="A12" s="41">
        <v>5</v>
      </c>
      <c r="B12" s="35" t="s">
        <v>44</v>
      </c>
      <c r="C12" s="15"/>
      <c r="D12" s="15">
        <v>800</v>
      </c>
      <c r="E12" s="15"/>
      <c r="F12" s="40"/>
      <c r="G12" s="45"/>
      <c r="H12" s="16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ht="27.75" customHeight="1">
      <c r="A13" s="41">
        <v>6</v>
      </c>
      <c r="B13" s="35" t="s">
        <v>45</v>
      </c>
      <c r="C13" s="15"/>
      <c r="D13" s="15">
        <v>500</v>
      </c>
      <c r="E13" s="15"/>
      <c r="F13" s="40"/>
      <c r="G13" s="45"/>
      <c r="H13" s="16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ht="159.75" customHeight="1">
      <c r="A14" s="41">
        <v>7</v>
      </c>
      <c r="B14" s="35" t="s">
        <v>46</v>
      </c>
      <c r="C14" s="15"/>
      <c r="D14" s="15">
        <v>12</v>
      </c>
      <c r="E14" s="15"/>
      <c r="F14" s="40"/>
      <c r="G14" s="45"/>
      <c r="H14" s="16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ht="23.25" customHeight="1">
      <c r="A15" s="160" t="s">
        <v>10</v>
      </c>
      <c r="B15" s="160"/>
      <c r="C15" s="160"/>
      <c r="D15" s="160"/>
      <c r="E15" s="160"/>
      <c r="F15" s="160"/>
      <c r="G15" s="48">
        <f>SUM(G8:G10)</f>
        <v>0</v>
      </c>
      <c r="H15" s="47"/>
      <c r="I15" s="4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ht="19.5" customHeight="1" thickBot="1">
      <c r="A16" s="20"/>
      <c r="B16" s="49" t="s">
        <v>49</v>
      </c>
      <c r="C16" s="43"/>
      <c r="D16" s="43"/>
      <c r="E16" s="43"/>
      <c r="F16" s="43"/>
      <c r="G16" s="4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ht="54.75" customHeight="1" thickBot="1">
      <c r="A17" s="153" t="s">
        <v>11</v>
      </c>
      <c r="B17" s="154"/>
      <c r="C17" s="154"/>
      <c r="D17" s="154"/>
      <c r="E17" s="154"/>
      <c r="F17" s="154"/>
      <c r="G17" s="15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ht="13.5" thickBot="1">
      <c r="A18" s="50"/>
      <c r="B18" s="51"/>
      <c r="C18" s="51"/>
      <c r="D18" s="51"/>
      <c r="E18" s="51"/>
      <c r="F18" s="51"/>
      <c r="G18" s="5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>
      <c r="A19" s="144" t="s">
        <v>74</v>
      </c>
      <c r="B19" s="145"/>
      <c r="C19" s="145"/>
      <c r="D19" s="145"/>
      <c r="E19" s="145"/>
      <c r="F19" s="145"/>
      <c r="G19" s="14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ht="15" customHeight="1">
      <c r="A20" s="147"/>
      <c r="B20" s="148"/>
      <c r="C20" s="148"/>
      <c r="D20" s="148"/>
      <c r="E20" s="148"/>
      <c r="F20" s="148"/>
      <c r="G20" s="14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ht="19.5" customHeight="1" thickBot="1">
      <c r="A21" s="150"/>
      <c r="B21" s="151"/>
      <c r="C21" s="151"/>
      <c r="D21" s="151"/>
      <c r="E21" s="151"/>
      <c r="F21" s="151"/>
      <c r="G21" s="15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ht="16.5" thickBot="1">
      <c r="A22" s="21"/>
      <c r="B22" s="22"/>
      <c r="C22" s="22"/>
      <c r="D22" s="23"/>
      <c r="E22" s="23"/>
      <c r="F22" s="2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>
      <c r="A23" s="135" t="s">
        <v>1</v>
      </c>
      <c r="B23" s="136"/>
      <c r="C23" s="136"/>
      <c r="D23" s="136"/>
      <c r="E23" s="136"/>
      <c r="F23" s="136"/>
      <c r="G23" s="13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>
      <c r="A24" s="138"/>
      <c r="B24" s="139"/>
      <c r="C24" s="139"/>
      <c r="D24" s="139"/>
      <c r="E24" s="139"/>
      <c r="F24" s="139"/>
      <c r="G24" s="14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ht="13.5" thickBot="1">
      <c r="A25" s="141"/>
      <c r="B25" s="142"/>
      <c r="C25" s="142"/>
      <c r="D25" s="142"/>
      <c r="E25" s="142"/>
      <c r="F25" s="142"/>
      <c r="G25" s="143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7:253"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7:253"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7:253"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7:253"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7:253"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7:253"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pans="7:253"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pans="7:253"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pans="7:253"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pans="7:253"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pans="7:253"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pans="7:253"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pans="7:253"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pans="7:253"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pans="7:253"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pans="7:253"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pans="7:253"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pans="7:253"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pans="7:253"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</row>
    <row r="52" spans="7:253"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pans="7:253"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pans="7:253"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pans="7:253"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pans="7:253"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pans="7:253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pans="7:253"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7:253"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7:253"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7:253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pans="7:253"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pans="7:253"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4" spans="7:253"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</row>
    <row r="65" spans="7:253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</row>
    <row r="66" spans="7:253"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</row>
    <row r="67" spans="7:253"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</row>
    <row r="68" spans="7:253"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7:253"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pans="7:253"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pans="7:253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pans="7:253"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</row>
    <row r="75" spans="7:253"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</row>
    <row r="76" spans="7:253"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</row>
    <row r="77" spans="7:253"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</row>
  </sheetData>
  <mergeCells count="8">
    <mergeCell ref="A23:G25"/>
    <mergeCell ref="A19:G21"/>
    <mergeCell ref="A17:G17"/>
    <mergeCell ref="A6:B6"/>
    <mergeCell ref="A2:F2"/>
    <mergeCell ref="A3:F3"/>
    <mergeCell ref="A5:B5"/>
    <mergeCell ref="A15:F15"/>
  </mergeCells>
  <pageMargins left="0.7" right="0.7" top="0.75" bottom="0.75" header="0.3" footer="0.3"/>
  <pageSetup paperSize="9" scale="89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H40"/>
  <sheetViews>
    <sheetView topLeftCell="A16" zoomScale="130" zoomScaleNormal="130" workbookViewId="0">
      <selection activeCell="D35" sqref="D35"/>
    </sheetView>
  </sheetViews>
  <sheetFormatPr defaultRowHeight="12.75"/>
  <cols>
    <col min="1" max="1" width="3.85546875" style="2" customWidth="1"/>
    <col min="2" max="2" width="46" style="6" customWidth="1"/>
    <col min="3" max="3" width="6.28515625" style="2" customWidth="1"/>
    <col min="4" max="4" width="13.140625" style="2" customWidth="1"/>
    <col min="5" max="5" width="5.7109375" style="5" customWidth="1"/>
    <col min="6" max="6" width="17.85546875" style="5" customWidth="1"/>
    <col min="7" max="7" width="19.85546875" style="6" customWidth="1"/>
    <col min="8" max="8" width="15.7109375" style="6" customWidth="1"/>
    <col min="9" max="253" width="9.140625" style="6"/>
    <col min="254" max="254" width="3.85546875" style="6" customWidth="1"/>
    <col min="255" max="255" width="78.140625" style="6" customWidth="1"/>
    <col min="256" max="256" width="19.42578125" style="6" customWidth="1"/>
    <col min="257" max="257" width="6.28515625" style="6" customWidth="1"/>
    <col min="258" max="258" width="5.7109375" style="6" customWidth="1"/>
    <col min="259" max="259" width="12.5703125" style="6" customWidth="1"/>
    <col min="260" max="260" width="15.5703125" style="6" customWidth="1"/>
    <col min="261" max="262" width="0" style="6" hidden="1" customWidth="1"/>
    <col min="263" max="263" width="11.85546875" style="6" customWidth="1"/>
    <col min="264" max="509" width="9.140625" style="6"/>
    <col min="510" max="510" width="3.85546875" style="6" customWidth="1"/>
    <col min="511" max="511" width="78.140625" style="6" customWidth="1"/>
    <col min="512" max="512" width="19.42578125" style="6" customWidth="1"/>
    <col min="513" max="513" width="6.28515625" style="6" customWidth="1"/>
    <col min="514" max="514" width="5.7109375" style="6" customWidth="1"/>
    <col min="515" max="515" width="12.5703125" style="6" customWidth="1"/>
    <col min="516" max="516" width="15.5703125" style="6" customWidth="1"/>
    <col min="517" max="518" width="0" style="6" hidden="1" customWidth="1"/>
    <col min="519" max="519" width="11.85546875" style="6" customWidth="1"/>
    <col min="520" max="765" width="9.140625" style="6"/>
    <col min="766" max="766" width="3.85546875" style="6" customWidth="1"/>
    <col min="767" max="767" width="78.140625" style="6" customWidth="1"/>
    <col min="768" max="768" width="19.42578125" style="6" customWidth="1"/>
    <col min="769" max="769" width="6.28515625" style="6" customWidth="1"/>
    <col min="770" max="770" width="5.7109375" style="6" customWidth="1"/>
    <col min="771" max="771" width="12.5703125" style="6" customWidth="1"/>
    <col min="772" max="772" width="15.5703125" style="6" customWidth="1"/>
    <col min="773" max="774" width="0" style="6" hidden="1" customWidth="1"/>
    <col min="775" max="775" width="11.85546875" style="6" customWidth="1"/>
    <col min="776" max="1021" width="9.140625" style="6"/>
    <col min="1022" max="1022" width="3.85546875" style="6" customWidth="1"/>
    <col min="1023" max="1023" width="78.140625" style="6" customWidth="1"/>
    <col min="1024" max="1024" width="19.42578125" style="6" customWidth="1"/>
    <col min="1025" max="1025" width="6.28515625" style="6" customWidth="1"/>
    <col min="1026" max="1026" width="5.7109375" style="6" customWidth="1"/>
    <col min="1027" max="1027" width="12.5703125" style="6" customWidth="1"/>
    <col min="1028" max="1028" width="15.5703125" style="6" customWidth="1"/>
    <col min="1029" max="1030" width="0" style="6" hidden="1" customWidth="1"/>
    <col min="1031" max="1031" width="11.85546875" style="6" customWidth="1"/>
    <col min="1032" max="1277" width="9.140625" style="6"/>
    <col min="1278" max="1278" width="3.85546875" style="6" customWidth="1"/>
    <col min="1279" max="1279" width="78.140625" style="6" customWidth="1"/>
    <col min="1280" max="1280" width="19.42578125" style="6" customWidth="1"/>
    <col min="1281" max="1281" width="6.28515625" style="6" customWidth="1"/>
    <col min="1282" max="1282" width="5.7109375" style="6" customWidth="1"/>
    <col min="1283" max="1283" width="12.5703125" style="6" customWidth="1"/>
    <col min="1284" max="1284" width="15.5703125" style="6" customWidth="1"/>
    <col min="1285" max="1286" width="0" style="6" hidden="1" customWidth="1"/>
    <col min="1287" max="1287" width="11.85546875" style="6" customWidth="1"/>
    <col min="1288" max="1533" width="9.140625" style="6"/>
    <col min="1534" max="1534" width="3.85546875" style="6" customWidth="1"/>
    <col min="1535" max="1535" width="78.140625" style="6" customWidth="1"/>
    <col min="1536" max="1536" width="19.42578125" style="6" customWidth="1"/>
    <col min="1537" max="1537" width="6.28515625" style="6" customWidth="1"/>
    <col min="1538" max="1538" width="5.7109375" style="6" customWidth="1"/>
    <col min="1539" max="1539" width="12.5703125" style="6" customWidth="1"/>
    <col min="1540" max="1540" width="15.5703125" style="6" customWidth="1"/>
    <col min="1541" max="1542" width="0" style="6" hidden="1" customWidth="1"/>
    <col min="1543" max="1543" width="11.85546875" style="6" customWidth="1"/>
    <col min="1544" max="1789" width="9.140625" style="6"/>
    <col min="1790" max="1790" width="3.85546875" style="6" customWidth="1"/>
    <col min="1791" max="1791" width="78.140625" style="6" customWidth="1"/>
    <col min="1792" max="1792" width="19.42578125" style="6" customWidth="1"/>
    <col min="1793" max="1793" width="6.28515625" style="6" customWidth="1"/>
    <col min="1794" max="1794" width="5.7109375" style="6" customWidth="1"/>
    <col min="1795" max="1795" width="12.5703125" style="6" customWidth="1"/>
    <col min="1796" max="1796" width="15.5703125" style="6" customWidth="1"/>
    <col min="1797" max="1798" width="0" style="6" hidden="1" customWidth="1"/>
    <col min="1799" max="1799" width="11.85546875" style="6" customWidth="1"/>
    <col min="1800" max="2045" width="9.140625" style="6"/>
    <col min="2046" max="2046" width="3.85546875" style="6" customWidth="1"/>
    <col min="2047" max="2047" width="78.140625" style="6" customWidth="1"/>
    <col min="2048" max="2048" width="19.42578125" style="6" customWidth="1"/>
    <col min="2049" max="2049" width="6.28515625" style="6" customWidth="1"/>
    <col min="2050" max="2050" width="5.7109375" style="6" customWidth="1"/>
    <col min="2051" max="2051" width="12.5703125" style="6" customWidth="1"/>
    <col min="2052" max="2052" width="15.5703125" style="6" customWidth="1"/>
    <col min="2053" max="2054" width="0" style="6" hidden="1" customWidth="1"/>
    <col min="2055" max="2055" width="11.85546875" style="6" customWidth="1"/>
    <col min="2056" max="2301" width="9.140625" style="6"/>
    <col min="2302" max="2302" width="3.85546875" style="6" customWidth="1"/>
    <col min="2303" max="2303" width="78.140625" style="6" customWidth="1"/>
    <col min="2304" max="2304" width="19.42578125" style="6" customWidth="1"/>
    <col min="2305" max="2305" width="6.28515625" style="6" customWidth="1"/>
    <col min="2306" max="2306" width="5.7109375" style="6" customWidth="1"/>
    <col min="2307" max="2307" width="12.5703125" style="6" customWidth="1"/>
    <col min="2308" max="2308" width="15.5703125" style="6" customWidth="1"/>
    <col min="2309" max="2310" width="0" style="6" hidden="1" customWidth="1"/>
    <col min="2311" max="2311" width="11.85546875" style="6" customWidth="1"/>
    <col min="2312" max="2557" width="9.140625" style="6"/>
    <col min="2558" max="2558" width="3.85546875" style="6" customWidth="1"/>
    <col min="2559" max="2559" width="78.140625" style="6" customWidth="1"/>
    <col min="2560" max="2560" width="19.42578125" style="6" customWidth="1"/>
    <col min="2561" max="2561" width="6.28515625" style="6" customWidth="1"/>
    <col min="2562" max="2562" width="5.7109375" style="6" customWidth="1"/>
    <col min="2563" max="2563" width="12.5703125" style="6" customWidth="1"/>
    <col min="2564" max="2564" width="15.5703125" style="6" customWidth="1"/>
    <col min="2565" max="2566" width="0" style="6" hidden="1" customWidth="1"/>
    <col min="2567" max="2567" width="11.85546875" style="6" customWidth="1"/>
    <col min="2568" max="2813" width="9.140625" style="6"/>
    <col min="2814" max="2814" width="3.85546875" style="6" customWidth="1"/>
    <col min="2815" max="2815" width="78.140625" style="6" customWidth="1"/>
    <col min="2816" max="2816" width="19.42578125" style="6" customWidth="1"/>
    <col min="2817" max="2817" width="6.28515625" style="6" customWidth="1"/>
    <col min="2818" max="2818" width="5.7109375" style="6" customWidth="1"/>
    <col min="2819" max="2819" width="12.5703125" style="6" customWidth="1"/>
    <col min="2820" max="2820" width="15.5703125" style="6" customWidth="1"/>
    <col min="2821" max="2822" width="0" style="6" hidden="1" customWidth="1"/>
    <col min="2823" max="2823" width="11.85546875" style="6" customWidth="1"/>
    <col min="2824" max="3069" width="9.140625" style="6"/>
    <col min="3070" max="3070" width="3.85546875" style="6" customWidth="1"/>
    <col min="3071" max="3071" width="78.140625" style="6" customWidth="1"/>
    <col min="3072" max="3072" width="19.42578125" style="6" customWidth="1"/>
    <col min="3073" max="3073" width="6.28515625" style="6" customWidth="1"/>
    <col min="3074" max="3074" width="5.7109375" style="6" customWidth="1"/>
    <col min="3075" max="3075" width="12.5703125" style="6" customWidth="1"/>
    <col min="3076" max="3076" width="15.5703125" style="6" customWidth="1"/>
    <col min="3077" max="3078" width="0" style="6" hidden="1" customWidth="1"/>
    <col min="3079" max="3079" width="11.85546875" style="6" customWidth="1"/>
    <col min="3080" max="3325" width="9.140625" style="6"/>
    <col min="3326" max="3326" width="3.85546875" style="6" customWidth="1"/>
    <col min="3327" max="3327" width="78.140625" style="6" customWidth="1"/>
    <col min="3328" max="3328" width="19.42578125" style="6" customWidth="1"/>
    <col min="3329" max="3329" width="6.28515625" style="6" customWidth="1"/>
    <col min="3330" max="3330" width="5.7109375" style="6" customWidth="1"/>
    <col min="3331" max="3331" width="12.5703125" style="6" customWidth="1"/>
    <col min="3332" max="3332" width="15.5703125" style="6" customWidth="1"/>
    <col min="3333" max="3334" width="0" style="6" hidden="1" customWidth="1"/>
    <col min="3335" max="3335" width="11.85546875" style="6" customWidth="1"/>
    <col min="3336" max="3581" width="9.140625" style="6"/>
    <col min="3582" max="3582" width="3.85546875" style="6" customWidth="1"/>
    <col min="3583" max="3583" width="78.140625" style="6" customWidth="1"/>
    <col min="3584" max="3584" width="19.42578125" style="6" customWidth="1"/>
    <col min="3585" max="3585" width="6.28515625" style="6" customWidth="1"/>
    <col min="3586" max="3586" width="5.7109375" style="6" customWidth="1"/>
    <col min="3587" max="3587" width="12.5703125" style="6" customWidth="1"/>
    <col min="3588" max="3588" width="15.5703125" style="6" customWidth="1"/>
    <col min="3589" max="3590" width="0" style="6" hidden="1" customWidth="1"/>
    <col min="3591" max="3591" width="11.85546875" style="6" customWidth="1"/>
    <col min="3592" max="3837" width="9.140625" style="6"/>
    <col min="3838" max="3838" width="3.85546875" style="6" customWidth="1"/>
    <col min="3839" max="3839" width="78.140625" style="6" customWidth="1"/>
    <col min="3840" max="3840" width="19.42578125" style="6" customWidth="1"/>
    <col min="3841" max="3841" width="6.28515625" style="6" customWidth="1"/>
    <col min="3842" max="3842" width="5.7109375" style="6" customWidth="1"/>
    <col min="3843" max="3843" width="12.5703125" style="6" customWidth="1"/>
    <col min="3844" max="3844" width="15.5703125" style="6" customWidth="1"/>
    <col min="3845" max="3846" width="0" style="6" hidden="1" customWidth="1"/>
    <col min="3847" max="3847" width="11.85546875" style="6" customWidth="1"/>
    <col min="3848" max="4093" width="9.140625" style="6"/>
    <col min="4094" max="4094" width="3.85546875" style="6" customWidth="1"/>
    <col min="4095" max="4095" width="78.140625" style="6" customWidth="1"/>
    <col min="4096" max="4096" width="19.42578125" style="6" customWidth="1"/>
    <col min="4097" max="4097" width="6.28515625" style="6" customWidth="1"/>
    <col min="4098" max="4098" width="5.7109375" style="6" customWidth="1"/>
    <col min="4099" max="4099" width="12.5703125" style="6" customWidth="1"/>
    <col min="4100" max="4100" width="15.5703125" style="6" customWidth="1"/>
    <col min="4101" max="4102" width="0" style="6" hidden="1" customWidth="1"/>
    <col min="4103" max="4103" width="11.85546875" style="6" customWidth="1"/>
    <col min="4104" max="4349" width="9.140625" style="6"/>
    <col min="4350" max="4350" width="3.85546875" style="6" customWidth="1"/>
    <col min="4351" max="4351" width="78.140625" style="6" customWidth="1"/>
    <col min="4352" max="4352" width="19.42578125" style="6" customWidth="1"/>
    <col min="4353" max="4353" width="6.28515625" style="6" customWidth="1"/>
    <col min="4354" max="4354" width="5.7109375" style="6" customWidth="1"/>
    <col min="4355" max="4355" width="12.5703125" style="6" customWidth="1"/>
    <col min="4356" max="4356" width="15.5703125" style="6" customWidth="1"/>
    <col min="4357" max="4358" width="0" style="6" hidden="1" customWidth="1"/>
    <col min="4359" max="4359" width="11.85546875" style="6" customWidth="1"/>
    <col min="4360" max="4605" width="9.140625" style="6"/>
    <col min="4606" max="4606" width="3.85546875" style="6" customWidth="1"/>
    <col min="4607" max="4607" width="78.140625" style="6" customWidth="1"/>
    <col min="4608" max="4608" width="19.42578125" style="6" customWidth="1"/>
    <col min="4609" max="4609" width="6.28515625" style="6" customWidth="1"/>
    <col min="4610" max="4610" width="5.7109375" style="6" customWidth="1"/>
    <col min="4611" max="4611" width="12.5703125" style="6" customWidth="1"/>
    <col min="4612" max="4612" width="15.5703125" style="6" customWidth="1"/>
    <col min="4613" max="4614" width="0" style="6" hidden="1" customWidth="1"/>
    <col min="4615" max="4615" width="11.85546875" style="6" customWidth="1"/>
    <col min="4616" max="4861" width="9.140625" style="6"/>
    <col min="4862" max="4862" width="3.85546875" style="6" customWidth="1"/>
    <col min="4863" max="4863" width="78.140625" style="6" customWidth="1"/>
    <col min="4864" max="4864" width="19.42578125" style="6" customWidth="1"/>
    <col min="4865" max="4865" width="6.28515625" style="6" customWidth="1"/>
    <col min="4866" max="4866" width="5.7109375" style="6" customWidth="1"/>
    <col min="4867" max="4867" width="12.5703125" style="6" customWidth="1"/>
    <col min="4868" max="4868" width="15.5703125" style="6" customWidth="1"/>
    <col min="4869" max="4870" width="0" style="6" hidden="1" customWidth="1"/>
    <col min="4871" max="4871" width="11.85546875" style="6" customWidth="1"/>
    <col min="4872" max="5117" width="9.140625" style="6"/>
    <col min="5118" max="5118" width="3.85546875" style="6" customWidth="1"/>
    <col min="5119" max="5119" width="78.140625" style="6" customWidth="1"/>
    <col min="5120" max="5120" width="19.42578125" style="6" customWidth="1"/>
    <col min="5121" max="5121" width="6.28515625" style="6" customWidth="1"/>
    <col min="5122" max="5122" width="5.7109375" style="6" customWidth="1"/>
    <col min="5123" max="5123" width="12.5703125" style="6" customWidth="1"/>
    <col min="5124" max="5124" width="15.5703125" style="6" customWidth="1"/>
    <col min="5125" max="5126" width="0" style="6" hidden="1" customWidth="1"/>
    <col min="5127" max="5127" width="11.85546875" style="6" customWidth="1"/>
    <col min="5128" max="5373" width="9.140625" style="6"/>
    <col min="5374" max="5374" width="3.85546875" style="6" customWidth="1"/>
    <col min="5375" max="5375" width="78.140625" style="6" customWidth="1"/>
    <col min="5376" max="5376" width="19.42578125" style="6" customWidth="1"/>
    <col min="5377" max="5377" width="6.28515625" style="6" customWidth="1"/>
    <col min="5378" max="5378" width="5.7109375" style="6" customWidth="1"/>
    <col min="5379" max="5379" width="12.5703125" style="6" customWidth="1"/>
    <col min="5380" max="5380" width="15.5703125" style="6" customWidth="1"/>
    <col min="5381" max="5382" width="0" style="6" hidden="1" customWidth="1"/>
    <col min="5383" max="5383" width="11.85546875" style="6" customWidth="1"/>
    <col min="5384" max="5629" width="9.140625" style="6"/>
    <col min="5630" max="5630" width="3.85546875" style="6" customWidth="1"/>
    <col min="5631" max="5631" width="78.140625" style="6" customWidth="1"/>
    <col min="5632" max="5632" width="19.42578125" style="6" customWidth="1"/>
    <col min="5633" max="5633" width="6.28515625" style="6" customWidth="1"/>
    <col min="5634" max="5634" width="5.7109375" style="6" customWidth="1"/>
    <col min="5635" max="5635" width="12.5703125" style="6" customWidth="1"/>
    <col min="5636" max="5636" width="15.5703125" style="6" customWidth="1"/>
    <col min="5637" max="5638" width="0" style="6" hidden="1" customWidth="1"/>
    <col min="5639" max="5639" width="11.85546875" style="6" customWidth="1"/>
    <col min="5640" max="5885" width="9.140625" style="6"/>
    <col min="5886" max="5886" width="3.85546875" style="6" customWidth="1"/>
    <col min="5887" max="5887" width="78.140625" style="6" customWidth="1"/>
    <col min="5888" max="5888" width="19.42578125" style="6" customWidth="1"/>
    <col min="5889" max="5889" width="6.28515625" style="6" customWidth="1"/>
    <col min="5890" max="5890" width="5.7109375" style="6" customWidth="1"/>
    <col min="5891" max="5891" width="12.5703125" style="6" customWidth="1"/>
    <col min="5892" max="5892" width="15.5703125" style="6" customWidth="1"/>
    <col min="5893" max="5894" width="0" style="6" hidden="1" customWidth="1"/>
    <col min="5895" max="5895" width="11.85546875" style="6" customWidth="1"/>
    <col min="5896" max="6141" width="9.140625" style="6"/>
    <col min="6142" max="6142" width="3.85546875" style="6" customWidth="1"/>
    <col min="6143" max="6143" width="78.140625" style="6" customWidth="1"/>
    <col min="6144" max="6144" width="19.42578125" style="6" customWidth="1"/>
    <col min="6145" max="6145" width="6.28515625" style="6" customWidth="1"/>
    <col min="6146" max="6146" width="5.7109375" style="6" customWidth="1"/>
    <col min="6147" max="6147" width="12.5703125" style="6" customWidth="1"/>
    <col min="6148" max="6148" width="15.5703125" style="6" customWidth="1"/>
    <col min="6149" max="6150" width="0" style="6" hidden="1" customWidth="1"/>
    <col min="6151" max="6151" width="11.85546875" style="6" customWidth="1"/>
    <col min="6152" max="6397" width="9.140625" style="6"/>
    <col min="6398" max="6398" width="3.85546875" style="6" customWidth="1"/>
    <col min="6399" max="6399" width="78.140625" style="6" customWidth="1"/>
    <col min="6400" max="6400" width="19.42578125" style="6" customWidth="1"/>
    <col min="6401" max="6401" width="6.28515625" style="6" customWidth="1"/>
    <col min="6402" max="6402" width="5.7109375" style="6" customWidth="1"/>
    <col min="6403" max="6403" width="12.5703125" style="6" customWidth="1"/>
    <col min="6404" max="6404" width="15.5703125" style="6" customWidth="1"/>
    <col min="6405" max="6406" width="0" style="6" hidden="1" customWidth="1"/>
    <col min="6407" max="6407" width="11.85546875" style="6" customWidth="1"/>
    <col min="6408" max="6653" width="9.140625" style="6"/>
    <col min="6654" max="6654" width="3.85546875" style="6" customWidth="1"/>
    <col min="6655" max="6655" width="78.140625" style="6" customWidth="1"/>
    <col min="6656" max="6656" width="19.42578125" style="6" customWidth="1"/>
    <col min="6657" max="6657" width="6.28515625" style="6" customWidth="1"/>
    <col min="6658" max="6658" width="5.7109375" style="6" customWidth="1"/>
    <col min="6659" max="6659" width="12.5703125" style="6" customWidth="1"/>
    <col min="6660" max="6660" width="15.5703125" style="6" customWidth="1"/>
    <col min="6661" max="6662" width="0" style="6" hidden="1" customWidth="1"/>
    <col min="6663" max="6663" width="11.85546875" style="6" customWidth="1"/>
    <col min="6664" max="6909" width="9.140625" style="6"/>
    <col min="6910" max="6910" width="3.85546875" style="6" customWidth="1"/>
    <col min="6911" max="6911" width="78.140625" style="6" customWidth="1"/>
    <col min="6912" max="6912" width="19.42578125" style="6" customWidth="1"/>
    <col min="6913" max="6913" width="6.28515625" style="6" customWidth="1"/>
    <col min="6914" max="6914" width="5.7109375" style="6" customWidth="1"/>
    <col min="6915" max="6915" width="12.5703125" style="6" customWidth="1"/>
    <col min="6916" max="6916" width="15.5703125" style="6" customWidth="1"/>
    <col min="6917" max="6918" width="0" style="6" hidden="1" customWidth="1"/>
    <col min="6919" max="6919" width="11.85546875" style="6" customWidth="1"/>
    <col min="6920" max="7165" width="9.140625" style="6"/>
    <col min="7166" max="7166" width="3.85546875" style="6" customWidth="1"/>
    <col min="7167" max="7167" width="78.140625" style="6" customWidth="1"/>
    <col min="7168" max="7168" width="19.42578125" style="6" customWidth="1"/>
    <col min="7169" max="7169" width="6.28515625" style="6" customWidth="1"/>
    <col min="7170" max="7170" width="5.7109375" style="6" customWidth="1"/>
    <col min="7171" max="7171" width="12.5703125" style="6" customWidth="1"/>
    <col min="7172" max="7172" width="15.5703125" style="6" customWidth="1"/>
    <col min="7173" max="7174" width="0" style="6" hidden="1" customWidth="1"/>
    <col min="7175" max="7175" width="11.85546875" style="6" customWidth="1"/>
    <col min="7176" max="7421" width="9.140625" style="6"/>
    <col min="7422" max="7422" width="3.85546875" style="6" customWidth="1"/>
    <col min="7423" max="7423" width="78.140625" style="6" customWidth="1"/>
    <col min="7424" max="7424" width="19.42578125" style="6" customWidth="1"/>
    <col min="7425" max="7425" width="6.28515625" style="6" customWidth="1"/>
    <col min="7426" max="7426" width="5.7109375" style="6" customWidth="1"/>
    <col min="7427" max="7427" width="12.5703125" style="6" customWidth="1"/>
    <col min="7428" max="7428" width="15.5703125" style="6" customWidth="1"/>
    <col min="7429" max="7430" width="0" style="6" hidden="1" customWidth="1"/>
    <col min="7431" max="7431" width="11.85546875" style="6" customWidth="1"/>
    <col min="7432" max="7677" width="9.140625" style="6"/>
    <col min="7678" max="7678" width="3.85546875" style="6" customWidth="1"/>
    <col min="7679" max="7679" width="78.140625" style="6" customWidth="1"/>
    <col min="7680" max="7680" width="19.42578125" style="6" customWidth="1"/>
    <col min="7681" max="7681" width="6.28515625" style="6" customWidth="1"/>
    <col min="7682" max="7682" width="5.7109375" style="6" customWidth="1"/>
    <col min="7683" max="7683" width="12.5703125" style="6" customWidth="1"/>
    <col min="7684" max="7684" width="15.5703125" style="6" customWidth="1"/>
    <col min="7685" max="7686" width="0" style="6" hidden="1" customWidth="1"/>
    <col min="7687" max="7687" width="11.85546875" style="6" customWidth="1"/>
    <col min="7688" max="7933" width="9.140625" style="6"/>
    <col min="7934" max="7934" width="3.85546875" style="6" customWidth="1"/>
    <col min="7935" max="7935" width="78.140625" style="6" customWidth="1"/>
    <col min="7936" max="7936" width="19.42578125" style="6" customWidth="1"/>
    <col min="7937" max="7937" width="6.28515625" style="6" customWidth="1"/>
    <col min="7938" max="7938" width="5.7109375" style="6" customWidth="1"/>
    <col min="7939" max="7939" width="12.5703125" style="6" customWidth="1"/>
    <col min="7940" max="7940" width="15.5703125" style="6" customWidth="1"/>
    <col min="7941" max="7942" width="0" style="6" hidden="1" customWidth="1"/>
    <col min="7943" max="7943" width="11.85546875" style="6" customWidth="1"/>
    <col min="7944" max="8189" width="9.140625" style="6"/>
    <col min="8190" max="8190" width="3.85546875" style="6" customWidth="1"/>
    <col min="8191" max="8191" width="78.140625" style="6" customWidth="1"/>
    <col min="8192" max="8192" width="19.42578125" style="6" customWidth="1"/>
    <col min="8193" max="8193" width="6.28515625" style="6" customWidth="1"/>
    <col min="8194" max="8194" width="5.7109375" style="6" customWidth="1"/>
    <col min="8195" max="8195" width="12.5703125" style="6" customWidth="1"/>
    <col min="8196" max="8196" width="15.5703125" style="6" customWidth="1"/>
    <col min="8197" max="8198" width="0" style="6" hidden="1" customWidth="1"/>
    <col min="8199" max="8199" width="11.85546875" style="6" customWidth="1"/>
    <col min="8200" max="8445" width="9.140625" style="6"/>
    <col min="8446" max="8446" width="3.85546875" style="6" customWidth="1"/>
    <col min="8447" max="8447" width="78.140625" style="6" customWidth="1"/>
    <col min="8448" max="8448" width="19.42578125" style="6" customWidth="1"/>
    <col min="8449" max="8449" width="6.28515625" style="6" customWidth="1"/>
    <col min="8450" max="8450" width="5.7109375" style="6" customWidth="1"/>
    <col min="8451" max="8451" width="12.5703125" style="6" customWidth="1"/>
    <col min="8452" max="8452" width="15.5703125" style="6" customWidth="1"/>
    <col min="8453" max="8454" width="0" style="6" hidden="1" customWidth="1"/>
    <col min="8455" max="8455" width="11.85546875" style="6" customWidth="1"/>
    <col min="8456" max="8701" width="9.140625" style="6"/>
    <col min="8702" max="8702" width="3.85546875" style="6" customWidth="1"/>
    <col min="8703" max="8703" width="78.140625" style="6" customWidth="1"/>
    <col min="8704" max="8704" width="19.42578125" style="6" customWidth="1"/>
    <col min="8705" max="8705" width="6.28515625" style="6" customWidth="1"/>
    <col min="8706" max="8706" width="5.7109375" style="6" customWidth="1"/>
    <col min="8707" max="8707" width="12.5703125" style="6" customWidth="1"/>
    <col min="8708" max="8708" width="15.5703125" style="6" customWidth="1"/>
    <col min="8709" max="8710" width="0" style="6" hidden="1" customWidth="1"/>
    <col min="8711" max="8711" width="11.85546875" style="6" customWidth="1"/>
    <col min="8712" max="8957" width="9.140625" style="6"/>
    <col min="8958" max="8958" width="3.85546875" style="6" customWidth="1"/>
    <col min="8959" max="8959" width="78.140625" style="6" customWidth="1"/>
    <col min="8960" max="8960" width="19.42578125" style="6" customWidth="1"/>
    <col min="8961" max="8961" width="6.28515625" style="6" customWidth="1"/>
    <col min="8962" max="8962" width="5.7109375" style="6" customWidth="1"/>
    <col min="8963" max="8963" width="12.5703125" style="6" customWidth="1"/>
    <col min="8964" max="8964" width="15.5703125" style="6" customWidth="1"/>
    <col min="8965" max="8966" width="0" style="6" hidden="1" customWidth="1"/>
    <col min="8967" max="8967" width="11.85546875" style="6" customWidth="1"/>
    <col min="8968" max="9213" width="9.140625" style="6"/>
    <col min="9214" max="9214" width="3.85546875" style="6" customWidth="1"/>
    <col min="9215" max="9215" width="78.140625" style="6" customWidth="1"/>
    <col min="9216" max="9216" width="19.42578125" style="6" customWidth="1"/>
    <col min="9217" max="9217" width="6.28515625" style="6" customWidth="1"/>
    <col min="9218" max="9218" width="5.7109375" style="6" customWidth="1"/>
    <col min="9219" max="9219" width="12.5703125" style="6" customWidth="1"/>
    <col min="9220" max="9220" width="15.5703125" style="6" customWidth="1"/>
    <col min="9221" max="9222" width="0" style="6" hidden="1" customWidth="1"/>
    <col min="9223" max="9223" width="11.85546875" style="6" customWidth="1"/>
    <col min="9224" max="9469" width="9.140625" style="6"/>
    <col min="9470" max="9470" width="3.85546875" style="6" customWidth="1"/>
    <col min="9471" max="9471" width="78.140625" style="6" customWidth="1"/>
    <col min="9472" max="9472" width="19.42578125" style="6" customWidth="1"/>
    <col min="9473" max="9473" width="6.28515625" style="6" customWidth="1"/>
    <col min="9474" max="9474" width="5.7109375" style="6" customWidth="1"/>
    <col min="9475" max="9475" width="12.5703125" style="6" customWidth="1"/>
    <col min="9476" max="9476" width="15.5703125" style="6" customWidth="1"/>
    <col min="9477" max="9478" width="0" style="6" hidden="1" customWidth="1"/>
    <col min="9479" max="9479" width="11.85546875" style="6" customWidth="1"/>
    <col min="9480" max="9725" width="9.140625" style="6"/>
    <col min="9726" max="9726" width="3.85546875" style="6" customWidth="1"/>
    <col min="9727" max="9727" width="78.140625" style="6" customWidth="1"/>
    <col min="9728" max="9728" width="19.42578125" style="6" customWidth="1"/>
    <col min="9729" max="9729" width="6.28515625" style="6" customWidth="1"/>
    <col min="9730" max="9730" width="5.7109375" style="6" customWidth="1"/>
    <col min="9731" max="9731" width="12.5703125" style="6" customWidth="1"/>
    <col min="9732" max="9732" width="15.5703125" style="6" customWidth="1"/>
    <col min="9733" max="9734" width="0" style="6" hidden="1" customWidth="1"/>
    <col min="9735" max="9735" width="11.85546875" style="6" customWidth="1"/>
    <col min="9736" max="9981" width="9.140625" style="6"/>
    <col min="9982" max="9982" width="3.85546875" style="6" customWidth="1"/>
    <col min="9983" max="9983" width="78.140625" style="6" customWidth="1"/>
    <col min="9984" max="9984" width="19.42578125" style="6" customWidth="1"/>
    <col min="9985" max="9985" width="6.28515625" style="6" customWidth="1"/>
    <col min="9986" max="9986" width="5.7109375" style="6" customWidth="1"/>
    <col min="9987" max="9987" width="12.5703125" style="6" customWidth="1"/>
    <col min="9988" max="9988" width="15.5703125" style="6" customWidth="1"/>
    <col min="9989" max="9990" width="0" style="6" hidden="1" customWidth="1"/>
    <col min="9991" max="9991" width="11.85546875" style="6" customWidth="1"/>
    <col min="9992" max="10237" width="9.140625" style="6"/>
    <col min="10238" max="10238" width="3.85546875" style="6" customWidth="1"/>
    <col min="10239" max="10239" width="78.140625" style="6" customWidth="1"/>
    <col min="10240" max="10240" width="19.42578125" style="6" customWidth="1"/>
    <col min="10241" max="10241" width="6.28515625" style="6" customWidth="1"/>
    <col min="10242" max="10242" width="5.7109375" style="6" customWidth="1"/>
    <col min="10243" max="10243" width="12.5703125" style="6" customWidth="1"/>
    <col min="10244" max="10244" width="15.5703125" style="6" customWidth="1"/>
    <col min="10245" max="10246" width="0" style="6" hidden="1" customWidth="1"/>
    <col min="10247" max="10247" width="11.85546875" style="6" customWidth="1"/>
    <col min="10248" max="10493" width="9.140625" style="6"/>
    <col min="10494" max="10494" width="3.85546875" style="6" customWidth="1"/>
    <col min="10495" max="10495" width="78.140625" style="6" customWidth="1"/>
    <col min="10496" max="10496" width="19.42578125" style="6" customWidth="1"/>
    <col min="10497" max="10497" width="6.28515625" style="6" customWidth="1"/>
    <col min="10498" max="10498" width="5.7109375" style="6" customWidth="1"/>
    <col min="10499" max="10499" width="12.5703125" style="6" customWidth="1"/>
    <col min="10500" max="10500" width="15.5703125" style="6" customWidth="1"/>
    <col min="10501" max="10502" width="0" style="6" hidden="1" customWidth="1"/>
    <col min="10503" max="10503" width="11.85546875" style="6" customWidth="1"/>
    <col min="10504" max="10749" width="9.140625" style="6"/>
    <col min="10750" max="10750" width="3.85546875" style="6" customWidth="1"/>
    <col min="10751" max="10751" width="78.140625" style="6" customWidth="1"/>
    <col min="10752" max="10752" width="19.42578125" style="6" customWidth="1"/>
    <col min="10753" max="10753" width="6.28515625" style="6" customWidth="1"/>
    <col min="10754" max="10754" width="5.7109375" style="6" customWidth="1"/>
    <col min="10755" max="10755" width="12.5703125" style="6" customWidth="1"/>
    <col min="10756" max="10756" width="15.5703125" style="6" customWidth="1"/>
    <col min="10757" max="10758" width="0" style="6" hidden="1" customWidth="1"/>
    <col min="10759" max="10759" width="11.85546875" style="6" customWidth="1"/>
    <col min="10760" max="11005" width="9.140625" style="6"/>
    <col min="11006" max="11006" width="3.85546875" style="6" customWidth="1"/>
    <col min="11007" max="11007" width="78.140625" style="6" customWidth="1"/>
    <col min="11008" max="11008" width="19.42578125" style="6" customWidth="1"/>
    <col min="11009" max="11009" width="6.28515625" style="6" customWidth="1"/>
    <col min="11010" max="11010" width="5.7109375" style="6" customWidth="1"/>
    <col min="11011" max="11011" width="12.5703125" style="6" customWidth="1"/>
    <col min="11012" max="11012" width="15.5703125" style="6" customWidth="1"/>
    <col min="11013" max="11014" width="0" style="6" hidden="1" customWidth="1"/>
    <col min="11015" max="11015" width="11.85546875" style="6" customWidth="1"/>
    <col min="11016" max="11261" width="9.140625" style="6"/>
    <col min="11262" max="11262" width="3.85546875" style="6" customWidth="1"/>
    <col min="11263" max="11263" width="78.140625" style="6" customWidth="1"/>
    <col min="11264" max="11264" width="19.42578125" style="6" customWidth="1"/>
    <col min="11265" max="11265" width="6.28515625" style="6" customWidth="1"/>
    <col min="11266" max="11266" width="5.7109375" style="6" customWidth="1"/>
    <col min="11267" max="11267" width="12.5703125" style="6" customWidth="1"/>
    <col min="11268" max="11268" width="15.5703125" style="6" customWidth="1"/>
    <col min="11269" max="11270" width="0" style="6" hidden="1" customWidth="1"/>
    <col min="11271" max="11271" width="11.85546875" style="6" customWidth="1"/>
    <col min="11272" max="11517" width="9.140625" style="6"/>
    <col min="11518" max="11518" width="3.85546875" style="6" customWidth="1"/>
    <col min="11519" max="11519" width="78.140625" style="6" customWidth="1"/>
    <col min="11520" max="11520" width="19.42578125" style="6" customWidth="1"/>
    <col min="11521" max="11521" width="6.28515625" style="6" customWidth="1"/>
    <col min="11522" max="11522" width="5.7109375" style="6" customWidth="1"/>
    <col min="11523" max="11523" width="12.5703125" style="6" customWidth="1"/>
    <col min="11524" max="11524" width="15.5703125" style="6" customWidth="1"/>
    <col min="11525" max="11526" width="0" style="6" hidden="1" customWidth="1"/>
    <col min="11527" max="11527" width="11.85546875" style="6" customWidth="1"/>
    <col min="11528" max="11773" width="9.140625" style="6"/>
    <col min="11774" max="11774" width="3.85546875" style="6" customWidth="1"/>
    <col min="11775" max="11775" width="78.140625" style="6" customWidth="1"/>
    <col min="11776" max="11776" width="19.42578125" style="6" customWidth="1"/>
    <col min="11777" max="11777" width="6.28515625" style="6" customWidth="1"/>
    <col min="11778" max="11778" width="5.7109375" style="6" customWidth="1"/>
    <col min="11779" max="11779" width="12.5703125" style="6" customWidth="1"/>
    <col min="11780" max="11780" width="15.5703125" style="6" customWidth="1"/>
    <col min="11781" max="11782" width="0" style="6" hidden="1" customWidth="1"/>
    <col min="11783" max="11783" width="11.85546875" style="6" customWidth="1"/>
    <col min="11784" max="12029" width="9.140625" style="6"/>
    <col min="12030" max="12030" width="3.85546875" style="6" customWidth="1"/>
    <col min="12031" max="12031" width="78.140625" style="6" customWidth="1"/>
    <col min="12032" max="12032" width="19.42578125" style="6" customWidth="1"/>
    <col min="12033" max="12033" width="6.28515625" style="6" customWidth="1"/>
    <col min="12034" max="12034" width="5.7109375" style="6" customWidth="1"/>
    <col min="12035" max="12035" width="12.5703125" style="6" customWidth="1"/>
    <col min="12036" max="12036" width="15.5703125" style="6" customWidth="1"/>
    <col min="12037" max="12038" width="0" style="6" hidden="1" customWidth="1"/>
    <col min="12039" max="12039" width="11.85546875" style="6" customWidth="1"/>
    <col min="12040" max="12285" width="9.140625" style="6"/>
    <col min="12286" max="12286" width="3.85546875" style="6" customWidth="1"/>
    <col min="12287" max="12287" width="78.140625" style="6" customWidth="1"/>
    <col min="12288" max="12288" width="19.42578125" style="6" customWidth="1"/>
    <col min="12289" max="12289" width="6.28515625" style="6" customWidth="1"/>
    <col min="12290" max="12290" width="5.7109375" style="6" customWidth="1"/>
    <col min="12291" max="12291" width="12.5703125" style="6" customWidth="1"/>
    <col min="12292" max="12292" width="15.5703125" style="6" customWidth="1"/>
    <col min="12293" max="12294" width="0" style="6" hidden="1" customWidth="1"/>
    <col min="12295" max="12295" width="11.85546875" style="6" customWidth="1"/>
    <col min="12296" max="12541" width="9.140625" style="6"/>
    <col min="12542" max="12542" width="3.85546875" style="6" customWidth="1"/>
    <col min="12543" max="12543" width="78.140625" style="6" customWidth="1"/>
    <col min="12544" max="12544" width="19.42578125" style="6" customWidth="1"/>
    <col min="12545" max="12545" width="6.28515625" style="6" customWidth="1"/>
    <col min="12546" max="12546" width="5.7109375" style="6" customWidth="1"/>
    <col min="12547" max="12547" width="12.5703125" style="6" customWidth="1"/>
    <col min="12548" max="12548" width="15.5703125" style="6" customWidth="1"/>
    <col min="12549" max="12550" width="0" style="6" hidden="1" customWidth="1"/>
    <col min="12551" max="12551" width="11.85546875" style="6" customWidth="1"/>
    <col min="12552" max="12797" width="9.140625" style="6"/>
    <col min="12798" max="12798" width="3.85546875" style="6" customWidth="1"/>
    <col min="12799" max="12799" width="78.140625" style="6" customWidth="1"/>
    <col min="12800" max="12800" width="19.42578125" style="6" customWidth="1"/>
    <col min="12801" max="12801" width="6.28515625" style="6" customWidth="1"/>
    <col min="12802" max="12802" width="5.7109375" style="6" customWidth="1"/>
    <col min="12803" max="12803" width="12.5703125" style="6" customWidth="1"/>
    <col min="12804" max="12804" width="15.5703125" style="6" customWidth="1"/>
    <col min="12805" max="12806" width="0" style="6" hidden="1" customWidth="1"/>
    <col min="12807" max="12807" width="11.85546875" style="6" customWidth="1"/>
    <col min="12808" max="13053" width="9.140625" style="6"/>
    <col min="13054" max="13054" width="3.85546875" style="6" customWidth="1"/>
    <col min="13055" max="13055" width="78.140625" style="6" customWidth="1"/>
    <col min="13056" max="13056" width="19.42578125" style="6" customWidth="1"/>
    <col min="13057" max="13057" width="6.28515625" style="6" customWidth="1"/>
    <col min="13058" max="13058" width="5.7109375" style="6" customWidth="1"/>
    <col min="13059" max="13059" width="12.5703125" style="6" customWidth="1"/>
    <col min="13060" max="13060" width="15.5703125" style="6" customWidth="1"/>
    <col min="13061" max="13062" width="0" style="6" hidden="1" customWidth="1"/>
    <col min="13063" max="13063" width="11.85546875" style="6" customWidth="1"/>
    <col min="13064" max="13309" width="9.140625" style="6"/>
    <col min="13310" max="13310" width="3.85546875" style="6" customWidth="1"/>
    <col min="13311" max="13311" width="78.140625" style="6" customWidth="1"/>
    <col min="13312" max="13312" width="19.42578125" style="6" customWidth="1"/>
    <col min="13313" max="13313" width="6.28515625" style="6" customWidth="1"/>
    <col min="13314" max="13314" width="5.7109375" style="6" customWidth="1"/>
    <col min="13315" max="13315" width="12.5703125" style="6" customWidth="1"/>
    <col min="13316" max="13316" width="15.5703125" style="6" customWidth="1"/>
    <col min="13317" max="13318" width="0" style="6" hidden="1" customWidth="1"/>
    <col min="13319" max="13319" width="11.85546875" style="6" customWidth="1"/>
    <col min="13320" max="13565" width="9.140625" style="6"/>
    <col min="13566" max="13566" width="3.85546875" style="6" customWidth="1"/>
    <col min="13567" max="13567" width="78.140625" style="6" customWidth="1"/>
    <col min="13568" max="13568" width="19.42578125" style="6" customWidth="1"/>
    <col min="13569" max="13569" width="6.28515625" style="6" customWidth="1"/>
    <col min="13570" max="13570" width="5.7109375" style="6" customWidth="1"/>
    <col min="13571" max="13571" width="12.5703125" style="6" customWidth="1"/>
    <col min="13572" max="13572" width="15.5703125" style="6" customWidth="1"/>
    <col min="13573" max="13574" width="0" style="6" hidden="1" customWidth="1"/>
    <col min="13575" max="13575" width="11.85546875" style="6" customWidth="1"/>
    <col min="13576" max="13821" width="9.140625" style="6"/>
    <col min="13822" max="13822" width="3.85546875" style="6" customWidth="1"/>
    <col min="13823" max="13823" width="78.140625" style="6" customWidth="1"/>
    <col min="13824" max="13824" width="19.42578125" style="6" customWidth="1"/>
    <col min="13825" max="13825" width="6.28515625" style="6" customWidth="1"/>
    <col min="13826" max="13826" width="5.7109375" style="6" customWidth="1"/>
    <col min="13827" max="13827" width="12.5703125" style="6" customWidth="1"/>
    <col min="13828" max="13828" width="15.5703125" style="6" customWidth="1"/>
    <col min="13829" max="13830" width="0" style="6" hidden="1" customWidth="1"/>
    <col min="13831" max="13831" width="11.85546875" style="6" customWidth="1"/>
    <col min="13832" max="14077" width="9.140625" style="6"/>
    <col min="14078" max="14078" width="3.85546875" style="6" customWidth="1"/>
    <col min="14079" max="14079" width="78.140625" style="6" customWidth="1"/>
    <col min="14080" max="14080" width="19.42578125" style="6" customWidth="1"/>
    <col min="14081" max="14081" width="6.28515625" style="6" customWidth="1"/>
    <col min="14082" max="14082" width="5.7109375" style="6" customWidth="1"/>
    <col min="14083" max="14083" width="12.5703125" style="6" customWidth="1"/>
    <col min="14084" max="14084" width="15.5703125" style="6" customWidth="1"/>
    <col min="14085" max="14086" width="0" style="6" hidden="1" customWidth="1"/>
    <col min="14087" max="14087" width="11.85546875" style="6" customWidth="1"/>
    <col min="14088" max="14333" width="9.140625" style="6"/>
    <col min="14334" max="14334" width="3.85546875" style="6" customWidth="1"/>
    <col min="14335" max="14335" width="78.140625" style="6" customWidth="1"/>
    <col min="14336" max="14336" width="19.42578125" style="6" customWidth="1"/>
    <col min="14337" max="14337" width="6.28515625" style="6" customWidth="1"/>
    <col min="14338" max="14338" width="5.7109375" style="6" customWidth="1"/>
    <col min="14339" max="14339" width="12.5703125" style="6" customWidth="1"/>
    <col min="14340" max="14340" width="15.5703125" style="6" customWidth="1"/>
    <col min="14341" max="14342" width="0" style="6" hidden="1" customWidth="1"/>
    <col min="14343" max="14343" width="11.85546875" style="6" customWidth="1"/>
    <col min="14344" max="14589" width="9.140625" style="6"/>
    <col min="14590" max="14590" width="3.85546875" style="6" customWidth="1"/>
    <col min="14591" max="14591" width="78.140625" style="6" customWidth="1"/>
    <col min="14592" max="14592" width="19.42578125" style="6" customWidth="1"/>
    <col min="14593" max="14593" width="6.28515625" style="6" customWidth="1"/>
    <col min="14594" max="14594" width="5.7109375" style="6" customWidth="1"/>
    <col min="14595" max="14595" width="12.5703125" style="6" customWidth="1"/>
    <col min="14596" max="14596" width="15.5703125" style="6" customWidth="1"/>
    <col min="14597" max="14598" width="0" style="6" hidden="1" customWidth="1"/>
    <col min="14599" max="14599" width="11.85546875" style="6" customWidth="1"/>
    <col min="14600" max="14845" width="9.140625" style="6"/>
    <col min="14846" max="14846" width="3.85546875" style="6" customWidth="1"/>
    <col min="14847" max="14847" width="78.140625" style="6" customWidth="1"/>
    <col min="14848" max="14848" width="19.42578125" style="6" customWidth="1"/>
    <col min="14849" max="14849" width="6.28515625" style="6" customWidth="1"/>
    <col min="14850" max="14850" width="5.7109375" style="6" customWidth="1"/>
    <col min="14851" max="14851" width="12.5703125" style="6" customWidth="1"/>
    <col min="14852" max="14852" width="15.5703125" style="6" customWidth="1"/>
    <col min="14853" max="14854" width="0" style="6" hidden="1" customWidth="1"/>
    <col min="14855" max="14855" width="11.85546875" style="6" customWidth="1"/>
    <col min="14856" max="15101" width="9.140625" style="6"/>
    <col min="15102" max="15102" width="3.85546875" style="6" customWidth="1"/>
    <col min="15103" max="15103" width="78.140625" style="6" customWidth="1"/>
    <col min="15104" max="15104" width="19.42578125" style="6" customWidth="1"/>
    <col min="15105" max="15105" width="6.28515625" style="6" customWidth="1"/>
    <col min="15106" max="15106" width="5.7109375" style="6" customWidth="1"/>
    <col min="15107" max="15107" width="12.5703125" style="6" customWidth="1"/>
    <col min="15108" max="15108" width="15.5703125" style="6" customWidth="1"/>
    <col min="15109" max="15110" width="0" style="6" hidden="1" customWidth="1"/>
    <col min="15111" max="15111" width="11.85546875" style="6" customWidth="1"/>
    <col min="15112" max="15357" width="9.140625" style="6"/>
    <col min="15358" max="15358" width="3.85546875" style="6" customWidth="1"/>
    <col min="15359" max="15359" width="78.140625" style="6" customWidth="1"/>
    <col min="15360" max="15360" width="19.42578125" style="6" customWidth="1"/>
    <col min="15361" max="15361" width="6.28515625" style="6" customWidth="1"/>
    <col min="15362" max="15362" width="5.7109375" style="6" customWidth="1"/>
    <col min="15363" max="15363" width="12.5703125" style="6" customWidth="1"/>
    <col min="15364" max="15364" width="15.5703125" style="6" customWidth="1"/>
    <col min="15365" max="15366" width="0" style="6" hidden="1" customWidth="1"/>
    <col min="15367" max="15367" width="11.85546875" style="6" customWidth="1"/>
    <col min="15368" max="15613" width="9.140625" style="6"/>
    <col min="15614" max="15614" width="3.85546875" style="6" customWidth="1"/>
    <col min="15615" max="15615" width="78.140625" style="6" customWidth="1"/>
    <col min="15616" max="15616" width="19.42578125" style="6" customWidth="1"/>
    <col min="15617" max="15617" width="6.28515625" style="6" customWidth="1"/>
    <col min="15618" max="15618" width="5.7109375" style="6" customWidth="1"/>
    <col min="15619" max="15619" width="12.5703125" style="6" customWidth="1"/>
    <col min="15620" max="15620" width="15.5703125" style="6" customWidth="1"/>
    <col min="15621" max="15622" width="0" style="6" hidden="1" customWidth="1"/>
    <col min="15623" max="15623" width="11.85546875" style="6" customWidth="1"/>
    <col min="15624" max="15869" width="9.140625" style="6"/>
    <col min="15870" max="15870" width="3.85546875" style="6" customWidth="1"/>
    <col min="15871" max="15871" width="78.140625" style="6" customWidth="1"/>
    <col min="15872" max="15872" width="19.42578125" style="6" customWidth="1"/>
    <col min="15873" max="15873" width="6.28515625" style="6" customWidth="1"/>
    <col min="15874" max="15874" width="5.7109375" style="6" customWidth="1"/>
    <col min="15875" max="15875" width="12.5703125" style="6" customWidth="1"/>
    <col min="15876" max="15876" width="15.5703125" style="6" customWidth="1"/>
    <col min="15877" max="15878" width="0" style="6" hidden="1" customWidth="1"/>
    <col min="15879" max="15879" width="11.85546875" style="6" customWidth="1"/>
    <col min="15880" max="16125" width="9.140625" style="6"/>
    <col min="16126" max="16126" width="3.85546875" style="6" customWidth="1"/>
    <col min="16127" max="16127" width="78.140625" style="6" customWidth="1"/>
    <col min="16128" max="16128" width="19.42578125" style="6" customWidth="1"/>
    <col min="16129" max="16129" width="6.28515625" style="6" customWidth="1"/>
    <col min="16130" max="16130" width="5.7109375" style="6" customWidth="1"/>
    <col min="16131" max="16131" width="12.5703125" style="6" customWidth="1"/>
    <col min="16132" max="16132" width="15.5703125" style="6" customWidth="1"/>
    <col min="16133" max="16134" width="0" style="6" hidden="1" customWidth="1"/>
    <col min="16135" max="16135" width="11.85546875" style="6" customWidth="1"/>
    <col min="16136" max="16384" width="9.140625" style="6"/>
  </cols>
  <sheetData>
    <row r="1" spans="1:8" s="4" customFormat="1" ht="15">
      <c r="A1" s="2"/>
      <c r="B1" s="98" t="s">
        <v>14</v>
      </c>
      <c r="C1" s="174"/>
      <c r="D1" s="174"/>
      <c r="E1" s="174"/>
      <c r="F1" s="174"/>
    </row>
    <row r="2" spans="1:8" s="7" customFormat="1" ht="26.25" customHeight="1">
      <c r="A2" s="175" t="s">
        <v>15</v>
      </c>
      <c r="B2" s="175"/>
      <c r="C2" s="175"/>
      <c r="D2" s="175"/>
      <c r="E2" s="175"/>
      <c r="F2" s="175"/>
      <c r="G2" s="176" t="s">
        <v>52</v>
      </c>
      <c r="H2" s="177"/>
    </row>
    <row r="3" spans="1:8" s="8" customFormat="1" ht="39.75" customHeight="1">
      <c r="A3" s="178" t="s">
        <v>16</v>
      </c>
      <c r="B3" s="178"/>
      <c r="C3" s="178"/>
      <c r="D3" s="178"/>
      <c r="E3" s="178"/>
      <c r="F3" s="178"/>
      <c r="G3" s="102"/>
      <c r="H3" s="102"/>
    </row>
    <row r="4" spans="1:8" ht="14.25">
      <c r="B4" s="9"/>
      <c r="G4" s="37"/>
      <c r="H4" s="37"/>
    </row>
    <row r="5" spans="1:8" ht="15.75">
      <c r="A5" s="159"/>
      <c r="B5" s="159"/>
      <c r="C5" s="11"/>
      <c r="D5" s="11"/>
      <c r="E5" s="12"/>
      <c r="F5" s="12"/>
      <c r="G5" s="37"/>
      <c r="H5" s="37"/>
    </row>
    <row r="6" spans="1:8" ht="14.25">
      <c r="A6" s="173"/>
      <c r="B6" s="173"/>
      <c r="C6" s="14"/>
      <c r="D6" s="14"/>
      <c r="E6" s="12"/>
      <c r="F6" s="12"/>
      <c r="G6" s="37"/>
      <c r="H6" s="37"/>
    </row>
    <row r="7" spans="1:8" s="1" customFormat="1" ht="56.25" customHeight="1">
      <c r="A7" s="103" t="s">
        <v>0</v>
      </c>
      <c r="B7" s="103" t="s">
        <v>2</v>
      </c>
      <c r="C7" s="103" t="s">
        <v>7</v>
      </c>
      <c r="D7" s="103" t="s">
        <v>53</v>
      </c>
      <c r="E7" s="103" t="s">
        <v>3</v>
      </c>
      <c r="F7" s="103" t="s">
        <v>6</v>
      </c>
      <c r="G7" s="104" t="s">
        <v>5</v>
      </c>
      <c r="H7" s="55" t="s">
        <v>9</v>
      </c>
    </row>
    <row r="8" spans="1:8" s="1" customFormat="1" ht="225.75" customHeight="1">
      <c r="A8" s="30">
        <v>1</v>
      </c>
      <c r="B8" s="97" t="s">
        <v>35</v>
      </c>
      <c r="C8" s="32">
        <v>150</v>
      </c>
      <c r="D8" s="32"/>
      <c r="E8" s="38"/>
      <c r="F8" s="36"/>
      <c r="G8" s="53"/>
      <c r="H8" s="54"/>
    </row>
    <row r="9" spans="1:8" s="1" customFormat="1" ht="139.5" customHeight="1">
      <c r="A9" s="30">
        <v>2</v>
      </c>
      <c r="B9" s="97" t="s">
        <v>36</v>
      </c>
      <c r="C9" s="32">
        <v>75</v>
      </c>
      <c r="D9" s="32"/>
      <c r="E9" s="38"/>
      <c r="F9" s="36"/>
      <c r="G9" s="53"/>
      <c r="H9" s="54"/>
    </row>
    <row r="10" spans="1:8" s="1" customFormat="1" ht="202.5" customHeight="1">
      <c r="A10" s="30">
        <v>3</v>
      </c>
      <c r="B10" s="97" t="s">
        <v>37</v>
      </c>
      <c r="C10" s="32">
        <v>130</v>
      </c>
      <c r="D10" s="32"/>
      <c r="E10" s="38"/>
      <c r="F10" s="36"/>
      <c r="G10" s="53"/>
      <c r="H10" s="54"/>
    </row>
    <row r="11" spans="1:8" s="1" customFormat="1" ht="302.25" customHeight="1">
      <c r="A11" s="30">
        <v>4</v>
      </c>
      <c r="B11" s="97" t="s">
        <v>38</v>
      </c>
      <c r="C11" s="32">
        <v>1000</v>
      </c>
      <c r="D11" s="32"/>
      <c r="E11" s="38"/>
      <c r="F11" s="36"/>
      <c r="G11" s="53"/>
      <c r="H11" s="54"/>
    </row>
    <row r="12" spans="1:8" s="1" customFormat="1" ht="311.25" customHeight="1">
      <c r="A12" s="30">
        <v>5</v>
      </c>
      <c r="B12" s="97" t="s">
        <v>39</v>
      </c>
      <c r="C12" s="32">
        <v>12</v>
      </c>
      <c r="D12" s="32"/>
      <c r="E12" s="38"/>
      <c r="F12" s="36"/>
      <c r="G12" s="53"/>
      <c r="H12" s="54"/>
    </row>
    <row r="13" spans="1:8" s="1" customFormat="1" ht="141" customHeight="1">
      <c r="A13" s="30">
        <v>6</v>
      </c>
      <c r="B13" s="97" t="s">
        <v>40</v>
      </c>
      <c r="C13" s="32">
        <v>8</v>
      </c>
      <c r="D13" s="32"/>
      <c r="E13" s="38"/>
      <c r="F13" s="36"/>
      <c r="G13" s="53"/>
      <c r="H13" s="54"/>
    </row>
    <row r="14" spans="1:8" s="19" customFormat="1">
      <c r="A14" s="161" t="s">
        <v>4</v>
      </c>
      <c r="B14" s="161"/>
      <c r="C14" s="161"/>
      <c r="D14" s="161"/>
      <c r="E14" s="161"/>
      <c r="F14" s="34"/>
      <c r="G14" s="105">
        <f>SUM(G8)</f>
        <v>0</v>
      </c>
    </row>
    <row r="15" spans="1:8" s="19" customFormat="1">
      <c r="A15" s="163" t="s">
        <v>54</v>
      </c>
      <c r="B15" s="163"/>
      <c r="C15" s="163"/>
      <c r="D15" s="163"/>
      <c r="E15" s="163"/>
      <c r="F15" s="163"/>
      <c r="G15" s="163"/>
    </row>
    <row r="16" spans="1:8" s="19" customFormat="1" ht="13.5" thickBot="1">
      <c r="A16" s="34"/>
      <c r="B16" s="162"/>
      <c r="C16" s="162"/>
      <c r="D16" s="162"/>
      <c r="E16" s="162"/>
      <c r="F16" s="162"/>
      <c r="G16" s="162"/>
    </row>
    <row r="17" spans="1:8" s="19" customFormat="1" ht="15.75" customHeight="1">
      <c r="A17" s="164" t="s">
        <v>11</v>
      </c>
      <c r="B17" s="165"/>
      <c r="C17" s="165"/>
      <c r="D17" s="165"/>
      <c r="E17" s="165"/>
      <c r="F17" s="165"/>
      <c r="G17" s="165"/>
      <c r="H17" s="166"/>
    </row>
    <row r="18" spans="1:8" s="19" customFormat="1">
      <c r="A18" s="167"/>
      <c r="B18" s="168"/>
      <c r="C18" s="168"/>
      <c r="D18" s="168"/>
      <c r="E18" s="168"/>
      <c r="F18" s="168"/>
      <c r="G18" s="168"/>
      <c r="H18" s="169"/>
    </row>
    <row r="19" spans="1:8" s="19" customFormat="1">
      <c r="A19" s="167"/>
      <c r="B19" s="168"/>
      <c r="C19" s="168"/>
      <c r="D19" s="168"/>
      <c r="E19" s="168"/>
      <c r="F19" s="168"/>
      <c r="G19" s="168"/>
      <c r="H19" s="169"/>
    </row>
    <row r="20" spans="1:8" s="26" customFormat="1" ht="13.5" thickBot="1">
      <c r="A20" s="170"/>
      <c r="B20" s="171"/>
      <c r="C20" s="171"/>
      <c r="D20" s="171"/>
      <c r="E20" s="171"/>
      <c r="F20" s="171"/>
      <c r="G20" s="171"/>
      <c r="H20" s="172"/>
    </row>
    <row r="21" spans="1:8" s="26" customFormat="1" ht="13.5" thickBot="1">
      <c r="A21" s="2"/>
      <c r="B21" s="6"/>
      <c r="C21" s="2"/>
      <c r="D21" s="2"/>
      <c r="E21" s="5"/>
      <c r="F21" s="5"/>
    </row>
    <row r="22" spans="1:8" s="26" customFormat="1">
      <c r="A22" s="144" t="s">
        <v>75</v>
      </c>
      <c r="B22" s="145"/>
      <c r="C22" s="145"/>
      <c r="D22" s="145"/>
      <c r="E22" s="145"/>
      <c r="F22" s="145"/>
      <c r="G22" s="145"/>
      <c r="H22" s="146"/>
    </row>
    <row r="23" spans="1:8" s="19" customFormat="1">
      <c r="A23" s="147"/>
      <c r="B23" s="148"/>
      <c r="C23" s="148"/>
      <c r="D23" s="148"/>
      <c r="E23" s="148"/>
      <c r="F23" s="148"/>
      <c r="G23" s="148"/>
      <c r="H23" s="149"/>
    </row>
    <row r="24" spans="1:8" s="19" customFormat="1">
      <c r="A24" s="147"/>
      <c r="B24" s="148"/>
      <c r="C24" s="148"/>
      <c r="D24" s="148"/>
      <c r="E24" s="148"/>
      <c r="F24" s="148"/>
      <c r="G24" s="148"/>
      <c r="H24" s="149"/>
    </row>
    <row r="25" spans="1:8" s="19" customFormat="1" ht="13.5" thickBot="1">
      <c r="A25" s="150"/>
      <c r="B25" s="151"/>
      <c r="C25" s="151"/>
      <c r="D25" s="151"/>
      <c r="E25" s="151"/>
      <c r="F25" s="151"/>
      <c r="G25" s="151"/>
      <c r="H25" s="152"/>
    </row>
    <row r="26" spans="1:8" s="19" customFormat="1">
      <c r="A26" s="2"/>
      <c r="B26" s="6"/>
      <c r="C26" s="2"/>
      <c r="D26" s="2"/>
      <c r="E26" s="5"/>
      <c r="F26" s="5"/>
    </row>
    <row r="27" spans="1:8" s="19" customFormat="1">
      <c r="A27" s="139"/>
      <c r="B27" s="139"/>
      <c r="C27" s="139"/>
      <c r="D27" s="139"/>
      <c r="E27" s="139"/>
      <c r="F27" s="139"/>
      <c r="G27" s="139"/>
      <c r="H27" s="139"/>
    </row>
    <row r="28" spans="1:8" s="19" customFormat="1" ht="1.5" customHeight="1">
      <c r="A28" s="139"/>
      <c r="B28" s="139"/>
      <c r="C28" s="139"/>
      <c r="D28" s="139"/>
      <c r="E28" s="139"/>
      <c r="F28" s="139"/>
      <c r="G28" s="139"/>
      <c r="H28" s="139"/>
    </row>
    <row r="29" spans="1:8" s="19" customFormat="1" hidden="1">
      <c r="A29" s="139"/>
      <c r="B29" s="139"/>
      <c r="C29" s="139"/>
      <c r="D29" s="139"/>
      <c r="E29" s="139"/>
      <c r="F29" s="139"/>
      <c r="G29" s="139"/>
      <c r="H29" s="139"/>
    </row>
    <row r="30" spans="1:8" s="26" customFormat="1">
      <c r="A30" s="2"/>
      <c r="B30" s="6"/>
      <c r="C30" s="2"/>
      <c r="D30" s="2"/>
      <c r="E30" s="5"/>
      <c r="F30" s="5"/>
    </row>
    <row r="31" spans="1:8" s="26" customFormat="1">
      <c r="A31" s="2"/>
      <c r="B31" s="6"/>
      <c r="C31" s="2"/>
      <c r="D31" s="2"/>
      <c r="E31" s="5"/>
      <c r="F31" s="5"/>
    </row>
    <row r="32" spans="1:8" s="26" customFormat="1">
      <c r="A32" s="2"/>
      <c r="B32" s="6"/>
      <c r="C32" s="2"/>
      <c r="D32" s="2"/>
      <c r="E32" s="5"/>
      <c r="F32" s="5"/>
    </row>
    <row r="33" spans="1:6" s="19" customFormat="1">
      <c r="A33" s="2"/>
      <c r="B33" s="6"/>
      <c r="C33" s="2"/>
      <c r="D33" s="2"/>
      <c r="E33" s="5"/>
      <c r="F33" s="5"/>
    </row>
    <row r="34" spans="1:6" s="27" customFormat="1">
      <c r="A34" s="2"/>
      <c r="B34" s="6"/>
      <c r="C34" s="2"/>
      <c r="D34" s="2"/>
      <c r="E34" s="5"/>
      <c r="F34" s="5"/>
    </row>
    <row r="37" spans="1:6" s="28" customFormat="1">
      <c r="A37" s="2"/>
      <c r="B37" s="6"/>
      <c r="C37" s="2"/>
      <c r="D37" s="2"/>
      <c r="E37" s="5"/>
      <c r="F37" s="5"/>
    </row>
    <row r="38" spans="1:6" s="28" customFormat="1" hidden="1">
      <c r="A38" s="2"/>
      <c r="B38" s="6"/>
      <c r="C38" s="2"/>
      <c r="D38" s="2"/>
      <c r="E38" s="5"/>
      <c r="F38" s="5"/>
    </row>
    <row r="39" spans="1:6" s="28" customFormat="1">
      <c r="A39" s="2"/>
      <c r="B39" s="6"/>
      <c r="C39" s="2"/>
      <c r="D39" s="2"/>
      <c r="E39" s="5"/>
      <c r="F39" s="5"/>
    </row>
    <row r="40" spans="1:6" ht="12.75" customHeight="1"/>
  </sheetData>
  <mergeCells count="12">
    <mergeCell ref="A5:B5"/>
    <mergeCell ref="A6:B6"/>
    <mergeCell ref="C1:F1"/>
    <mergeCell ref="A2:F2"/>
    <mergeCell ref="G2:H2"/>
    <mergeCell ref="A3:F3"/>
    <mergeCell ref="A22:H25"/>
    <mergeCell ref="A27:H29"/>
    <mergeCell ref="A14:E14"/>
    <mergeCell ref="B16:G16"/>
    <mergeCell ref="A15:G15"/>
    <mergeCell ref="A17:H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1005-84DA-4E2D-AE5C-B187159213A6}">
  <sheetPr>
    <tabColor theme="7" tint="0.39997558519241921"/>
  </sheetPr>
  <dimension ref="A1:H91"/>
  <sheetViews>
    <sheetView topLeftCell="A25" zoomScale="130" zoomScaleNormal="130" workbookViewId="0">
      <selection activeCell="D35" sqref="D35"/>
    </sheetView>
  </sheetViews>
  <sheetFormatPr defaultRowHeight="15"/>
  <cols>
    <col min="1" max="1" width="3.85546875" style="56" customWidth="1"/>
    <col min="2" max="2" width="78.140625" style="59" customWidth="1"/>
    <col min="3" max="3" width="6.5703125" style="56" customWidth="1"/>
    <col min="4" max="4" width="14.42578125" style="56" customWidth="1"/>
    <col min="5" max="5" width="6.85546875" style="39" customWidth="1"/>
    <col min="6" max="6" width="14" style="39" customWidth="1"/>
    <col min="7" max="7" width="23.42578125" style="59" customWidth="1"/>
    <col min="8" max="8" width="18" style="59" customWidth="1"/>
    <col min="9" max="249" width="9.140625" style="59"/>
    <col min="250" max="250" width="3.85546875" style="59" customWidth="1"/>
    <col min="251" max="251" width="78.140625" style="59" customWidth="1"/>
    <col min="252" max="252" width="13.28515625" style="59" customWidth="1"/>
    <col min="253" max="253" width="6.28515625" style="59" customWidth="1"/>
    <col min="254" max="254" width="5.7109375" style="59" customWidth="1"/>
    <col min="255" max="255" width="12.5703125" style="59" customWidth="1"/>
    <col min="256" max="256" width="15.5703125" style="59" customWidth="1"/>
    <col min="257" max="258" width="0" style="59" hidden="1" customWidth="1"/>
    <col min="259" max="259" width="19.7109375" style="59" customWidth="1"/>
    <col min="260" max="505" width="9.140625" style="59"/>
    <col min="506" max="506" width="3.85546875" style="59" customWidth="1"/>
    <col min="507" max="507" width="78.140625" style="59" customWidth="1"/>
    <col min="508" max="508" width="13.28515625" style="59" customWidth="1"/>
    <col min="509" max="509" width="6.28515625" style="59" customWidth="1"/>
    <col min="510" max="510" width="5.7109375" style="59" customWidth="1"/>
    <col min="511" max="511" width="12.5703125" style="59" customWidth="1"/>
    <col min="512" max="512" width="15.5703125" style="59" customWidth="1"/>
    <col min="513" max="514" width="0" style="59" hidden="1" customWidth="1"/>
    <col min="515" max="515" width="19.7109375" style="59" customWidth="1"/>
    <col min="516" max="761" width="9.140625" style="59"/>
    <col min="762" max="762" width="3.85546875" style="59" customWidth="1"/>
    <col min="763" max="763" width="78.140625" style="59" customWidth="1"/>
    <col min="764" max="764" width="13.28515625" style="59" customWidth="1"/>
    <col min="765" max="765" width="6.28515625" style="59" customWidth="1"/>
    <col min="766" max="766" width="5.7109375" style="59" customWidth="1"/>
    <col min="767" max="767" width="12.5703125" style="59" customWidth="1"/>
    <col min="768" max="768" width="15.5703125" style="59" customWidth="1"/>
    <col min="769" max="770" width="0" style="59" hidden="1" customWidth="1"/>
    <col min="771" max="771" width="19.7109375" style="59" customWidth="1"/>
    <col min="772" max="1017" width="9.140625" style="59"/>
    <col min="1018" max="1018" width="3.85546875" style="59" customWidth="1"/>
    <col min="1019" max="1019" width="78.140625" style="59" customWidth="1"/>
    <col min="1020" max="1020" width="13.28515625" style="59" customWidth="1"/>
    <col min="1021" max="1021" width="6.28515625" style="59" customWidth="1"/>
    <col min="1022" max="1022" width="5.7109375" style="59" customWidth="1"/>
    <col min="1023" max="1023" width="12.5703125" style="59" customWidth="1"/>
    <col min="1024" max="1024" width="15.5703125" style="59" customWidth="1"/>
    <col min="1025" max="1026" width="0" style="59" hidden="1" customWidth="1"/>
    <col min="1027" max="1027" width="19.7109375" style="59" customWidth="1"/>
    <col min="1028" max="1273" width="9.140625" style="59"/>
    <col min="1274" max="1274" width="3.85546875" style="59" customWidth="1"/>
    <col min="1275" max="1275" width="78.140625" style="59" customWidth="1"/>
    <col min="1276" max="1276" width="13.28515625" style="59" customWidth="1"/>
    <col min="1277" max="1277" width="6.28515625" style="59" customWidth="1"/>
    <col min="1278" max="1278" width="5.7109375" style="59" customWidth="1"/>
    <col min="1279" max="1279" width="12.5703125" style="59" customWidth="1"/>
    <col min="1280" max="1280" width="15.5703125" style="59" customWidth="1"/>
    <col min="1281" max="1282" width="0" style="59" hidden="1" customWidth="1"/>
    <col min="1283" max="1283" width="19.7109375" style="59" customWidth="1"/>
    <col min="1284" max="1529" width="9.140625" style="59"/>
    <col min="1530" max="1530" width="3.85546875" style="59" customWidth="1"/>
    <col min="1531" max="1531" width="78.140625" style="59" customWidth="1"/>
    <col min="1532" max="1532" width="13.28515625" style="59" customWidth="1"/>
    <col min="1533" max="1533" width="6.28515625" style="59" customWidth="1"/>
    <col min="1534" max="1534" width="5.7109375" style="59" customWidth="1"/>
    <col min="1535" max="1535" width="12.5703125" style="59" customWidth="1"/>
    <col min="1536" max="1536" width="15.5703125" style="59" customWidth="1"/>
    <col min="1537" max="1538" width="0" style="59" hidden="1" customWidth="1"/>
    <col min="1539" max="1539" width="19.7109375" style="59" customWidth="1"/>
    <col min="1540" max="1785" width="9.140625" style="59"/>
    <col min="1786" max="1786" width="3.85546875" style="59" customWidth="1"/>
    <col min="1787" max="1787" width="78.140625" style="59" customWidth="1"/>
    <col min="1788" max="1788" width="13.28515625" style="59" customWidth="1"/>
    <col min="1789" max="1789" width="6.28515625" style="59" customWidth="1"/>
    <col min="1790" max="1790" width="5.7109375" style="59" customWidth="1"/>
    <col min="1791" max="1791" width="12.5703125" style="59" customWidth="1"/>
    <col min="1792" max="1792" width="15.5703125" style="59" customWidth="1"/>
    <col min="1793" max="1794" width="0" style="59" hidden="1" customWidth="1"/>
    <col min="1795" max="1795" width="19.7109375" style="59" customWidth="1"/>
    <col min="1796" max="2041" width="9.140625" style="59"/>
    <col min="2042" max="2042" width="3.85546875" style="59" customWidth="1"/>
    <col min="2043" max="2043" width="78.140625" style="59" customWidth="1"/>
    <col min="2044" max="2044" width="13.28515625" style="59" customWidth="1"/>
    <col min="2045" max="2045" width="6.28515625" style="59" customWidth="1"/>
    <col min="2046" max="2046" width="5.7109375" style="59" customWidth="1"/>
    <col min="2047" max="2047" width="12.5703125" style="59" customWidth="1"/>
    <col min="2048" max="2048" width="15.5703125" style="59" customWidth="1"/>
    <col min="2049" max="2050" width="0" style="59" hidden="1" customWidth="1"/>
    <col min="2051" max="2051" width="19.7109375" style="59" customWidth="1"/>
    <col min="2052" max="2297" width="9.140625" style="59"/>
    <col min="2298" max="2298" width="3.85546875" style="59" customWidth="1"/>
    <col min="2299" max="2299" width="78.140625" style="59" customWidth="1"/>
    <col min="2300" max="2300" width="13.28515625" style="59" customWidth="1"/>
    <col min="2301" max="2301" width="6.28515625" style="59" customWidth="1"/>
    <col min="2302" max="2302" width="5.7109375" style="59" customWidth="1"/>
    <col min="2303" max="2303" width="12.5703125" style="59" customWidth="1"/>
    <col min="2304" max="2304" width="15.5703125" style="59" customWidth="1"/>
    <col min="2305" max="2306" width="0" style="59" hidden="1" customWidth="1"/>
    <col min="2307" max="2307" width="19.7109375" style="59" customWidth="1"/>
    <col min="2308" max="2553" width="9.140625" style="59"/>
    <col min="2554" max="2554" width="3.85546875" style="59" customWidth="1"/>
    <col min="2555" max="2555" width="78.140625" style="59" customWidth="1"/>
    <col min="2556" max="2556" width="13.28515625" style="59" customWidth="1"/>
    <col min="2557" max="2557" width="6.28515625" style="59" customWidth="1"/>
    <col min="2558" max="2558" width="5.7109375" style="59" customWidth="1"/>
    <col min="2559" max="2559" width="12.5703125" style="59" customWidth="1"/>
    <col min="2560" max="2560" width="15.5703125" style="59" customWidth="1"/>
    <col min="2561" max="2562" width="0" style="59" hidden="1" customWidth="1"/>
    <col min="2563" max="2563" width="19.7109375" style="59" customWidth="1"/>
    <col min="2564" max="2809" width="9.140625" style="59"/>
    <col min="2810" max="2810" width="3.85546875" style="59" customWidth="1"/>
    <col min="2811" max="2811" width="78.140625" style="59" customWidth="1"/>
    <col min="2812" max="2812" width="13.28515625" style="59" customWidth="1"/>
    <col min="2813" max="2813" width="6.28515625" style="59" customWidth="1"/>
    <col min="2814" max="2814" width="5.7109375" style="59" customWidth="1"/>
    <col min="2815" max="2815" width="12.5703125" style="59" customWidth="1"/>
    <col min="2816" max="2816" width="15.5703125" style="59" customWidth="1"/>
    <col min="2817" max="2818" width="0" style="59" hidden="1" customWidth="1"/>
    <col min="2819" max="2819" width="19.7109375" style="59" customWidth="1"/>
    <col min="2820" max="3065" width="9.140625" style="59"/>
    <col min="3066" max="3066" width="3.85546875" style="59" customWidth="1"/>
    <col min="3067" max="3067" width="78.140625" style="59" customWidth="1"/>
    <col min="3068" max="3068" width="13.28515625" style="59" customWidth="1"/>
    <col min="3069" max="3069" width="6.28515625" style="59" customWidth="1"/>
    <col min="3070" max="3070" width="5.7109375" style="59" customWidth="1"/>
    <col min="3071" max="3071" width="12.5703125" style="59" customWidth="1"/>
    <col min="3072" max="3072" width="15.5703125" style="59" customWidth="1"/>
    <col min="3073" max="3074" width="0" style="59" hidden="1" customWidth="1"/>
    <col min="3075" max="3075" width="19.7109375" style="59" customWidth="1"/>
    <col min="3076" max="3321" width="9.140625" style="59"/>
    <col min="3322" max="3322" width="3.85546875" style="59" customWidth="1"/>
    <col min="3323" max="3323" width="78.140625" style="59" customWidth="1"/>
    <col min="3324" max="3324" width="13.28515625" style="59" customWidth="1"/>
    <col min="3325" max="3325" width="6.28515625" style="59" customWidth="1"/>
    <col min="3326" max="3326" width="5.7109375" style="59" customWidth="1"/>
    <col min="3327" max="3327" width="12.5703125" style="59" customWidth="1"/>
    <col min="3328" max="3328" width="15.5703125" style="59" customWidth="1"/>
    <col min="3329" max="3330" width="0" style="59" hidden="1" customWidth="1"/>
    <col min="3331" max="3331" width="19.7109375" style="59" customWidth="1"/>
    <col min="3332" max="3577" width="9.140625" style="59"/>
    <col min="3578" max="3578" width="3.85546875" style="59" customWidth="1"/>
    <col min="3579" max="3579" width="78.140625" style="59" customWidth="1"/>
    <col min="3580" max="3580" width="13.28515625" style="59" customWidth="1"/>
    <col min="3581" max="3581" width="6.28515625" style="59" customWidth="1"/>
    <col min="3582" max="3582" width="5.7109375" style="59" customWidth="1"/>
    <col min="3583" max="3583" width="12.5703125" style="59" customWidth="1"/>
    <col min="3584" max="3584" width="15.5703125" style="59" customWidth="1"/>
    <col min="3585" max="3586" width="0" style="59" hidden="1" customWidth="1"/>
    <col min="3587" max="3587" width="19.7109375" style="59" customWidth="1"/>
    <col min="3588" max="3833" width="9.140625" style="59"/>
    <col min="3834" max="3834" width="3.85546875" style="59" customWidth="1"/>
    <col min="3835" max="3835" width="78.140625" style="59" customWidth="1"/>
    <col min="3836" max="3836" width="13.28515625" style="59" customWidth="1"/>
    <col min="3837" max="3837" width="6.28515625" style="59" customWidth="1"/>
    <col min="3838" max="3838" width="5.7109375" style="59" customWidth="1"/>
    <col min="3839" max="3839" width="12.5703125" style="59" customWidth="1"/>
    <col min="3840" max="3840" width="15.5703125" style="59" customWidth="1"/>
    <col min="3841" max="3842" width="0" style="59" hidden="1" customWidth="1"/>
    <col min="3843" max="3843" width="19.7109375" style="59" customWidth="1"/>
    <col min="3844" max="4089" width="9.140625" style="59"/>
    <col min="4090" max="4090" width="3.85546875" style="59" customWidth="1"/>
    <col min="4091" max="4091" width="78.140625" style="59" customWidth="1"/>
    <col min="4092" max="4092" width="13.28515625" style="59" customWidth="1"/>
    <col min="4093" max="4093" width="6.28515625" style="59" customWidth="1"/>
    <col min="4094" max="4094" width="5.7109375" style="59" customWidth="1"/>
    <col min="4095" max="4095" width="12.5703125" style="59" customWidth="1"/>
    <col min="4096" max="4096" width="15.5703125" style="59" customWidth="1"/>
    <col min="4097" max="4098" width="0" style="59" hidden="1" customWidth="1"/>
    <col min="4099" max="4099" width="19.7109375" style="59" customWidth="1"/>
    <col min="4100" max="4345" width="9.140625" style="59"/>
    <col min="4346" max="4346" width="3.85546875" style="59" customWidth="1"/>
    <col min="4347" max="4347" width="78.140625" style="59" customWidth="1"/>
    <col min="4348" max="4348" width="13.28515625" style="59" customWidth="1"/>
    <col min="4349" max="4349" width="6.28515625" style="59" customWidth="1"/>
    <col min="4350" max="4350" width="5.7109375" style="59" customWidth="1"/>
    <col min="4351" max="4351" width="12.5703125" style="59" customWidth="1"/>
    <col min="4352" max="4352" width="15.5703125" style="59" customWidth="1"/>
    <col min="4353" max="4354" width="0" style="59" hidden="1" customWidth="1"/>
    <col min="4355" max="4355" width="19.7109375" style="59" customWidth="1"/>
    <col min="4356" max="4601" width="9.140625" style="59"/>
    <col min="4602" max="4602" width="3.85546875" style="59" customWidth="1"/>
    <col min="4603" max="4603" width="78.140625" style="59" customWidth="1"/>
    <col min="4604" max="4604" width="13.28515625" style="59" customWidth="1"/>
    <col min="4605" max="4605" width="6.28515625" style="59" customWidth="1"/>
    <col min="4606" max="4606" width="5.7109375" style="59" customWidth="1"/>
    <col min="4607" max="4607" width="12.5703125" style="59" customWidth="1"/>
    <col min="4608" max="4608" width="15.5703125" style="59" customWidth="1"/>
    <col min="4609" max="4610" width="0" style="59" hidden="1" customWidth="1"/>
    <col min="4611" max="4611" width="19.7109375" style="59" customWidth="1"/>
    <col min="4612" max="4857" width="9.140625" style="59"/>
    <col min="4858" max="4858" width="3.85546875" style="59" customWidth="1"/>
    <col min="4859" max="4859" width="78.140625" style="59" customWidth="1"/>
    <col min="4860" max="4860" width="13.28515625" style="59" customWidth="1"/>
    <col min="4861" max="4861" width="6.28515625" style="59" customWidth="1"/>
    <col min="4862" max="4862" width="5.7109375" style="59" customWidth="1"/>
    <col min="4863" max="4863" width="12.5703125" style="59" customWidth="1"/>
    <col min="4864" max="4864" width="15.5703125" style="59" customWidth="1"/>
    <col min="4865" max="4866" width="0" style="59" hidden="1" customWidth="1"/>
    <col min="4867" max="4867" width="19.7109375" style="59" customWidth="1"/>
    <col min="4868" max="5113" width="9.140625" style="59"/>
    <col min="5114" max="5114" width="3.85546875" style="59" customWidth="1"/>
    <col min="5115" max="5115" width="78.140625" style="59" customWidth="1"/>
    <col min="5116" max="5116" width="13.28515625" style="59" customWidth="1"/>
    <col min="5117" max="5117" width="6.28515625" style="59" customWidth="1"/>
    <col min="5118" max="5118" width="5.7109375" style="59" customWidth="1"/>
    <col min="5119" max="5119" width="12.5703125" style="59" customWidth="1"/>
    <col min="5120" max="5120" width="15.5703125" style="59" customWidth="1"/>
    <col min="5121" max="5122" width="0" style="59" hidden="1" customWidth="1"/>
    <col min="5123" max="5123" width="19.7109375" style="59" customWidth="1"/>
    <col min="5124" max="5369" width="9.140625" style="59"/>
    <col min="5370" max="5370" width="3.85546875" style="59" customWidth="1"/>
    <col min="5371" max="5371" width="78.140625" style="59" customWidth="1"/>
    <col min="5372" max="5372" width="13.28515625" style="59" customWidth="1"/>
    <col min="5373" max="5373" width="6.28515625" style="59" customWidth="1"/>
    <col min="5374" max="5374" width="5.7109375" style="59" customWidth="1"/>
    <col min="5375" max="5375" width="12.5703125" style="59" customWidth="1"/>
    <col min="5376" max="5376" width="15.5703125" style="59" customWidth="1"/>
    <col min="5377" max="5378" width="0" style="59" hidden="1" customWidth="1"/>
    <col min="5379" max="5379" width="19.7109375" style="59" customWidth="1"/>
    <col min="5380" max="5625" width="9.140625" style="59"/>
    <col min="5626" max="5626" width="3.85546875" style="59" customWidth="1"/>
    <col min="5627" max="5627" width="78.140625" style="59" customWidth="1"/>
    <col min="5628" max="5628" width="13.28515625" style="59" customWidth="1"/>
    <col min="5629" max="5629" width="6.28515625" style="59" customWidth="1"/>
    <col min="5630" max="5630" width="5.7109375" style="59" customWidth="1"/>
    <col min="5631" max="5631" width="12.5703125" style="59" customWidth="1"/>
    <col min="5632" max="5632" width="15.5703125" style="59" customWidth="1"/>
    <col min="5633" max="5634" width="0" style="59" hidden="1" customWidth="1"/>
    <col min="5635" max="5635" width="19.7109375" style="59" customWidth="1"/>
    <col min="5636" max="5881" width="9.140625" style="59"/>
    <col min="5882" max="5882" width="3.85546875" style="59" customWidth="1"/>
    <col min="5883" max="5883" width="78.140625" style="59" customWidth="1"/>
    <col min="5884" max="5884" width="13.28515625" style="59" customWidth="1"/>
    <col min="5885" max="5885" width="6.28515625" style="59" customWidth="1"/>
    <col min="5886" max="5886" width="5.7109375" style="59" customWidth="1"/>
    <col min="5887" max="5887" width="12.5703125" style="59" customWidth="1"/>
    <col min="5888" max="5888" width="15.5703125" style="59" customWidth="1"/>
    <col min="5889" max="5890" width="0" style="59" hidden="1" customWidth="1"/>
    <col min="5891" max="5891" width="19.7109375" style="59" customWidth="1"/>
    <col min="5892" max="6137" width="9.140625" style="59"/>
    <col min="6138" max="6138" width="3.85546875" style="59" customWidth="1"/>
    <col min="6139" max="6139" width="78.140625" style="59" customWidth="1"/>
    <col min="6140" max="6140" width="13.28515625" style="59" customWidth="1"/>
    <col min="6141" max="6141" width="6.28515625" style="59" customWidth="1"/>
    <col min="6142" max="6142" width="5.7109375" style="59" customWidth="1"/>
    <col min="6143" max="6143" width="12.5703125" style="59" customWidth="1"/>
    <col min="6144" max="6144" width="15.5703125" style="59" customWidth="1"/>
    <col min="6145" max="6146" width="0" style="59" hidden="1" customWidth="1"/>
    <col min="6147" max="6147" width="19.7109375" style="59" customWidth="1"/>
    <col min="6148" max="6393" width="9.140625" style="59"/>
    <col min="6394" max="6394" width="3.85546875" style="59" customWidth="1"/>
    <col min="6395" max="6395" width="78.140625" style="59" customWidth="1"/>
    <col min="6396" max="6396" width="13.28515625" style="59" customWidth="1"/>
    <col min="6397" max="6397" width="6.28515625" style="59" customWidth="1"/>
    <col min="6398" max="6398" width="5.7109375" style="59" customWidth="1"/>
    <col min="6399" max="6399" width="12.5703125" style="59" customWidth="1"/>
    <col min="6400" max="6400" width="15.5703125" style="59" customWidth="1"/>
    <col min="6401" max="6402" width="0" style="59" hidden="1" customWidth="1"/>
    <col min="6403" max="6403" width="19.7109375" style="59" customWidth="1"/>
    <col min="6404" max="6649" width="9.140625" style="59"/>
    <col min="6650" max="6650" width="3.85546875" style="59" customWidth="1"/>
    <col min="6651" max="6651" width="78.140625" style="59" customWidth="1"/>
    <col min="6652" max="6652" width="13.28515625" style="59" customWidth="1"/>
    <col min="6653" max="6653" width="6.28515625" style="59" customWidth="1"/>
    <col min="6654" max="6654" width="5.7109375" style="59" customWidth="1"/>
    <col min="6655" max="6655" width="12.5703125" style="59" customWidth="1"/>
    <col min="6656" max="6656" width="15.5703125" style="59" customWidth="1"/>
    <col min="6657" max="6658" width="0" style="59" hidden="1" customWidth="1"/>
    <col min="6659" max="6659" width="19.7109375" style="59" customWidth="1"/>
    <col min="6660" max="6905" width="9.140625" style="59"/>
    <col min="6906" max="6906" width="3.85546875" style="59" customWidth="1"/>
    <col min="6907" max="6907" width="78.140625" style="59" customWidth="1"/>
    <col min="6908" max="6908" width="13.28515625" style="59" customWidth="1"/>
    <col min="6909" max="6909" width="6.28515625" style="59" customWidth="1"/>
    <col min="6910" max="6910" width="5.7109375" style="59" customWidth="1"/>
    <col min="6911" max="6911" width="12.5703125" style="59" customWidth="1"/>
    <col min="6912" max="6912" width="15.5703125" style="59" customWidth="1"/>
    <col min="6913" max="6914" width="0" style="59" hidden="1" customWidth="1"/>
    <col min="6915" max="6915" width="19.7109375" style="59" customWidth="1"/>
    <col min="6916" max="7161" width="9.140625" style="59"/>
    <col min="7162" max="7162" width="3.85546875" style="59" customWidth="1"/>
    <col min="7163" max="7163" width="78.140625" style="59" customWidth="1"/>
    <col min="7164" max="7164" width="13.28515625" style="59" customWidth="1"/>
    <col min="7165" max="7165" width="6.28515625" style="59" customWidth="1"/>
    <col min="7166" max="7166" width="5.7109375" style="59" customWidth="1"/>
    <col min="7167" max="7167" width="12.5703125" style="59" customWidth="1"/>
    <col min="7168" max="7168" width="15.5703125" style="59" customWidth="1"/>
    <col min="7169" max="7170" width="0" style="59" hidden="1" customWidth="1"/>
    <col min="7171" max="7171" width="19.7109375" style="59" customWidth="1"/>
    <col min="7172" max="7417" width="9.140625" style="59"/>
    <col min="7418" max="7418" width="3.85546875" style="59" customWidth="1"/>
    <col min="7419" max="7419" width="78.140625" style="59" customWidth="1"/>
    <col min="7420" max="7420" width="13.28515625" style="59" customWidth="1"/>
    <col min="7421" max="7421" width="6.28515625" style="59" customWidth="1"/>
    <col min="7422" max="7422" width="5.7109375" style="59" customWidth="1"/>
    <col min="7423" max="7423" width="12.5703125" style="59" customWidth="1"/>
    <col min="7424" max="7424" width="15.5703125" style="59" customWidth="1"/>
    <col min="7425" max="7426" width="0" style="59" hidden="1" customWidth="1"/>
    <col min="7427" max="7427" width="19.7109375" style="59" customWidth="1"/>
    <col min="7428" max="7673" width="9.140625" style="59"/>
    <col min="7674" max="7674" width="3.85546875" style="59" customWidth="1"/>
    <col min="7675" max="7675" width="78.140625" style="59" customWidth="1"/>
    <col min="7676" max="7676" width="13.28515625" style="59" customWidth="1"/>
    <col min="7677" max="7677" width="6.28515625" style="59" customWidth="1"/>
    <col min="7678" max="7678" width="5.7109375" style="59" customWidth="1"/>
    <col min="7679" max="7679" width="12.5703125" style="59" customWidth="1"/>
    <col min="7680" max="7680" width="15.5703125" style="59" customWidth="1"/>
    <col min="7681" max="7682" width="0" style="59" hidden="1" customWidth="1"/>
    <col min="7683" max="7683" width="19.7109375" style="59" customWidth="1"/>
    <col min="7684" max="7929" width="9.140625" style="59"/>
    <col min="7930" max="7930" width="3.85546875" style="59" customWidth="1"/>
    <col min="7931" max="7931" width="78.140625" style="59" customWidth="1"/>
    <col min="7932" max="7932" width="13.28515625" style="59" customWidth="1"/>
    <col min="7933" max="7933" width="6.28515625" style="59" customWidth="1"/>
    <col min="7934" max="7934" width="5.7109375" style="59" customWidth="1"/>
    <col min="7935" max="7935" width="12.5703125" style="59" customWidth="1"/>
    <col min="7936" max="7936" width="15.5703125" style="59" customWidth="1"/>
    <col min="7937" max="7938" width="0" style="59" hidden="1" customWidth="1"/>
    <col min="7939" max="7939" width="19.7109375" style="59" customWidth="1"/>
    <col min="7940" max="8185" width="9.140625" style="59"/>
    <col min="8186" max="8186" width="3.85546875" style="59" customWidth="1"/>
    <col min="8187" max="8187" width="78.140625" style="59" customWidth="1"/>
    <col min="8188" max="8188" width="13.28515625" style="59" customWidth="1"/>
    <col min="8189" max="8189" width="6.28515625" style="59" customWidth="1"/>
    <col min="8190" max="8190" width="5.7109375" style="59" customWidth="1"/>
    <col min="8191" max="8191" width="12.5703125" style="59" customWidth="1"/>
    <col min="8192" max="8192" width="15.5703125" style="59" customWidth="1"/>
    <col min="8193" max="8194" width="0" style="59" hidden="1" customWidth="1"/>
    <col min="8195" max="8195" width="19.7109375" style="59" customWidth="1"/>
    <col min="8196" max="8441" width="9.140625" style="59"/>
    <col min="8442" max="8442" width="3.85546875" style="59" customWidth="1"/>
    <col min="8443" max="8443" width="78.140625" style="59" customWidth="1"/>
    <col min="8444" max="8444" width="13.28515625" style="59" customWidth="1"/>
    <col min="8445" max="8445" width="6.28515625" style="59" customWidth="1"/>
    <col min="8446" max="8446" width="5.7109375" style="59" customWidth="1"/>
    <col min="8447" max="8447" width="12.5703125" style="59" customWidth="1"/>
    <col min="8448" max="8448" width="15.5703125" style="59" customWidth="1"/>
    <col min="8449" max="8450" width="0" style="59" hidden="1" customWidth="1"/>
    <col min="8451" max="8451" width="19.7109375" style="59" customWidth="1"/>
    <col min="8452" max="8697" width="9.140625" style="59"/>
    <col min="8698" max="8698" width="3.85546875" style="59" customWidth="1"/>
    <col min="8699" max="8699" width="78.140625" style="59" customWidth="1"/>
    <col min="8700" max="8700" width="13.28515625" style="59" customWidth="1"/>
    <col min="8701" max="8701" width="6.28515625" style="59" customWidth="1"/>
    <col min="8702" max="8702" width="5.7109375" style="59" customWidth="1"/>
    <col min="8703" max="8703" width="12.5703125" style="59" customWidth="1"/>
    <col min="8704" max="8704" width="15.5703125" style="59" customWidth="1"/>
    <col min="8705" max="8706" width="0" style="59" hidden="1" customWidth="1"/>
    <col min="8707" max="8707" width="19.7109375" style="59" customWidth="1"/>
    <col min="8708" max="8953" width="9.140625" style="59"/>
    <col min="8954" max="8954" width="3.85546875" style="59" customWidth="1"/>
    <col min="8955" max="8955" width="78.140625" style="59" customWidth="1"/>
    <col min="8956" max="8956" width="13.28515625" style="59" customWidth="1"/>
    <col min="8957" max="8957" width="6.28515625" style="59" customWidth="1"/>
    <col min="8958" max="8958" width="5.7109375" style="59" customWidth="1"/>
    <col min="8959" max="8959" width="12.5703125" style="59" customWidth="1"/>
    <col min="8960" max="8960" width="15.5703125" style="59" customWidth="1"/>
    <col min="8961" max="8962" width="0" style="59" hidden="1" customWidth="1"/>
    <col min="8963" max="8963" width="19.7109375" style="59" customWidth="1"/>
    <col min="8964" max="9209" width="9.140625" style="59"/>
    <col min="9210" max="9210" width="3.85546875" style="59" customWidth="1"/>
    <col min="9211" max="9211" width="78.140625" style="59" customWidth="1"/>
    <col min="9212" max="9212" width="13.28515625" style="59" customWidth="1"/>
    <col min="9213" max="9213" width="6.28515625" style="59" customWidth="1"/>
    <col min="9214" max="9214" width="5.7109375" style="59" customWidth="1"/>
    <col min="9215" max="9215" width="12.5703125" style="59" customWidth="1"/>
    <col min="9216" max="9216" width="15.5703125" style="59" customWidth="1"/>
    <col min="9217" max="9218" width="0" style="59" hidden="1" customWidth="1"/>
    <col min="9219" max="9219" width="19.7109375" style="59" customWidth="1"/>
    <col min="9220" max="9465" width="9.140625" style="59"/>
    <col min="9466" max="9466" width="3.85546875" style="59" customWidth="1"/>
    <col min="9467" max="9467" width="78.140625" style="59" customWidth="1"/>
    <col min="9468" max="9468" width="13.28515625" style="59" customWidth="1"/>
    <col min="9469" max="9469" width="6.28515625" style="59" customWidth="1"/>
    <col min="9470" max="9470" width="5.7109375" style="59" customWidth="1"/>
    <col min="9471" max="9471" width="12.5703125" style="59" customWidth="1"/>
    <col min="9472" max="9472" width="15.5703125" style="59" customWidth="1"/>
    <col min="9473" max="9474" width="0" style="59" hidden="1" customWidth="1"/>
    <col min="9475" max="9475" width="19.7109375" style="59" customWidth="1"/>
    <col min="9476" max="9721" width="9.140625" style="59"/>
    <col min="9722" max="9722" width="3.85546875" style="59" customWidth="1"/>
    <col min="9723" max="9723" width="78.140625" style="59" customWidth="1"/>
    <col min="9724" max="9724" width="13.28515625" style="59" customWidth="1"/>
    <col min="9725" max="9725" width="6.28515625" style="59" customWidth="1"/>
    <col min="9726" max="9726" width="5.7109375" style="59" customWidth="1"/>
    <col min="9727" max="9727" width="12.5703125" style="59" customWidth="1"/>
    <col min="9728" max="9728" width="15.5703125" style="59" customWidth="1"/>
    <col min="9729" max="9730" width="0" style="59" hidden="1" customWidth="1"/>
    <col min="9731" max="9731" width="19.7109375" style="59" customWidth="1"/>
    <col min="9732" max="9977" width="9.140625" style="59"/>
    <col min="9978" max="9978" width="3.85546875" style="59" customWidth="1"/>
    <col min="9979" max="9979" width="78.140625" style="59" customWidth="1"/>
    <col min="9980" max="9980" width="13.28515625" style="59" customWidth="1"/>
    <col min="9981" max="9981" width="6.28515625" style="59" customWidth="1"/>
    <col min="9982" max="9982" width="5.7109375" style="59" customWidth="1"/>
    <col min="9983" max="9983" width="12.5703125" style="59" customWidth="1"/>
    <col min="9984" max="9984" width="15.5703125" style="59" customWidth="1"/>
    <col min="9985" max="9986" width="0" style="59" hidden="1" customWidth="1"/>
    <col min="9987" max="9987" width="19.7109375" style="59" customWidth="1"/>
    <col min="9988" max="10233" width="9.140625" style="59"/>
    <col min="10234" max="10234" width="3.85546875" style="59" customWidth="1"/>
    <col min="10235" max="10235" width="78.140625" style="59" customWidth="1"/>
    <col min="10236" max="10236" width="13.28515625" style="59" customWidth="1"/>
    <col min="10237" max="10237" width="6.28515625" style="59" customWidth="1"/>
    <col min="10238" max="10238" width="5.7109375" style="59" customWidth="1"/>
    <col min="10239" max="10239" width="12.5703125" style="59" customWidth="1"/>
    <col min="10240" max="10240" width="15.5703125" style="59" customWidth="1"/>
    <col min="10241" max="10242" width="0" style="59" hidden="1" customWidth="1"/>
    <col min="10243" max="10243" width="19.7109375" style="59" customWidth="1"/>
    <col min="10244" max="10489" width="9.140625" style="59"/>
    <col min="10490" max="10490" width="3.85546875" style="59" customWidth="1"/>
    <col min="10491" max="10491" width="78.140625" style="59" customWidth="1"/>
    <col min="10492" max="10492" width="13.28515625" style="59" customWidth="1"/>
    <col min="10493" max="10493" width="6.28515625" style="59" customWidth="1"/>
    <col min="10494" max="10494" width="5.7109375" style="59" customWidth="1"/>
    <col min="10495" max="10495" width="12.5703125" style="59" customWidth="1"/>
    <col min="10496" max="10496" width="15.5703125" style="59" customWidth="1"/>
    <col min="10497" max="10498" width="0" style="59" hidden="1" customWidth="1"/>
    <col min="10499" max="10499" width="19.7109375" style="59" customWidth="1"/>
    <col min="10500" max="10745" width="9.140625" style="59"/>
    <col min="10746" max="10746" width="3.85546875" style="59" customWidth="1"/>
    <col min="10747" max="10747" width="78.140625" style="59" customWidth="1"/>
    <col min="10748" max="10748" width="13.28515625" style="59" customWidth="1"/>
    <col min="10749" max="10749" width="6.28515625" style="59" customWidth="1"/>
    <col min="10750" max="10750" width="5.7109375" style="59" customWidth="1"/>
    <col min="10751" max="10751" width="12.5703125" style="59" customWidth="1"/>
    <col min="10752" max="10752" width="15.5703125" style="59" customWidth="1"/>
    <col min="10753" max="10754" width="0" style="59" hidden="1" customWidth="1"/>
    <col min="10755" max="10755" width="19.7109375" style="59" customWidth="1"/>
    <col min="10756" max="11001" width="9.140625" style="59"/>
    <col min="11002" max="11002" width="3.85546875" style="59" customWidth="1"/>
    <col min="11003" max="11003" width="78.140625" style="59" customWidth="1"/>
    <col min="11004" max="11004" width="13.28515625" style="59" customWidth="1"/>
    <col min="11005" max="11005" width="6.28515625" style="59" customWidth="1"/>
    <col min="11006" max="11006" width="5.7109375" style="59" customWidth="1"/>
    <col min="11007" max="11007" width="12.5703125" style="59" customWidth="1"/>
    <col min="11008" max="11008" width="15.5703125" style="59" customWidth="1"/>
    <col min="11009" max="11010" width="0" style="59" hidden="1" customWidth="1"/>
    <col min="11011" max="11011" width="19.7109375" style="59" customWidth="1"/>
    <col min="11012" max="11257" width="9.140625" style="59"/>
    <col min="11258" max="11258" width="3.85546875" style="59" customWidth="1"/>
    <col min="11259" max="11259" width="78.140625" style="59" customWidth="1"/>
    <col min="11260" max="11260" width="13.28515625" style="59" customWidth="1"/>
    <col min="11261" max="11261" width="6.28515625" style="59" customWidth="1"/>
    <col min="11262" max="11262" width="5.7109375" style="59" customWidth="1"/>
    <col min="11263" max="11263" width="12.5703125" style="59" customWidth="1"/>
    <col min="11264" max="11264" width="15.5703125" style="59" customWidth="1"/>
    <col min="11265" max="11266" width="0" style="59" hidden="1" customWidth="1"/>
    <col min="11267" max="11267" width="19.7109375" style="59" customWidth="1"/>
    <col min="11268" max="11513" width="9.140625" style="59"/>
    <col min="11514" max="11514" width="3.85546875" style="59" customWidth="1"/>
    <col min="11515" max="11515" width="78.140625" style="59" customWidth="1"/>
    <col min="11516" max="11516" width="13.28515625" style="59" customWidth="1"/>
    <col min="11517" max="11517" width="6.28515625" style="59" customWidth="1"/>
    <col min="11518" max="11518" width="5.7109375" style="59" customWidth="1"/>
    <col min="11519" max="11519" width="12.5703125" style="59" customWidth="1"/>
    <col min="11520" max="11520" width="15.5703125" style="59" customWidth="1"/>
    <col min="11521" max="11522" width="0" style="59" hidden="1" customWidth="1"/>
    <col min="11523" max="11523" width="19.7109375" style="59" customWidth="1"/>
    <col min="11524" max="11769" width="9.140625" style="59"/>
    <col min="11770" max="11770" width="3.85546875" style="59" customWidth="1"/>
    <col min="11771" max="11771" width="78.140625" style="59" customWidth="1"/>
    <col min="11772" max="11772" width="13.28515625" style="59" customWidth="1"/>
    <col min="11773" max="11773" width="6.28515625" style="59" customWidth="1"/>
    <col min="11774" max="11774" width="5.7109375" style="59" customWidth="1"/>
    <col min="11775" max="11775" width="12.5703125" style="59" customWidth="1"/>
    <col min="11776" max="11776" width="15.5703125" style="59" customWidth="1"/>
    <col min="11777" max="11778" width="0" style="59" hidden="1" customWidth="1"/>
    <col min="11779" max="11779" width="19.7109375" style="59" customWidth="1"/>
    <col min="11780" max="12025" width="9.140625" style="59"/>
    <col min="12026" max="12026" width="3.85546875" style="59" customWidth="1"/>
    <col min="12027" max="12027" width="78.140625" style="59" customWidth="1"/>
    <col min="12028" max="12028" width="13.28515625" style="59" customWidth="1"/>
    <col min="12029" max="12029" width="6.28515625" style="59" customWidth="1"/>
    <col min="12030" max="12030" width="5.7109375" style="59" customWidth="1"/>
    <col min="12031" max="12031" width="12.5703125" style="59" customWidth="1"/>
    <col min="12032" max="12032" width="15.5703125" style="59" customWidth="1"/>
    <col min="12033" max="12034" width="0" style="59" hidden="1" customWidth="1"/>
    <col min="12035" max="12035" width="19.7109375" style="59" customWidth="1"/>
    <col min="12036" max="12281" width="9.140625" style="59"/>
    <col min="12282" max="12282" width="3.85546875" style="59" customWidth="1"/>
    <col min="12283" max="12283" width="78.140625" style="59" customWidth="1"/>
    <col min="12284" max="12284" width="13.28515625" style="59" customWidth="1"/>
    <col min="12285" max="12285" width="6.28515625" style="59" customWidth="1"/>
    <col min="12286" max="12286" width="5.7109375" style="59" customWidth="1"/>
    <col min="12287" max="12287" width="12.5703125" style="59" customWidth="1"/>
    <col min="12288" max="12288" width="15.5703125" style="59" customWidth="1"/>
    <col min="12289" max="12290" width="0" style="59" hidden="1" customWidth="1"/>
    <col min="12291" max="12291" width="19.7109375" style="59" customWidth="1"/>
    <col min="12292" max="12537" width="9.140625" style="59"/>
    <col min="12538" max="12538" width="3.85546875" style="59" customWidth="1"/>
    <col min="12539" max="12539" width="78.140625" style="59" customWidth="1"/>
    <col min="12540" max="12540" width="13.28515625" style="59" customWidth="1"/>
    <col min="12541" max="12541" width="6.28515625" style="59" customWidth="1"/>
    <col min="12542" max="12542" width="5.7109375" style="59" customWidth="1"/>
    <col min="12543" max="12543" width="12.5703125" style="59" customWidth="1"/>
    <col min="12544" max="12544" width="15.5703125" style="59" customWidth="1"/>
    <col min="12545" max="12546" width="0" style="59" hidden="1" customWidth="1"/>
    <col min="12547" max="12547" width="19.7109375" style="59" customWidth="1"/>
    <col min="12548" max="12793" width="9.140625" style="59"/>
    <col min="12794" max="12794" width="3.85546875" style="59" customWidth="1"/>
    <col min="12795" max="12795" width="78.140625" style="59" customWidth="1"/>
    <col min="12796" max="12796" width="13.28515625" style="59" customWidth="1"/>
    <col min="12797" max="12797" width="6.28515625" style="59" customWidth="1"/>
    <col min="12798" max="12798" width="5.7109375" style="59" customWidth="1"/>
    <col min="12799" max="12799" width="12.5703125" style="59" customWidth="1"/>
    <col min="12800" max="12800" width="15.5703125" style="59" customWidth="1"/>
    <col min="12801" max="12802" width="0" style="59" hidden="1" customWidth="1"/>
    <col min="12803" max="12803" width="19.7109375" style="59" customWidth="1"/>
    <col min="12804" max="13049" width="9.140625" style="59"/>
    <col min="13050" max="13050" width="3.85546875" style="59" customWidth="1"/>
    <col min="13051" max="13051" width="78.140625" style="59" customWidth="1"/>
    <col min="13052" max="13052" width="13.28515625" style="59" customWidth="1"/>
    <col min="13053" max="13053" width="6.28515625" style="59" customWidth="1"/>
    <col min="13054" max="13054" width="5.7109375" style="59" customWidth="1"/>
    <col min="13055" max="13055" width="12.5703125" style="59" customWidth="1"/>
    <col min="13056" max="13056" width="15.5703125" style="59" customWidth="1"/>
    <col min="13057" max="13058" width="0" style="59" hidden="1" customWidth="1"/>
    <col min="13059" max="13059" width="19.7109375" style="59" customWidth="1"/>
    <col min="13060" max="13305" width="9.140625" style="59"/>
    <col min="13306" max="13306" width="3.85546875" style="59" customWidth="1"/>
    <col min="13307" max="13307" width="78.140625" style="59" customWidth="1"/>
    <col min="13308" max="13308" width="13.28515625" style="59" customWidth="1"/>
    <col min="13309" max="13309" width="6.28515625" style="59" customWidth="1"/>
    <col min="13310" max="13310" width="5.7109375" style="59" customWidth="1"/>
    <col min="13311" max="13311" width="12.5703125" style="59" customWidth="1"/>
    <col min="13312" max="13312" width="15.5703125" style="59" customWidth="1"/>
    <col min="13313" max="13314" width="0" style="59" hidden="1" customWidth="1"/>
    <col min="13315" max="13315" width="19.7109375" style="59" customWidth="1"/>
    <col min="13316" max="13561" width="9.140625" style="59"/>
    <col min="13562" max="13562" width="3.85546875" style="59" customWidth="1"/>
    <col min="13563" max="13563" width="78.140625" style="59" customWidth="1"/>
    <col min="13564" max="13564" width="13.28515625" style="59" customWidth="1"/>
    <col min="13565" max="13565" width="6.28515625" style="59" customWidth="1"/>
    <col min="13566" max="13566" width="5.7109375" style="59" customWidth="1"/>
    <col min="13567" max="13567" width="12.5703125" style="59" customWidth="1"/>
    <col min="13568" max="13568" width="15.5703125" style="59" customWidth="1"/>
    <col min="13569" max="13570" width="0" style="59" hidden="1" customWidth="1"/>
    <col min="13571" max="13571" width="19.7109375" style="59" customWidth="1"/>
    <col min="13572" max="13817" width="9.140625" style="59"/>
    <col min="13818" max="13818" width="3.85546875" style="59" customWidth="1"/>
    <col min="13819" max="13819" width="78.140625" style="59" customWidth="1"/>
    <col min="13820" max="13820" width="13.28515625" style="59" customWidth="1"/>
    <col min="13821" max="13821" width="6.28515625" style="59" customWidth="1"/>
    <col min="13822" max="13822" width="5.7109375" style="59" customWidth="1"/>
    <col min="13823" max="13823" width="12.5703125" style="59" customWidth="1"/>
    <col min="13824" max="13824" width="15.5703125" style="59" customWidth="1"/>
    <col min="13825" max="13826" width="0" style="59" hidden="1" customWidth="1"/>
    <col min="13827" max="13827" width="19.7109375" style="59" customWidth="1"/>
    <col min="13828" max="14073" width="9.140625" style="59"/>
    <col min="14074" max="14074" width="3.85546875" style="59" customWidth="1"/>
    <col min="14075" max="14075" width="78.140625" style="59" customWidth="1"/>
    <col min="14076" max="14076" width="13.28515625" style="59" customWidth="1"/>
    <col min="14077" max="14077" width="6.28515625" style="59" customWidth="1"/>
    <col min="14078" max="14078" width="5.7109375" style="59" customWidth="1"/>
    <col min="14079" max="14079" width="12.5703125" style="59" customWidth="1"/>
    <col min="14080" max="14080" width="15.5703125" style="59" customWidth="1"/>
    <col min="14081" max="14082" width="0" style="59" hidden="1" customWidth="1"/>
    <col min="14083" max="14083" width="19.7109375" style="59" customWidth="1"/>
    <col min="14084" max="14329" width="9.140625" style="59"/>
    <col min="14330" max="14330" width="3.85546875" style="59" customWidth="1"/>
    <col min="14331" max="14331" width="78.140625" style="59" customWidth="1"/>
    <col min="14332" max="14332" width="13.28515625" style="59" customWidth="1"/>
    <col min="14333" max="14333" width="6.28515625" style="59" customWidth="1"/>
    <col min="14334" max="14334" width="5.7109375" style="59" customWidth="1"/>
    <col min="14335" max="14335" width="12.5703125" style="59" customWidth="1"/>
    <col min="14336" max="14336" width="15.5703125" style="59" customWidth="1"/>
    <col min="14337" max="14338" width="0" style="59" hidden="1" customWidth="1"/>
    <col min="14339" max="14339" width="19.7109375" style="59" customWidth="1"/>
    <col min="14340" max="14585" width="9.140625" style="59"/>
    <col min="14586" max="14586" width="3.85546875" style="59" customWidth="1"/>
    <col min="14587" max="14587" width="78.140625" style="59" customWidth="1"/>
    <col min="14588" max="14588" width="13.28515625" style="59" customWidth="1"/>
    <col min="14589" max="14589" width="6.28515625" style="59" customWidth="1"/>
    <col min="14590" max="14590" width="5.7109375" style="59" customWidth="1"/>
    <col min="14591" max="14591" width="12.5703125" style="59" customWidth="1"/>
    <col min="14592" max="14592" width="15.5703125" style="59" customWidth="1"/>
    <col min="14593" max="14594" width="0" style="59" hidden="1" customWidth="1"/>
    <col min="14595" max="14595" width="19.7109375" style="59" customWidth="1"/>
    <col min="14596" max="14841" width="9.140625" style="59"/>
    <col min="14842" max="14842" width="3.85546875" style="59" customWidth="1"/>
    <col min="14843" max="14843" width="78.140625" style="59" customWidth="1"/>
    <col min="14844" max="14844" width="13.28515625" style="59" customWidth="1"/>
    <col min="14845" max="14845" width="6.28515625" style="59" customWidth="1"/>
    <col min="14846" max="14846" width="5.7109375" style="59" customWidth="1"/>
    <col min="14847" max="14847" width="12.5703125" style="59" customWidth="1"/>
    <col min="14848" max="14848" width="15.5703125" style="59" customWidth="1"/>
    <col min="14849" max="14850" width="0" style="59" hidden="1" customWidth="1"/>
    <col min="14851" max="14851" width="19.7109375" style="59" customWidth="1"/>
    <col min="14852" max="15097" width="9.140625" style="59"/>
    <col min="15098" max="15098" width="3.85546875" style="59" customWidth="1"/>
    <col min="15099" max="15099" width="78.140625" style="59" customWidth="1"/>
    <col min="15100" max="15100" width="13.28515625" style="59" customWidth="1"/>
    <col min="15101" max="15101" width="6.28515625" style="59" customWidth="1"/>
    <col min="15102" max="15102" width="5.7109375" style="59" customWidth="1"/>
    <col min="15103" max="15103" width="12.5703125" style="59" customWidth="1"/>
    <col min="15104" max="15104" width="15.5703125" style="59" customWidth="1"/>
    <col min="15105" max="15106" width="0" style="59" hidden="1" customWidth="1"/>
    <col min="15107" max="15107" width="19.7109375" style="59" customWidth="1"/>
    <col min="15108" max="15353" width="9.140625" style="59"/>
    <col min="15354" max="15354" width="3.85546875" style="59" customWidth="1"/>
    <col min="15355" max="15355" width="78.140625" style="59" customWidth="1"/>
    <col min="15356" max="15356" width="13.28515625" style="59" customWidth="1"/>
    <col min="15357" max="15357" width="6.28515625" style="59" customWidth="1"/>
    <col min="15358" max="15358" width="5.7109375" style="59" customWidth="1"/>
    <col min="15359" max="15359" width="12.5703125" style="59" customWidth="1"/>
    <col min="15360" max="15360" width="15.5703125" style="59" customWidth="1"/>
    <col min="15361" max="15362" width="0" style="59" hidden="1" customWidth="1"/>
    <col min="15363" max="15363" width="19.7109375" style="59" customWidth="1"/>
    <col min="15364" max="15609" width="9.140625" style="59"/>
    <col min="15610" max="15610" width="3.85546875" style="59" customWidth="1"/>
    <col min="15611" max="15611" width="78.140625" style="59" customWidth="1"/>
    <col min="15612" max="15612" width="13.28515625" style="59" customWidth="1"/>
    <col min="15613" max="15613" width="6.28515625" style="59" customWidth="1"/>
    <col min="15614" max="15614" width="5.7109375" style="59" customWidth="1"/>
    <col min="15615" max="15615" width="12.5703125" style="59" customWidth="1"/>
    <col min="15616" max="15616" width="15.5703125" style="59" customWidth="1"/>
    <col min="15617" max="15618" width="0" style="59" hidden="1" customWidth="1"/>
    <col min="15619" max="15619" width="19.7109375" style="59" customWidth="1"/>
    <col min="15620" max="15865" width="9.140625" style="59"/>
    <col min="15866" max="15866" width="3.85546875" style="59" customWidth="1"/>
    <col min="15867" max="15867" width="78.140625" style="59" customWidth="1"/>
    <col min="15868" max="15868" width="13.28515625" style="59" customWidth="1"/>
    <col min="15869" max="15869" width="6.28515625" style="59" customWidth="1"/>
    <col min="15870" max="15870" width="5.7109375" style="59" customWidth="1"/>
    <col min="15871" max="15871" width="12.5703125" style="59" customWidth="1"/>
    <col min="15872" max="15872" width="15.5703125" style="59" customWidth="1"/>
    <col min="15873" max="15874" width="0" style="59" hidden="1" customWidth="1"/>
    <col min="15875" max="15875" width="19.7109375" style="59" customWidth="1"/>
    <col min="15876" max="16121" width="9.140625" style="59"/>
    <col min="16122" max="16122" width="3.85546875" style="59" customWidth="1"/>
    <col min="16123" max="16123" width="78.140625" style="59" customWidth="1"/>
    <col min="16124" max="16124" width="13.28515625" style="59" customWidth="1"/>
    <col min="16125" max="16125" width="6.28515625" style="59" customWidth="1"/>
    <col min="16126" max="16126" width="5.7109375" style="59" customWidth="1"/>
    <col min="16127" max="16127" width="12.5703125" style="59" customWidth="1"/>
    <col min="16128" max="16128" width="15.5703125" style="59" customWidth="1"/>
    <col min="16129" max="16130" width="0" style="59" hidden="1" customWidth="1"/>
    <col min="16131" max="16131" width="19.7109375" style="59" customWidth="1"/>
    <col min="16132" max="16384" width="9.140625" style="59"/>
  </cols>
  <sheetData>
    <row r="1" spans="1:8" s="3" customFormat="1">
      <c r="A1" s="56"/>
      <c r="B1" s="98" t="s">
        <v>14</v>
      </c>
      <c r="C1" s="56"/>
      <c r="D1" s="56"/>
      <c r="E1" s="39"/>
      <c r="F1" s="39"/>
    </row>
    <row r="2" spans="1:8" s="7" customFormat="1" ht="32.25" customHeight="1">
      <c r="A2" s="188" t="s">
        <v>13</v>
      </c>
      <c r="B2" s="188"/>
      <c r="C2" s="188"/>
      <c r="D2" s="188"/>
      <c r="E2" s="188"/>
      <c r="F2" s="57"/>
      <c r="G2" s="44" t="s">
        <v>55</v>
      </c>
    </row>
    <row r="3" spans="1:8" s="8" customFormat="1" ht="42.75" customHeight="1">
      <c r="A3" s="189" t="s">
        <v>17</v>
      </c>
      <c r="B3" s="189"/>
      <c r="C3" s="189"/>
      <c r="D3" s="189"/>
      <c r="E3" s="189"/>
      <c r="F3" s="58"/>
    </row>
    <row r="4" spans="1:8" ht="16.5" customHeight="1">
      <c r="B4"/>
    </row>
    <row r="5" spans="1:8" ht="11.25" customHeight="1">
      <c r="A5" s="159"/>
      <c r="B5" s="159"/>
      <c r="C5" s="60"/>
      <c r="D5" s="60"/>
      <c r="E5" s="60"/>
      <c r="F5" s="60"/>
      <c r="G5" s="60"/>
    </row>
    <row r="6" spans="1:8" ht="11.25" customHeight="1">
      <c r="A6" s="173"/>
      <c r="B6" s="173"/>
      <c r="C6" s="60"/>
      <c r="D6" s="60"/>
      <c r="E6" s="60"/>
      <c r="F6" s="60"/>
      <c r="G6" s="60"/>
    </row>
    <row r="7" spans="1:8" s="1" customFormat="1" ht="81.75" customHeight="1">
      <c r="A7" s="106" t="s">
        <v>0</v>
      </c>
      <c r="B7" s="107" t="s">
        <v>2</v>
      </c>
      <c r="C7" s="108" t="s">
        <v>7</v>
      </c>
      <c r="D7" s="108" t="s">
        <v>53</v>
      </c>
      <c r="E7" s="108" t="s">
        <v>3</v>
      </c>
      <c r="F7" s="108" t="s">
        <v>6</v>
      </c>
      <c r="G7" s="109" t="s">
        <v>56</v>
      </c>
      <c r="H7" s="55" t="s">
        <v>9</v>
      </c>
    </row>
    <row r="8" spans="1:8" s="1" customFormat="1" ht="121.5" customHeight="1">
      <c r="A8" s="61">
        <v>1</v>
      </c>
      <c r="B8" s="62" t="s">
        <v>21</v>
      </c>
      <c r="C8" s="110">
        <v>15</v>
      </c>
      <c r="D8" s="63"/>
      <c r="E8" s="64"/>
      <c r="F8" s="65"/>
      <c r="G8" s="66">
        <f>F8*C8</f>
        <v>0</v>
      </c>
      <c r="H8" s="54"/>
    </row>
    <row r="9" spans="1:8" s="1" customFormat="1" ht="151.5" customHeight="1">
      <c r="A9" s="61">
        <v>2</v>
      </c>
      <c r="B9" s="67" t="s">
        <v>20</v>
      </c>
      <c r="C9" s="111">
        <v>5</v>
      </c>
      <c r="D9" s="68"/>
      <c r="E9" s="69"/>
      <c r="F9" s="70"/>
      <c r="G9" s="66">
        <f t="shared" ref="G9:G24" si="0">F9*C9</f>
        <v>0</v>
      </c>
      <c r="H9" s="54"/>
    </row>
    <row r="10" spans="1:8" s="1" customFormat="1" ht="154.5" customHeight="1">
      <c r="A10" s="61">
        <v>3</v>
      </c>
      <c r="B10" s="62" t="s">
        <v>22</v>
      </c>
      <c r="C10" s="112">
        <v>1000</v>
      </c>
      <c r="D10" s="71"/>
      <c r="E10" s="69"/>
      <c r="F10" s="70"/>
      <c r="G10" s="66">
        <f t="shared" si="0"/>
        <v>0</v>
      </c>
      <c r="H10" s="54"/>
    </row>
    <row r="11" spans="1:8" s="1" customFormat="1" ht="107.25" customHeight="1">
      <c r="A11" s="61">
        <v>4</v>
      </c>
      <c r="B11" s="62" t="s">
        <v>23</v>
      </c>
      <c r="C11" s="112">
        <v>70</v>
      </c>
      <c r="D11" s="71"/>
      <c r="E11" s="69"/>
      <c r="F11" s="70"/>
      <c r="G11" s="66">
        <f t="shared" si="0"/>
        <v>0</v>
      </c>
      <c r="H11" s="54"/>
    </row>
    <row r="12" spans="1:8" s="1" customFormat="1" ht="18" hidden="1">
      <c r="A12" s="61"/>
      <c r="B12" s="62"/>
      <c r="C12" s="112"/>
      <c r="D12" s="71"/>
      <c r="E12" s="69">
        <v>0.08</v>
      </c>
      <c r="F12" s="70"/>
      <c r="G12" s="66">
        <f t="shared" si="0"/>
        <v>0</v>
      </c>
      <c r="H12" s="54"/>
    </row>
    <row r="13" spans="1:8" s="1" customFormat="1" ht="193.5" customHeight="1">
      <c r="A13" s="61">
        <v>5</v>
      </c>
      <c r="B13" s="62" t="s">
        <v>24</v>
      </c>
      <c r="C13" s="112">
        <v>100</v>
      </c>
      <c r="D13" s="71"/>
      <c r="E13" s="69"/>
      <c r="F13" s="70"/>
      <c r="G13" s="66">
        <f t="shared" si="0"/>
        <v>0</v>
      </c>
      <c r="H13" s="54"/>
    </row>
    <row r="14" spans="1:8" s="1" customFormat="1" ht="178.5" customHeight="1">
      <c r="A14" s="61">
        <v>6</v>
      </c>
      <c r="B14" s="62" t="s">
        <v>25</v>
      </c>
      <c r="C14" s="112">
        <v>200</v>
      </c>
      <c r="D14" s="71"/>
      <c r="E14" s="69"/>
      <c r="F14" s="70"/>
      <c r="G14" s="66">
        <f t="shared" si="0"/>
        <v>0</v>
      </c>
      <c r="H14" s="54"/>
    </row>
    <row r="15" spans="1:8" s="1" customFormat="1" ht="158.25" customHeight="1">
      <c r="A15" s="61">
        <v>7</v>
      </c>
      <c r="B15" s="62" t="s">
        <v>72</v>
      </c>
      <c r="C15" s="112">
        <v>200</v>
      </c>
      <c r="D15" s="71"/>
      <c r="E15" s="69"/>
      <c r="F15" s="70"/>
      <c r="G15" s="66">
        <f t="shared" si="0"/>
        <v>0</v>
      </c>
      <c r="H15" s="54"/>
    </row>
    <row r="16" spans="1:8" s="1" customFormat="1" ht="195" customHeight="1">
      <c r="A16" s="61">
        <v>8</v>
      </c>
      <c r="B16" s="62" t="s">
        <v>26</v>
      </c>
      <c r="C16" s="112">
        <v>80</v>
      </c>
      <c r="D16" s="71"/>
      <c r="E16" s="69"/>
      <c r="F16" s="70"/>
      <c r="G16" s="66">
        <f t="shared" si="0"/>
        <v>0</v>
      </c>
      <c r="H16" s="54"/>
    </row>
    <row r="17" spans="1:8" s="1" customFormat="1" ht="241.5" customHeight="1">
      <c r="A17" s="61">
        <v>9</v>
      </c>
      <c r="B17" s="62" t="s">
        <v>27</v>
      </c>
      <c r="C17" s="112">
        <v>120</v>
      </c>
      <c r="D17" s="71"/>
      <c r="E17" s="69"/>
      <c r="F17" s="70"/>
      <c r="G17" s="66">
        <f t="shared" si="0"/>
        <v>0</v>
      </c>
      <c r="H17" s="54"/>
    </row>
    <row r="18" spans="1:8" s="1" customFormat="1" ht="246" customHeight="1">
      <c r="A18" s="61">
        <v>10</v>
      </c>
      <c r="B18" s="62" t="s">
        <v>28</v>
      </c>
      <c r="C18" s="112">
        <v>30</v>
      </c>
      <c r="D18" s="71"/>
      <c r="E18" s="69"/>
      <c r="F18" s="70"/>
      <c r="G18" s="66">
        <f t="shared" si="0"/>
        <v>0</v>
      </c>
      <c r="H18" s="54"/>
    </row>
    <row r="19" spans="1:8" s="1" customFormat="1" ht="249" customHeight="1">
      <c r="A19" s="61">
        <v>11</v>
      </c>
      <c r="B19" s="62" t="s">
        <v>29</v>
      </c>
      <c r="C19" s="112">
        <v>200</v>
      </c>
      <c r="D19" s="71"/>
      <c r="E19" s="69"/>
      <c r="F19" s="70"/>
      <c r="G19" s="66">
        <f t="shared" si="0"/>
        <v>0</v>
      </c>
      <c r="H19" s="54"/>
    </row>
    <row r="20" spans="1:8" s="1" customFormat="1" ht="197.25" customHeight="1">
      <c r="A20" s="61">
        <v>12</v>
      </c>
      <c r="B20" s="62" t="s">
        <v>30</v>
      </c>
      <c r="C20" s="112">
        <v>80</v>
      </c>
      <c r="D20" s="71"/>
      <c r="E20" s="69"/>
      <c r="F20" s="70"/>
      <c r="G20" s="66">
        <f t="shared" si="0"/>
        <v>0</v>
      </c>
      <c r="H20" s="54"/>
    </row>
    <row r="21" spans="1:8" s="1" customFormat="1" ht="120.75" customHeight="1">
      <c r="A21" s="61">
        <v>13</v>
      </c>
      <c r="B21" s="62" t="s">
        <v>31</v>
      </c>
      <c r="C21" s="112">
        <v>120</v>
      </c>
      <c r="D21" s="71"/>
      <c r="E21" s="69"/>
      <c r="F21" s="70"/>
      <c r="G21" s="66">
        <f t="shared" si="0"/>
        <v>0</v>
      </c>
      <c r="H21" s="54"/>
    </row>
    <row r="22" spans="1:8" s="1" customFormat="1" ht="102.75" customHeight="1">
      <c r="A22" s="61">
        <v>14</v>
      </c>
      <c r="B22" s="62" t="s">
        <v>32</v>
      </c>
      <c r="C22" s="112">
        <v>8</v>
      </c>
      <c r="D22" s="71"/>
      <c r="E22" s="69"/>
      <c r="F22" s="70"/>
      <c r="G22" s="66">
        <f t="shared" si="0"/>
        <v>0</v>
      </c>
      <c r="H22" s="54"/>
    </row>
    <row r="23" spans="1:8" s="1" customFormat="1" ht="198.75" customHeight="1">
      <c r="A23" s="61">
        <v>15</v>
      </c>
      <c r="B23" s="62" t="s">
        <v>33</v>
      </c>
      <c r="C23" s="113">
        <v>15</v>
      </c>
      <c r="D23" s="72"/>
      <c r="E23" s="69"/>
      <c r="F23" s="70"/>
      <c r="G23" s="66">
        <f t="shared" si="0"/>
        <v>0</v>
      </c>
      <c r="H23" s="54"/>
    </row>
    <row r="24" spans="1:8" s="1" customFormat="1" ht="61.5" customHeight="1">
      <c r="A24" s="77">
        <v>16</v>
      </c>
      <c r="B24" s="78" t="s">
        <v>34</v>
      </c>
      <c r="C24" s="114">
        <v>1000</v>
      </c>
      <c r="D24" s="79"/>
      <c r="E24" s="80"/>
      <c r="F24" s="81"/>
      <c r="G24" s="66">
        <f t="shared" si="0"/>
        <v>0</v>
      </c>
      <c r="H24" s="54"/>
    </row>
    <row r="25" spans="1:8" s="1" customFormat="1" ht="18">
      <c r="A25" s="190" t="s">
        <v>4</v>
      </c>
      <c r="B25" s="190"/>
      <c r="C25" s="190"/>
      <c r="D25" s="190"/>
      <c r="E25" s="190"/>
      <c r="F25" s="190"/>
      <c r="G25" s="76">
        <f>SUM(G8:G24)</f>
        <v>0</v>
      </c>
    </row>
    <row r="26" spans="1:8" s="1" customFormat="1" ht="18.75" customHeight="1">
      <c r="A26" s="34"/>
      <c r="B26" s="82" t="s">
        <v>54</v>
      </c>
      <c r="C26" s="73"/>
      <c r="D26" s="73"/>
      <c r="E26" s="73"/>
      <c r="F26" s="73"/>
      <c r="G26" s="73"/>
    </row>
    <row r="27" spans="1:8" s="1" customFormat="1" ht="16.5" customHeight="1" thickBot="1">
      <c r="A27" s="56"/>
      <c r="B27" s="74"/>
      <c r="C27" s="74"/>
      <c r="D27" s="74"/>
      <c r="E27" s="74"/>
      <c r="F27" s="74"/>
      <c r="G27" s="19"/>
    </row>
    <row r="28" spans="1:8" s="19" customFormat="1" ht="22.5" customHeight="1">
      <c r="A28" s="191" t="s">
        <v>11</v>
      </c>
      <c r="B28" s="192"/>
      <c r="C28" s="192"/>
      <c r="D28" s="192"/>
      <c r="E28" s="192"/>
      <c r="F28" s="192"/>
      <c r="G28" s="193"/>
    </row>
    <row r="29" spans="1:8" s="19" customFormat="1" ht="33" customHeight="1" thickBot="1">
      <c r="A29" s="194"/>
      <c r="B29" s="195"/>
      <c r="C29" s="195"/>
      <c r="D29" s="195"/>
      <c r="E29" s="195"/>
      <c r="F29" s="195"/>
      <c r="G29" s="196"/>
    </row>
    <row r="30" spans="1:8" s="19" customFormat="1" ht="16.5" thickBot="1">
      <c r="A30" s="21"/>
      <c r="B30" s="22"/>
      <c r="C30" s="23"/>
      <c r="D30" s="23"/>
      <c r="E30" s="23"/>
      <c r="F30" s="23"/>
    </row>
    <row r="31" spans="1:8" s="19" customFormat="1" ht="12.75">
      <c r="A31" s="179" t="s">
        <v>76</v>
      </c>
      <c r="B31" s="180"/>
      <c r="C31" s="180"/>
      <c r="D31" s="180"/>
      <c r="E31" s="180"/>
      <c r="F31" s="180"/>
      <c r="G31" s="181"/>
    </row>
    <row r="32" spans="1:8" s="19" customFormat="1" ht="20.25" customHeight="1">
      <c r="A32" s="182"/>
      <c r="B32" s="183"/>
      <c r="C32" s="183"/>
      <c r="D32" s="183"/>
      <c r="E32" s="183"/>
      <c r="F32" s="183"/>
      <c r="G32" s="184"/>
    </row>
    <row r="33" spans="1:7" s="19" customFormat="1" ht="35.25" customHeight="1" thickBot="1">
      <c r="A33" s="185"/>
      <c r="B33" s="186"/>
      <c r="C33" s="186"/>
      <c r="D33" s="186"/>
      <c r="E33" s="186"/>
      <c r="F33" s="186"/>
      <c r="G33" s="187"/>
    </row>
    <row r="34" spans="1:7" s="19" customFormat="1" ht="15.75" customHeight="1">
      <c r="A34" s="56"/>
      <c r="B34" s="59"/>
      <c r="C34" s="56"/>
      <c r="D34" s="56"/>
      <c r="E34" s="39"/>
      <c r="F34" s="39"/>
    </row>
    <row r="35" spans="1:7" s="19" customFormat="1" ht="28.5" customHeight="1">
      <c r="A35" s="95"/>
      <c r="B35" s="95"/>
      <c r="C35" s="95"/>
      <c r="D35" s="95"/>
      <c r="E35" s="95"/>
      <c r="F35" s="95"/>
      <c r="G35" s="95"/>
    </row>
    <row r="36" spans="1:7" s="19" customFormat="1" ht="18" customHeight="1">
      <c r="A36" s="95"/>
      <c r="B36" s="95"/>
      <c r="C36" s="95"/>
      <c r="D36" s="95"/>
      <c r="E36" s="95"/>
      <c r="F36" s="95"/>
      <c r="G36" s="95"/>
    </row>
    <row r="37" spans="1:7" s="19" customFormat="1">
      <c r="A37" s="56"/>
      <c r="B37" s="59"/>
      <c r="C37" s="56"/>
      <c r="D37" s="56"/>
      <c r="E37" s="39"/>
      <c r="F37" s="39"/>
    </row>
    <row r="38" spans="1:7" s="19" customFormat="1">
      <c r="A38" s="56"/>
      <c r="B38" s="59"/>
      <c r="C38" s="56"/>
      <c r="D38" s="56"/>
      <c r="E38" s="39"/>
      <c r="F38" s="39"/>
    </row>
    <row r="39" spans="1:7" s="19" customFormat="1">
      <c r="A39" s="56"/>
      <c r="B39" s="59"/>
      <c r="C39" s="56"/>
      <c r="D39" s="56"/>
      <c r="E39" s="39"/>
      <c r="F39" s="39"/>
    </row>
    <row r="40" spans="1:7" s="19" customFormat="1">
      <c r="A40" s="56"/>
      <c r="B40" s="59"/>
      <c r="C40" s="56"/>
      <c r="D40" s="56"/>
      <c r="E40" s="39"/>
      <c r="F40" s="39"/>
    </row>
    <row r="41" spans="1:7" s="19" customFormat="1">
      <c r="A41" s="56"/>
      <c r="B41" s="59"/>
      <c r="C41" s="56"/>
      <c r="D41" s="56"/>
      <c r="E41" s="39"/>
      <c r="F41" s="39"/>
    </row>
    <row r="42" spans="1:7" s="19" customFormat="1">
      <c r="A42" s="56"/>
      <c r="B42" s="59"/>
      <c r="C42" s="56"/>
      <c r="D42" s="56"/>
      <c r="E42" s="39"/>
      <c r="F42" s="39"/>
    </row>
    <row r="43" spans="1:7" s="19" customFormat="1" ht="16.5" customHeight="1">
      <c r="A43" s="56"/>
      <c r="B43" s="59"/>
      <c r="C43" s="56"/>
      <c r="D43" s="56"/>
      <c r="E43" s="39"/>
      <c r="F43" s="39"/>
    </row>
    <row r="44" spans="1:7" s="19" customFormat="1">
      <c r="A44" s="56"/>
      <c r="B44" s="59"/>
      <c r="C44" s="56"/>
      <c r="D44" s="56"/>
      <c r="E44" s="39"/>
      <c r="F44" s="39"/>
    </row>
    <row r="45" spans="1:7" s="19" customFormat="1">
      <c r="A45" s="56"/>
      <c r="B45" s="59"/>
      <c r="C45" s="56"/>
      <c r="D45" s="56"/>
      <c r="E45" s="39"/>
      <c r="F45" s="39"/>
    </row>
    <row r="46" spans="1:7" s="19" customFormat="1">
      <c r="A46" s="56"/>
      <c r="B46" s="59"/>
      <c r="C46" s="56"/>
      <c r="D46" s="56"/>
      <c r="E46" s="39"/>
      <c r="F46" s="39"/>
    </row>
    <row r="47" spans="1:7" s="19" customFormat="1">
      <c r="A47" s="56"/>
      <c r="B47" s="59"/>
      <c r="C47" s="56"/>
      <c r="D47" s="56"/>
      <c r="E47" s="39"/>
      <c r="F47" s="39"/>
    </row>
    <row r="48" spans="1:7" s="19" customFormat="1">
      <c r="A48" s="56"/>
      <c r="B48" s="59"/>
      <c r="C48" s="56"/>
      <c r="D48" s="56"/>
      <c r="E48" s="39"/>
      <c r="F48" s="39"/>
    </row>
    <row r="49" spans="1:7" s="19" customFormat="1">
      <c r="A49" s="56"/>
      <c r="B49" s="59"/>
      <c r="C49" s="56"/>
      <c r="D49" s="56"/>
      <c r="E49" s="39"/>
      <c r="F49" s="39"/>
    </row>
    <row r="50" spans="1:7" s="19" customFormat="1">
      <c r="A50" s="56"/>
      <c r="B50" s="59"/>
      <c r="C50" s="56"/>
      <c r="D50" s="56"/>
      <c r="E50" s="39"/>
      <c r="F50" s="39"/>
    </row>
    <row r="51" spans="1:7" s="19" customFormat="1">
      <c r="A51" s="56"/>
      <c r="B51" s="59"/>
      <c r="C51" s="56"/>
      <c r="D51" s="56"/>
      <c r="E51" s="39"/>
      <c r="F51" s="39"/>
    </row>
    <row r="52" spans="1:7" s="19" customFormat="1">
      <c r="A52" s="56"/>
      <c r="B52" s="59"/>
      <c r="C52" s="56"/>
      <c r="D52" s="56"/>
      <c r="E52" s="39"/>
      <c r="F52" s="39"/>
    </row>
    <row r="53" spans="1:7" s="19" customFormat="1">
      <c r="A53" s="56"/>
      <c r="B53" s="59"/>
      <c r="C53" s="56"/>
      <c r="D53" s="56"/>
      <c r="E53" s="39"/>
      <c r="F53" s="39"/>
    </row>
    <row r="54" spans="1:7" s="19" customFormat="1" ht="47.25" customHeight="1">
      <c r="A54" s="56"/>
      <c r="B54" s="59"/>
      <c r="C54" s="56"/>
      <c r="D54" s="56"/>
      <c r="E54" s="39"/>
      <c r="F54" s="39"/>
    </row>
    <row r="55" spans="1:7" s="19" customFormat="1" ht="39" customHeight="1">
      <c r="A55" s="56"/>
      <c r="B55" s="59"/>
      <c r="C55" s="56"/>
      <c r="D55" s="56"/>
      <c r="E55" s="39"/>
      <c r="F55" s="39"/>
    </row>
    <row r="56" spans="1:7" s="19" customFormat="1">
      <c r="A56" s="56"/>
      <c r="B56" s="59"/>
      <c r="C56" s="56"/>
      <c r="D56" s="56"/>
      <c r="E56" s="39"/>
      <c r="F56" s="39"/>
    </row>
    <row r="57" spans="1:7" s="19" customFormat="1">
      <c r="A57" s="56"/>
      <c r="B57" s="59"/>
      <c r="C57" s="56"/>
      <c r="D57" s="56"/>
      <c r="E57" s="39"/>
      <c r="F57" s="39"/>
    </row>
    <row r="58" spans="1:7" s="19" customFormat="1">
      <c r="A58" s="56"/>
      <c r="B58" s="59"/>
      <c r="C58" s="56"/>
      <c r="D58" s="56"/>
      <c r="E58" s="39"/>
      <c r="F58" s="39"/>
    </row>
    <row r="59" spans="1:7" s="19" customFormat="1">
      <c r="A59" s="56"/>
      <c r="B59" s="59"/>
      <c r="C59" s="56"/>
      <c r="D59" s="56"/>
      <c r="E59" s="39"/>
      <c r="F59" s="39"/>
      <c r="G59" s="25"/>
    </row>
    <row r="60" spans="1:7" s="19" customFormat="1">
      <c r="A60" s="56"/>
      <c r="B60" s="59"/>
      <c r="C60" s="56"/>
      <c r="D60" s="56"/>
      <c r="E60" s="39"/>
      <c r="F60" s="39"/>
    </row>
    <row r="61" spans="1:7" s="19" customFormat="1">
      <c r="A61" s="56"/>
      <c r="B61" s="59"/>
      <c r="C61" s="56"/>
      <c r="D61" s="56"/>
      <c r="E61" s="39"/>
      <c r="F61" s="39"/>
    </row>
    <row r="62" spans="1:7" s="25" customFormat="1">
      <c r="A62" s="56"/>
      <c r="B62" s="59"/>
      <c r="C62" s="56"/>
      <c r="D62" s="56"/>
      <c r="E62" s="39"/>
      <c r="F62" s="39"/>
      <c r="G62" s="19"/>
    </row>
    <row r="63" spans="1:7" s="19" customFormat="1" ht="17.25" customHeight="1">
      <c r="A63" s="56"/>
      <c r="B63" s="59"/>
      <c r="C63" s="56"/>
      <c r="D63" s="56"/>
      <c r="E63" s="39"/>
      <c r="F63" s="39"/>
    </row>
    <row r="64" spans="1:7" s="19" customFormat="1" ht="27" customHeight="1">
      <c r="A64" s="56"/>
      <c r="B64" s="59"/>
      <c r="C64" s="56"/>
      <c r="D64" s="56"/>
      <c r="E64" s="39"/>
      <c r="F64" s="39"/>
    </row>
    <row r="65" spans="1:7" s="19" customFormat="1" ht="39" customHeight="1">
      <c r="A65" s="56"/>
      <c r="B65" s="59"/>
      <c r="C65" s="56"/>
      <c r="D65" s="56"/>
      <c r="E65" s="39"/>
      <c r="F65" s="39"/>
    </row>
    <row r="66" spans="1:7" s="19" customFormat="1" ht="37.5" customHeight="1">
      <c r="A66" s="56"/>
      <c r="B66" s="59"/>
      <c r="C66" s="56"/>
      <c r="D66" s="56"/>
      <c r="E66" s="39"/>
      <c r="F66" s="39"/>
      <c r="G66" s="26"/>
    </row>
    <row r="67" spans="1:7" s="19" customFormat="1" ht="15.75" customHeight="1">
      <c r="A67" s="56"/>
      <c r="B67" s="59"/>
      <c r="C67" s="56"/>
      <c r="D67" s="56"/>
      <c r="E67" s="39"/>
      <c r="F67" s="39"/>
      <c r="G67" s="26"/>
    </row>
    <row r="68" spans="1:7" s="19" customFormat="1" ht="17.25" customHeight="1">
      <c r="A68" s="56"/>
      <c r="B68" s="59"/>
      <c r="C68" s="56"/>
      <c r="D68" s="56"/>
      <c r="E68" s="39"/>
      <c r="F68" s="39"/>
      <c r="G68" s="26"/>
    </row>
    <row r="69" spans="1:7" s="26" customFormat="1" ht="19.5" customHeight="1">
      <c r="A69" s="56"/>
      <c r="B69" s="59"/>
      <c r="C69" s="56"/>
      <c r="D69" s="56"/>
      <c r="E69" s="39"/>
      <c r="F69" s="39"/>
      <c r="G69" s="19"/>
    </row>
    <row r="70" spans="1:7" s="26" customFormat="1">
      <c r="A70" s="56"/>
      <c r="B70" s="59"/>
      <c r="C70" s="56"/>
      <c r="D70" s="56"/>
      <c r="E70" s="39"/>
      <c r="F70" s="39"/>
      <c r="G70" s="19"/>
    </row>
    <row r="71" spans="1:7" s="26" customFormat="1">
      <c r="A71" s="56"/>
      <c r="B71" s="59"/>
      <c r="C71" s="56"/>
      <c r="D71" s="56"/>
      <c r="E71" s="39"/>
      <c r="F71" s="39"/>
      <c r="G71" s="19"/>
    </row>
    <row r="72" spans="1:7" s="19" customFormat="1" ht="15.75" customHeight="1">
      <c r="A72" s="56"/>
      <c r="B72" s="59"/>
      <c r="C72" s="56"/>
      <c r="D72" s="56"/>
      <c r="E72" s="39"/>
      <c r="F72" s="39"/>
    </row>
    <row r="73" spans="1:7" s="19" customFormat="1" ht="79.5" customHeight="1">
      <c r="A73" s="56"/>
      <c r="B73" s="59"/>
      <c r="C73" s="56"/>
      <c r="D73" s="56"/>
      <c r="E73" s="39"/>
      <c r="F73" s="39"/>
    </row>
    <row r="74" spans="1:7" s="19" customFormat="1" ht="42.75" customHeight="1">
      <c r="A74" s="56"/>
      <c r="B74" s="59"/>
      <c r="C74" s="56"/>
      <c r="D74" s="56"/>
      <c r="E74" s="39"/>
      <c r="F74" s="39"/>
    </row>
    <row r="75" spans="1:7" s="19" customFormat="1" ht="18" customHeight="1">
      <c r="A75" s="56"/>
      <c r="B75" s="59"/>
      <c r="C75" s="56"/>
      <c r="D75" s="56"/>
      <c r="E75" s="39"/>
      <c r="F75" s="39"/>
    </row>
    <row r="76" spans="1:7" s="19" customFormat="1" ht="30" customHeight="1">
      <c r="A76" s="56"/>
      <c r="B76" s="59"/>
      <c r="C76" s="56"/>
      <c r="D76" s="56"/>
      <c r="E76" s="39"/>
      <c r="F76" s="39"/>
      <c r="G76" s="26"/>
    </row>
    <row r="77" spans="1:7" s="19" customFormat="1">
      <c r="A77" s="56"/>
      <c r="B77" s="59"/>
      <c r="C77" s="56"/>
      <c r="D77" s="56"/>
      <c r="E77" s="39"/>
      <c r="F77" s="39"/>
      <c r="G77" s="26"/>
    </row>
    <row r="78" spans="1:7" s="19" customFormat="1">
      <c r="A78" s="56"/>
      <c r="B78" s="59"/>
      <c r="C78" s="56"/>
      <c r="D78" s="56"/>
      <c r="E78" s="39"/>
      <c r="F78" s="39"/>
      <c r="G78" s="26"/>
    </row>
    <row r="79" spans="1:7" s="26" customFormat="1">
      <c r="A79" s="56"/>
      <c r="B79" s="59"/>
      <c r="C79" s="56"/>
      <c r="D79" s="56"/>
      <c r="E79" s="39"/>
      <c r="F79" s="39"/>
      <c r="G79" s="19"/>
    </row>
    <row r="80" spans="1:7" s="26" customFormat="1" ht="27" customHeight="1">
      <c r="A80" s="56"/>
      <c r="B80" s="59"/>
      <c r="C80" s="56"/>
      <c r="D80" s="56"/>
      <c r="E80" s="39"/>
      <c r="F80" s="39"/>
      <c r="G80" s="27"/>
    </row>
    <row r="81" spans="1:7" s="26" customFormat="1" ht="78.75" customHeight="1">
      <c r="A81" s="56"/>
      <c r="B81" s="59"/>
      <c r="C81" s="56"/>
      <c r="D81" s="56"/>
      <c r="E81" s="39"/>
      <c r="F81" s="39"/>
      <c r="G81" s="59"/>
    </row>
    <row r="82" spans="1:7" s="19" customFormat="1" ht="52.5" customHeight="1">
      <c r="A82" s="56"/>
      <c r="B82" s="59"/>
      <c r="C82" s="56"/>
      <c r="D82" s="56"/>
      <c r="E82" s="39"/>
      <c r="F82" s="39"/>
      <c r="G82" s="59"/>
    </row>
    <row r="83" spans="1:7" s="27" customFormat="1" ht="30.75" customHeight="1">
      <c r="A83" s="56"/>
      <c r="B83" s="59"/>
      <c r="C83" s="56"/>
      <c r="D83" s="56"/>
      <c r="E83" s="39"/>
      <c r="F83" s="39"/>
      <c r="G83" s="75"/>
    </row>
    <row r="84" spans="1:7" ht="26.25" customHeight="1">
      <c r="G84" s="75"/>
    </row>
    <row r="85" spans="1:7" ht="24.75" customHeight="1">
      <c r="G85" s="75"/>
    </row>
    <row r="86" spans="1:7" s="75" customFormat="1" ht="3" customHeight="1">
      <c r="A86" s="56"/>
      <c r="B86" s="59"/>
      <c r="C86" s="56"/>
      <c r="D86" s="56"/>
      <c r="E86" s="39"/>
      <c r="F86" s="39"/>
      <c r="G86" s="59"/>
    </row>
    <row r="87" spans="1:7" s="75" customFormat="1" ht="11.25" hidden="1" customHeight="1">
      <c r="A87" s="56"/>
      <c r="B87" s="59"/>
      <c r="C87" s="56"/>
      <c r="D87" s="56"/>
      <c r="E87" s="39"/>
      <c r="F87" s="39"/>
      <c r="G87" s="59"/>
    </row>
    <row r="88" spans="1:7" s="75" customFormat="1" ht="13.5" customHeight="1">
      <c r="A88" s="56"/>
      <c r="B88" s="59"/>
      <c r="C88" s="56"/>
      <c r="D88" s="56"/>
      <c r="E88" s="39"/>
      <c r="F88" s="39"/>
      <c r="G88" s="59"/>
    </row>
    <row r="89" spans="1:7" ht="12.75" customHeight="1"/>
    <row r="90" spans="1:7" ht="24.75" customHeight="1"/>
    <row r="91" spans="1:7" ht="4.5" customHeight="1"/>
  </sheetData>
  <mergeCells count="7">
    <mergeCell ref="A31:G33"/>
    <mergeCell ref="A6:B6"/>
    <mergeCell ref="A5:B5"/>
    <mergeCell ref="A2:E2"/>
    <mergeCell ref="A3:E3"/>
    <mergeCell ref="A25:F25"/>
    <mergeCell ref="A28:G29"/>
  </mergeCells>
  <pageMargins left="0.7" right="0.7" top="0.75" bottom="0.75" header="0.3" footer="0.3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720A-D23F-41C0-A743-93F547A49ACD}">
  <sheetPr>
    <tabColor theme="9" tint="0.39997558519241921"/>
  </sheetPr>
  <dimension ref="A1:H76"/>
  <sheetViews>
    <sheetView topLeftCell="A16" zoomScale="110" zoomScaleNormal="110" workbookViewId="0">
      <selection activeCell="A3" sqref="A3:F3"/>
    </sheetView>
  </sheetViews>
  <sheetFormatPr defaultRowHeight="12.75"/>
  <cols>
    <col min="1" max="1" width="3.85546875" style="2" customWidth="1"/>
    <col min="2" max="2" width="50.42578125" style="6" customWidth="1"/>
    <col min="3" max="3" width="15.140625" style="6" customWidth="1"/>
    <col min="4" max="4" width="6.28515625" style="2" customWidth="1"/>
    <col min="5" max="5" width="7" style="5" customWidth="1"/>
    <col min="6" max="6" width="21.7109375" style="5" customWidth="1"/>
    <col min="7" max="7" width="22.5703125" style="6" customWidth="1"/>
    <col min="8" max="8" width="19.42578125" style="6" customWidth="1"/>
    <col min="9" max="253" width="9.140625" style="6"/>
    <col min="254" max="254" width="3.85546875" style="6" customWidth="1"/>
    <col min="255" max="255" width="40" style="6" customWidth="1"/>
    <col min="256" max="256" width="10" style="6" customWidth="1"/>
    <col min="257" max="257" width="6.28515625" style="6" customWidth="1"/>
    <col min="258" max="258" width="5.7109375" style="6" customWidth="1"/>
    <col min="259" max="259" width="12.5703125" style="6" customWidth="1"/>
    <col min="260" max="260" width="15.5703125" style="6" customWidth="1"/>
    <col min="261" max="262" width="0" style="6" hidden="1" customWidth="1"/>
    <col min="263" max="263" width="11.140625" style="6" customWidth="1"/>
    <col min="264" max="264" width="9.5703125" style="6" bestFit="1" customWidth="1"/>
    <col min="265" max="509" width="9.140625" style="6"/>
    <col min="510" max="510" width="3.85546875" style="6" customWidth="1"/>
    <col min="511" max="511" width="40" style="6" customWidth="1"/>
    <col min="512" max="512" width="10" style="6" customWidth="1"/>
    <col min="513" max="513" width="6.28515625" style="6" customWidth="1"/>
    <col min="514" max="514" width="5.7109375" style="6" customWidth="1"/>
    <col min="515" max="515" width="12.5703125" style="6" customWidth="1"/>
    <col min="516" max="516" width="15.5703125" style="6" customWidth="1"/>
    <col min="517" max="518" width="0" style="6" hidden="1" customWidth="1"/>
    <col min="519" max="519" width="11.140625" style="6" customWidth="1"/>
    <col min="520" max="520" width="9.5703125" style="6" bestFit="1" customWidth="1"/>
    <col min="521" max="765" width="9.140625" style="6"/>
    <col min="766" max="766" width="3.85546875" style="6" customWidth="1"/>
    <col min="767" max="767" width="40" style="6" customWidth="1"/>
    <col min="768" max="768" width="10" style="6" customWidth="1"/>
    <col min="769" max="769" width="6.28515625" style="6" customWidth="1"/>
    <col min="770" max="770" width="5.7109375" style="6" customWidth="1"/>
    <col min="771" max="771" width="12.5703125" style="6" customWidth="1"/>
    <col min="772" max="772" width="15.5703125" style="6" customWidth="1"/>
    <col min="773" max="774" width="0" style="6" hidden="1" customWidth="1"/>
    <col min="775" max="775" width="11.140625" style="6" customWidth="1"/>
    <col min="776" max="776" width="9.5703125" style="6" bestFit="1" customWidth="1"/>
    <col min="777" max="1021" width="9.140625" style="6"/>
    <col min="1022" max="1022" width="3.85546875" style="6" customWidth="1"/>
    <col min="1023" max="1023" width="40" style="6" customWidth="1"/>
    <col min="1024" max="1024" width="10" style="6" customWidth="1"/>
    <col min="1025" max="1025" width="6.28515625" style="6" customWidth="1"/>
    <col min="1026" max="1026" width="5.7109375" style="6" customWidth="1"/>
    <col min="1027" max="1027" width="12.5703125" style="6" customWidth="1"/>
    <col min="1028" max="1028" width="15.5703125" style="6" customWidth="1"/>
    <col min="1029" max="1030" width="0" style="6" hidden="1" customWidth="1"/>
    <col min="1031" max="1031" width="11.140625" style="6" customWidth="1"/>
    <col min="1032" max="1032" width="9.5703125" style="6" bestFit="1" customWidth="1"/>
    <col min="1033" max="1277" width="9.140625" style="6"/>
    <col min="1278" max="1278" width="3.85546875" style="6" customWidth="1"/>
    <col min="1279" max="1279" width="40" style="6" customWidth="1"/>
    <col min="1280" max="1280" width="10" style="6" customWidth="1"/>
    <col min="1281" max="1281" width="6.28515625" style="6" customWidth="1"/>
    <col min="1282" max="1282" width="5.7109375" style="6" customWidth="1"/>
    <col min="1283" max="1283" width="12.5703125" style="6" customWidth="1"/>
    <col min="1284" max="1284" width="15.5703125" style="6" customWidth="1"/>
    <col min="1285" max="1286" width="0" style="6" hidden="1" customWidth="1"/>
    <col min="1287" max="1287" width="11.140625" style="6" customWidth="1"/>
    <col min="1288" max="1288" width="9.5703125" style="6" bestFit="1" customWidth="1"/>
    <col min="1289" max="1533" width="9.140625" style="6"/>
    <col min="1534" max="1534" width="3.85546875" style="6" customWidth="1"/>
    <col min="1535" max="1535" width="40" style="6" customWidth="1"/>
    <col min="1536" max="1536" width="10" style="6" customWidth="1"/>
    <col min="1537" max="1537" width="6.28515625" style="6" customWidth="1"/>
    <col min="1538" max="1538" width="5.7109375" style="6" customWidth="1"/>
    <col min="1539" max="1539" width="12.5703125" style="6" customWidth="1"/>
    <col min="1540" max="1540" width="15.5703125" style="6" customWidth="1"/>
    <col min="1541" max="1542" width="0" style="6" hidden="1" customWidth="1"/>
    <col min="1543" max="1543" width="11.140625" style="6" customWidth="1"/>
    <col min="1544" max="1544" width="9.5703125" style="6" bestFit="1" customWidth="1"/>
    <col min="1545" max="1789" width="9.140625" style="6"/>
    <col min="1790" max="1790" width="3.85546875" style="6" customWidth="1"/>
    <col min="1791" max="1791" width="40" style="6" customWidth="1"/>
    <col min="1792" max="1792" width="10" style="6" customWidth="1"/>
    <col min="1793" max="1793" width="6.28515625" style="6" customWidth="1"/>
    <col min="1794" max="1794" width="5.7109375" style="6" customWidth="1"/>
    <col min="1795" max="1795" width="12.5703125" style="6" customWidth="1"/>
    <col min="1796" max="1796" width="15.5703125" style="6" customWidth="1"/>
    <col min="1797" max="1798" width="0" style="6" hidden="1" customWidth="1"/>
    <col min="1799" max="1799" width="11.140625" style="6" customWidth="1"/>
    <col min="1800" max="1800" width="9.5703125" style="6" bestFit="1" customWidth="1"/>
    <col min="1801" max="2045" width="9.140625" style="6"/>
    <col min="2046" max="2046" width="3.85546875" style="6" customWidth="1"/>
    <col min="2047" max="2047" width="40" style="6" customWidth="1"/>
    <col min="2048" max="2048" width="10" style="6" customWidth="1"/>
    <col min="2049" max="2049" width="6.28515625" style="6" customWidth="1"/>
    <col min="2050" max="2050" width="5.7109375" style="6" customWidth="1"/>
    <col min="2051" max="2051" width="12.5703125" style="6" customWidth="1"/>
    <col min="2052" max="2052" width="15.5703125" style="6" customWidth="1"/>
    <col min="2053" max="2054" width="0" style="6" hidden="1" customWidth="1"/>
    <col min="2055" max="2055" width="11.140625" style="6" customWidth="1"/>
    <col min="2056" max="2056" width="9.5703125" style="6" bestFit="1" customWidth="1"/>
    <col min="2057" max="2301" width="9.140625" style="6"/>
    <col min="2302" max="2302" width="3.85546875" style="6" customWidth="1"/>
    <col min="2303" max="2303" width="40" style="6" customWidth="1"/>
    <col min="2304" max="2304" width="10" style="6" customWidth="1"/>
    <col min="2305" max="2305" width="6.28515625" style="6" customWidth="1"/>
    <col min="2306" max="2306" width="5.7109375" style="6" customWidth="1"/>
    <col min="2307" max="2307" width="12.5703125" style="6" customWidth="1"/>
    <col min="2308" max="2308" width="15.5703125" style="6" customWidth="1"/>
    <col min="2309" max="2310" width="0" style="6" hidden="1" customWidth="1"/>
    <col min="2311" max="2311" width="11.140625" style="6" customWidth="1"/>
    <col min="2312" max="2312" width="9.5703125" style="6" bestFit="1" customWidth="1"/>
    <col min="2313" max="2557" width="9.140625" style="6"/>
    <col min="2558" max="2558" width="3.85546875" style="6" customWidth="1"/>
    <col min="2559" max="2559" width="40" style="6" customWidth="1"/>
    <col min="2560" max="2560" width="10" style="6" customWidth="1"/>
    <col min="2561" max="2561" width="6.28515625" style="6" customWidth="1"/>
    <col min="2562" max="2562" width="5.7109375" style="6" customWidth="1"/>
    <col min="2563" max="2563" width="12.5703125" style="6" customWidth="1"/>
    <col min="2564" max="2564" width="15.5703125" style="6" customWidth="1"/>
    <col min="2565" max="2566" width="0" style="6" hidden="1" customWidth="1"/>
    <col min="2567" max="2567" width="11.140625" style="6" customWidth="1"/>
    <col min="2568" max="2568" width="9.5703125" style="6" bestFit="1" customWidth="1"/>
    <col min="2569" max="2813" width="9.140625" style="6"/>
    <col min="2814" max="2814" width="3.85546875" style="6" customWidth="1"/>
    <col min="2815" max="2815" width="40" style="6" customWidth="1"/>
    <col min="2816" max="2816" width="10" style="6" customWidth="1"/>
    <col min="2817" max="2817" width="6.28515625" style="6" customWidth="1"/>
    <col min="2818" max="2818" width="5.7109375" style="6" customWidth="1"/>
    <col min="2819" max="2819" width="12.5703125" style="6" customWidth="1"/>
    <col min="2820" max="2820" width="15.5703125" style="6" customWidth="1"/>
    <col min="2821" max="2822" width="0" style="6" hidden="1" customWidth="1"/>
    <col min="2823" max="2823" width="11.140625" style="6" customWidth="1"/>
    <col min="2824" max="2824" width="9.5703125" style="6" bestFit="1" customWidth="1"/>
    <col min="2825" max="3069" width="9.140625" style="6"/>
    <col min="3070" max="3070" width="3.85546875" style="6" customWidth="1"/>
    <col min="3071" max="3071" width="40" style="6" customWidth="1"/>
    <col min="3072" max="3072" width="10" style="6" customWidth="1"/>
    <col min="3073" max="3073" width="6.28515625" style="6" customWidth="1"/>
    <col min="3074" max="3074" width="5.7109375" style="6" customWidth="1"/>
    <col min="3075" max="3075" width="12.5703125" style="6" customWidth="1"/>
    <col min="3076" max="3076" width="15.5703125" style="6" customWidth="1"/>
    <col min="3077" max="3078" width="0" style="6" hidden="1" customWidth="1"/>
    <col min="3079" max="3079" width="11.140625" style="6" customWidth="1"/>
    <col min="3080" max="3080" width="9.5703125" style="6" bestFit="1" customWidth="1"/>
    <col min="3081" max="3325" width="9.140625" style="6"/>
    <col min="3326" max="3326" width="3.85546875" style="6" customWidth="1"/>
    <col min="3327" max="3327" width="40" style="6" customWidth="1"/>
    <col min="3328" max="3328" width="10" style="6" customWidth="1"/>
    <col min="3329" max="3329" width="6.28515625" style="6" customWidth="1"/>
    <col min="3330" max="3330" width="5.7109375" style="6" customWidth="1"/>
    <col min="3331" max="3331" width="12.5703125" style="6" customWidth="1"/>
    <col min="3332" max="3332" width="15.5703125" style="6" customWidth="1"/>
    <col min="3333" max="3334" width="0" style="6" hidden="1" customWidth="1"/>
    <col min="3335" max="3335" width="11.140625" style="6" customWidth="1"/>
    <col min="3336" max="3336" width="9.5703125" style="6" bestFit="1" customWidth="1"/>
    <col min="3337" max="3581" width="9.140625" style="6"/>
    <col min="3582" max="3582" width="3.85546875" style="6" customWidth="1"/>
    <col min="3583" max="3583" width="40" style="6" customWidth="1"/>
    <col min="3584" max="3584" width="10" style="6" customWidth="1"/>
    <col min="3585" max="3585" width="6.28515625" style="6" customWidth="1"/>
    <col min="3586" max="3586" width="5.7109375" style="6" customWidth="1"/>
    <col min="3587" max="3587" width="12.5703125" style="6" customWidth="1"/>
    <col min="3588" max="3588" width="15.5703125" style="6" customWidth="1"/>
    <col min="3589" max="3590" width="0" style="6" hidden="1" customWidth="1"/>
    <col min="3591" max="3591" width="11.140625" style="6" customWidth="1"/>
    <col min="3592" max="3592" width="9.5703125" style="6" bestFit="1" customWidth="1"/>
    <col min="3593" max="3837" width="9.140625" style="6"/>
    <col min="3838" max="3838" width="3.85546875" style="6" customWidth="1"/>
    <col min="3839" max="3839" width="40" style="6" customWidth="1"/>
    <col min="3840" max="3840" width="10" style="6" customWidth="1"/>
    <col min="3841" max="3841" width="6.28515625" style="6" customWidth="1"/>
    <col min="3842" max="3842" width="5.7109375" style="6" customWidth="1"/>
    <col min="3843" max="3843" width="12.5703125" style="6" customWidth="1"/>
    <col min="3844" max="3844" width="15.5703125" style="6" customWidth="1"/>
    <col min="3845" max="3846" width="0" style="6" hidden="1" customWidth="1"/>
    <col min="3847" max="3847" width="11.140625" style="6" customWidth="1"/>
    <col min="3848" max="3848" width="9.5703125" style="6" bestFit="1" customWidth="1"/>
    <col min="3849" max="4093" width="9.140625" style="6"/>
    <col min="4094" max="4094" width="3.85546875" style="6" customWidth="1"/>
    <col min="4095" max="4095" width="40" style="6" customWidth="1"/>
    <col min="4096" max="4096" width="10" style="6" customWidth="1"/>
    <col min="4097" max="4097" width="6.28515625" style="6" customWidth="1"/>
    <col min="4098" max="4098" width="5.7109375" style="6" customWidth="1"/>
    <col min="4099" max="4099" width="12.5703125" style="6" customWidth="1"/>
    <col min="4100" max="4100" width="15.5703125" style="6" customWidth="1"/>
    <col min="4101" max="4102" width="0" style="6" hidden="1" customWidth="1"/>
    <col min="4103" max="4103" width="11.140625" style="6" customWidth="1"/>
    <col min="4104" max="4104" width="9.5703125" style="6" bestFit="1" customWidth="1"/>
    <col min="4105" max="4349" width="9.140625" style="6"/>
    <col min="4350" max="4350" width="3.85546875" style="6" customWidth="1"/>
    <col min="4351" max="4351" width="40" style="6" customWidth="1"/>
    <col min="4352" max="4352" width="10" style="6" customWidth="1"/>
    <col min="4353" max="4353" width="6.28515625" style="6" customWidth="1"/>
    <col min="4354" max="4354" width="5.7109375" style="6" customWidth="1"/>
    <col min="4355" max="4355" width="12.5703125" style="6" customWidth="1"/>
    <col min="4356" max="4356" width="15.5703125" style="6" customWidth="1"/>
    <col min="4357" max="4358" width="0" style="6" hidden="1" customWidth="1"/>
    <col min="4359" max="4359" width="11.140625" style="6" customWidth="1"/>
    <col min="4360" max="4360" width="9.5703125" style="6" bestFit="1" customWidth="1"/>
    <col min="4361" max="4605" width="9.140625" style="6"/>
    <col min="4606" max="4606" width="3.85546875" style="6" customWidth="1"/>
    <col min="4607" max="4607" width="40" style="6" customWidth="1"/>
    <col min="4608" max="4608" width="10" style="6" customWidth="1"/>
    <col min="4609" max="4609" width="6.28515625" style="6" customWidth="1"/>
    <col min="4610" max="4610" width="5.7109375" style="6" customWidth="1"/>
    <col min="4611" max="4611" width="12.5703125" style="6" customWidth="1"/>
    <col min="4612" max="4612" width="15.5703125" style="6" customWidth="1"/>
    <col min="4613" max="4614" width="0" style="6" hidden="1" customWidth="1"/>
    <col min="4615" max="4615" width="11.140625" style="6" customWidth="1"/>
    <col min="4616" max="4616" width="9.5703125" style="6" bestFit="1" customWidth="1"/>
    <col min="4617" max="4861" width="9.140625" style="6"/>
    <col min="4862" max="4862" width="3.85546875" style="6" customWidth="1"/>
    <col min="4863" max="4863" width="40" style="6" customWidth="1"/>
    <col min="4864" max="4864" width="10" style="6" customWidth="1"/>
    <col min="4865" max="4865" width="6.28515625" style="6" customWidth="1"/>
    <col min="4866" max="4866" width="5.7109375" style="6" customWidth="1"/>
    <col min="4867" max="4867" width="12.5703125" style="6" customWidth="1"/>
    <col min="4868" max="4868" width="15.5703125" style="6" customWidth="1"/>
    <col min="4869" max="4870" width="0" style="6" hidden="1" customWidth="1"/>
    <col min="4871" max="4871" width="11.140625" style="6" customWidth="1"/>
    <col min="4872" max="4872" width="9.5703125" style="6" bestFit="1" customWidth="1"/>
    <col min="4873" max="5117" width="9.140625" style="6"/>
    <col min="5118" max="5118" width="3.85546875" style="6" customWidth="1"/>
    <col min="5119" max="5119" width="40" style="6" customWidth="1"/>
    <col min="5120" max="5120" width="10" style="6" customWidth="1"/>
    <col min="5121" max="5121" width="6.28515625" style="6" customWidth="1"/>
    <col min="5122" max="5122" width="5.7109375" style="6" customWidth="1"/>
    <col min="5123" max="5123" width="12.5703125" style="6" customWidth="1"/>
    <col min="5124" max="5124" width="15.5703125" style="6" customWidth="1"/>
    <col min="5125" max="5126" width="0" style="6" hidden="1" customWidth="1"/>
    <col min="5127" max="5127" width="11.140625" style="6" customWidth="1"/>
    <col min="5128" max="5128" width="9.5703125" style="6" bestFit="1" customWidth="1"/>
    <col min="5129" max="5373" width="9.140625" style="6"/>
    <col min="5374" max="5374" width="3.85546875" style="6" customWidth="1"/>
    <col min="5375" max="5375" width="40" style="6" customWidth="1"/>
    <col min="5376" max="5376" width="10" style="6" customWidth="1"/>
    <col min="5377" max="5377" width="6.28515625" style="6" customWidth="1"/>
    <col min="5378" max="5378" width="5.7109375" style="6" customWidth="1"/>
    <col min="5379" max="5379" width="12.5703125" style="6" customWidth="1"/>
    <col min="5380" max="5380" width="15.5703125" style="6" customWidth="1"/>
    <col min="5381" max="5382" width="0" style="6" hidden="1" customWidth="1"/>
    <col min="5383" max="5383" width="11.140625" style="6" customWidth="1"/>
    <col min="5384" max="5384" width="9.5703125" style="6" bestFit="1" customWidth="1"/>
    <col min="5385" max="5629" width="9.140625" style="6"/>
    <col min="5630" max="5630" width="3.85546875" style="6" customWidth="1"/>
    <col min="5631" max="5631" width="40" style="6" customWidth="1"/>
    <col min="5632" max="5632" width="10" style="6" customWidth="1"/>
    <col min="5633" max="5633" width="6.28515625" style="6" customWidth="1"/>
    <col min="5634" max="5634" width="5.7109375" style="6" customWidth="1"/>
    <col min="5635" max="5635" width="12.5703125" style="6" customWidth="1"/>
    <col min="5636" max="5636" width="15.5703125" style="6" customWidth="1"/>
    <col min="5637" max="5638" width="0" style="6" hidden="1" customWidth="1"/>
    <col min="5639" max="5639" width="11.140625" style="6" customWidth="1"/>
    <col min="5640" max="5640" width="9.5703125" style="6" bestFit="1" customWidth="1"/>
    <col min="5641" max="5885" width="9.140625" style="6"/>
    <col min="5886" max="5886" width="3.85546875" style="6" customWidth="1"/>
    <col min="5887" max="5887" width="40" style="6" customWidth="1"/>
    <col min="5888" max="5888" width="10" style="6" customWidth="1"/>
    <col min="5889" max="5889" width="6.28515625" style="6" customWidth="1"/>
    <col min="5890" max="5890" width="5.7109375" style="6" customWidth="1"/>
    <col min="5891" max="5891" width="12.5703125" style="6" customWidth="1"/>
    <col min="5892" max="5892" width="15.5703125" style="6" customWidth="1"/>
    <col min="5893" max="5894" width="0" style="6" hidden="1" customWidth="1"/>
    <col min="5895" max="5895" width="11.140625" style="6" customWidth="1"/>
    <col min="5896" max="5896" width="9.5703125" style="6" bestFit="1" customWidth="1"/>
    <col min="5897" max="6141" width="9.140625" style="6"/>
    <col min="6142" max="6142" width="3.85546875" style="6" customWidth="1"/>
    <col min="6143" max="6143" width="40" style="6" customWidth="1"/>
    <col min="6144" max="6144" width="10" style="6" customWidth="1"/>
    <col min="6145" max="6145" width="6.28515625" style="6" customWidth="1"/>
    <col min="6146" max="6146" width="5.7109375" style="6" customWidth="1"/>
    <col min="6147" max="6147" width="12.5703125" style="6" customWidth="1"/>
    <col min="6148" max="6148" width="15.5703125" style="6" customWidth="1"/>
    <col min="6149" max="6150" width="0" style="6" hidden="1" customWidth="1"/>
    <col min="6151" max="6151" width="11.140625" style="6" customWidth="1"/>
    <col min="6152" max="6152" width="9.5703125" style="6" bestFit="1" customWidth="1"/>
    <col min="6153" max="6397" width="9.140625" style="6"/>
    <col min="6398" max="6398" width="3.85546875" style="6" customWidth="1"/>
    <col min="6399" max="6399" width="40" style="6" customWidth="1"/>
    <col min="6400" max="6400" width="10" style="6" customWidth="1"/>
    <col min="6401" max="6401" width="6.28515625" style="6" customWidth="1"/>
    <col min="6402" max="6402" width="5.7109375" style="6" customWidth="1"/>
    <col min="6403" max="6403" width="12.5703125" style="6" customWidth="1"/>
    <col min="6404" max="6404" width="15.5703125" style="6" customWidth="1"/>
    <col min="6405" max="6406" width="0" style="6" hidden="1" customWidth="1"/>
    <col min="6407" max="6407" width="11.140625" style="6" customWidth="1"/>
    <col min="6408" max="6408" width="9.5703125" style="6" bestFit="1" customWidth="1"/>
    <col min="6409" max="6653" width="9.140625" style="6"/>
    <col min="6654" max="6654" width="3.85546875" style="6" customWidth="1"/>
    <col min="6655" max="6655" width="40" style="6" customWidth="1"/>
    <col min="6656" max="6656" width="10" style="6" customWidth="1"/>
    <col min="6657" max="6657" width="6.28515625" style="6" customWidth="1"/>
    <col min="6658" max="6658" width="5.7109375" style="6" customWidth="1"/>
    <col min="6659" max="6659" width="12.5703125" style="6" customWidth="1"/>
    <col min="6660" max="6660" width="15.5703125" style="6" customWidth="1"/>
    <col min="6661" max="6662" width="0" style="6" hidden="1" customWidth="1"/>
    <col min="6663" max="6663" width="11.140625" style="6" customWidth="1"/>
    <col min="6664" max="6664" width="9.5703125" style="6" bestFit="1" customWidth="1"/>
    <col min="6665" max="6909" width="9.140625" style="6"/>
    <col min="6910" max="6910" width="3.85546875" style="6" customWidth="1"/>
    <col min="6911" max="6911" width="40" style="6" customWidth="1"/>
    <col min="6912" max="6912" width="10" style="6" customWidth="1"/>
    <col min="6913" max="6913" width="6.28515625" style="6" customWidth="1"/>
    <col min="6914" max="6914" width="5.7109375" style="6" customWidth="1"/>
    <col min="6915" max="6915" width="12.5703125" style="6" customWidth="1"/>
    <col min="6916" max="6916" width="15.5703125" style="6" customWidth="1"/>
    <col min="6917" max="6918" width="0" style="6" hidden="1" customWidth="1"/>
    <col min="6919" max="6919" width="11.140625" style="6" customWidth="1"/>
    <col min="6920" max="6920" width="9.5703125" style="6" bestFit="1" customWidth="1"/>
    <col min="6921" max="7165" width="9.140625" style="6"/>
    <col min="7166" max="7166" width="3.85546875" style="6" customWidth="1"/>
    <col min="7167" max="7167" width="40" style="6" customWidth="1"/>
    <col min="7168" max="7168" width="10" style="6" customWidth="1"/>
    <col min="7169" max="7169" width="6.28515625" style="6" customWidth="1"/>
    <col min="7170" max="7170" width="5.7109375" style="6" customWidth="1"/>
    <col min="7171" max="7171" width="12.5703125" style="6" customWidth="1"/>
    <col min="7172" max="7172" width="15.5703125" style="6" customWidth="1"/>
    <col min="7173" max="7174" width="0" style="6" hidden="1" customWidth="1"/>
    <col min="7175" max="7175" width="11.140625" style="6" customWidth="1"/>
    <col min="7176" max="7176" width="9.5703125" style="6" bestFit="1" customWidth="1"/>
    <col min="7177" max="7421" width="9.140625" style="6"/>
    <col min="7422" max="7422" width="3.85546875" style="6" customWidth="1"/>
    <col min="7423" max="7423" width="40" style="6" customWidth="1"/>
    <col min="7424" max="7424" width="10" style="6" customWidth="1"/>
    <col min="7425" max="7425" width="6.28515625" style="6" customWidth="1"/>
    <col min="7426" max="7426" width="5.7109375" style="6" customWidth="1"/>
    <col min="7427" max="7427" width="12.5703125" style="6" customWidth="1"/>
    <col min="7428" max="7428" width="15.5703125" style="6" customWidth="1"/>
    <col min="7429" max="7430" width="0" style="6" hidden="1" customWidth="1"/>
    <col min="7431" max="7431" width="11.140625" style="6" customWidth="1"/>
    <col min="7432" max="7432" width="9.5703125" style="6" bestFit="1" customWidth="1"/>
    <col min="7433" max="7677" width="9.140625" style="6"/>
    <col min="7678" max="7678" width="3.85546875" style="6" customWidth="1"/>
    <col min="7679" max="7679" width="40" style="6" customWidth="1"/>
    <col min="7680" max="7680" width="10" style="6" customWidth="1"/>
    <col min="7681" max="7681" width="6.28515625" style="6" customWidth="1"/>
    <col min="7682" max="7682" width="5.7109375" style="6" customWidth="1"/>
    <col min="7683" max="7683" width="12.5703125" style="6" customWidth="1"/>
    <col min="7684" max="7684" width="15.5703125" style="6" customWidth="1"/>
    <col min="7685" max="7686" width="0" style="6" hidden="1" customWidth="1"/>
    <col min="7687" max="7687" width="11.140625" style="6" customWidth="1"/>
    <col min="7688" max="7688" width="9.5703125" style="6" bestFit="1" customWidth="1"/>
    <col min="7689" max="7933" width="9.140625" style="6"/>
    <col min="7934" max="7934" width="3.85546875" style="6" customWidth="1"/>
    <col min="7935" max="7935" width="40" style="6" customWidth="1"/>
    <col min="7936" max="7936" width="10" style="6" customWidth="1"/>
    <col min="7937" max="7937" width="6.28515625" style="6" customWidth="1"/>
    <col min="7938" max="7938" width="5.7109375" style="6" customWidth="1"/>
    <col min="7939" max="7939" width="12.5703125" style="6" customWidth="1"/>
    <col min="7940" max="7940" width="15.5703125" style="6" customWidth="1"/>
    <col min="7941" max="7942" width="0" style="6" hidden="1" customWidth="1"/>
    <col min="7943" max="7943" width="11.140625" style="6" customWidth="1"/>
    <col min="7944" max="7944" width="9.5703125" style="6" bestFit="1" customWidth="1"/>
    <col min="7945" max="8189" width="9.140625" style="6"/>
    <col min="8190" max="8190" width="3.85546875" style="6" customWidth="1"/>
    <col min="8191" max="8191" width="40" style="6" customWidth="1"/>
    <col min="8192" max="8192" width="10" style="6" customWidth="1"/>
    <col min="8193" max="8193" width="6.28515625" style="6" customWidth="1"/>
    <col min="8194" max="8194" width="5.7109375" style="6" customWidth="1"/>
    <col min="8195" max="8195" width="12.5703125" style="6" customWidth="1"/>
    <col min="8196" max="8196" width="15.5703125" style="6" customWidth="1"/>
    <col min="8197" max="8198" width="0" style="6" hidden="1" customWidth="1"/>
    <col min="8199" max="8199" width="11.140625" style="6" customWidth="1"/>
    <col min="8200" max="8200" width="9.5703125" style="6" bestFit="1" customWidth="1"/>
    <col min="8201" max="8445" width="9.140625" style="6"/>
    <col min="8446" max="8446" width="3.85546875" style="6" customWidth="1"/>
    <col min="8447" max="8447" width="40" style="6" customWidth="1"/>
    <col min="8448" max="8448" width="10" style="6" customWidth="1"/>
    <col min="8449" max="8449" width="6.28515625" style="6" customWidth="1"/>
    <col min="8450" max="8450" width="5.7109375" style="6" customWidth="1"/>
    <col min="8451" max="8451" width="12.5703125" style="6" customWidth="1"/>
    <col min="8452" max="8452" width="15.5703125" style="6" customWidth="1"/>
    <col min="8453" max="8454" width="0" style="6" hidden="1" customWidth="1"/>
    <col min="8455" max="8455" width="11.140625" style="6" customWidth="1"/>
    <col min="8456" max="8456" width="9.5703125" style="6" bestFit="1" customWidth="1"/>
    <col min="8457" max="8701" width="9.140625" style="6"/>
    <col min="8702" max="8702" width="3.85546875" style="6" customWidth="1"/>
    <col min="8703" max="8703" width="40" style="6" customWidth="1"/>
    <col min="8704" max="8704" width="10" style="6" customWidth="1"/>
    <col min="8705" max="8705" width="6.28515625" style="6" customWidth="1"/>
    <col min="8706" max="8706" width="5.7109375" style="6" customWidth="1"/>
    <col min="8707" max="8707" width="12.5703125" style="6" customWidth="1"/>
    <col min="8708" max="8708" width="15.5703125" style="6" customWidth="1"/>
    <col min="8709" max="8710" width="0" style="6" hidden="1" customWidth="1"/>
    <col min="8711" max="8711" width="11.140625" style="6" customWidth="1"/>
    <col min="8712" max="8712" width="9.5703125" style="6" bestFit="1" customWidth="1"/>
    <col min="8713" max="8957" width="9.140625" style="6"/>
    <col min="8958" max="8958" width="3.85546875" style="6" customWidth="1"/>
    <col min="8959" max="8959" width="40" style="6" customWidth="1"/>
    <col min="8960" max="8960" width="10" style="6" customWidth="1"/>
    <col min="8961" max="8961" width="6.28515625" style="6" customWidth="1"/>
    <col min="8962" max="8962" width="5.7109375" style="6" customWidth="1"/>
    <col min="8963" max="8963" width="12.5703125" style="6" customWidth="1"/>
    <col min="8964" max="8964" width="15.5703125" style="6" customWidth="1"/>
    <col min="8965" max="8966" width="0" style="6" hidden="1" customWidth="1"/>
    <col min="8967" max="8967" width="11.140625" style="6" customWidth="1"/>
    <col min="8968" max="8968" width="9.5703125" style="6" bestFit="1" customWidth="1"/>
    <col min="8969" max="9213" width="9.140625" style="6"/>
    <col min="9214" max="9214" width="3.85546875" style="6" customWidth="1"/>
    <col min="9215" max="9215" width="40" style="6" customWidth="1"/>
    <col min="9216" max="9216" width="10" style="6" customWidth="1"/>
    <col min="9217" max="9217" width="6.28515625" style="6" customWidth="1"/>
    <col min="9218" max="9218" width="5.7109375" style="6" customWidth="1"/>
    <col min="9219" max="9219" width="12.5703125" style="6" customWidth="1"/>
    <col min="9220" max="9220" width="15.5703125" style="6" customWidth="1"/>
    <col min="9221" max="9222" width="0" style="6" hidden="1" customWidth="1"/>
    <col min="9223" max="9223" width="11.140625" style="6" customWidth="1"/>
    <col min="9224" max="9224" width="9.5703125" style="6" bestFit="1" customWidth="1"/>
    <col min="9225" max="9469" width="9.140625" style="6"/>
    <col min="9470" max="9470" width="3.85546875" style="6" customWidth="1"/>
    <col min="9471" max="9471" width="40" style="6" customWidth="1"/>
    <col min="9472" max="9472" width="10" style="6" customWidth="1"/>
    <col min="9473" max="9473" width="6.28515625" style="6" customWidth="1"/>
    <col min="9474" max="9474" width="5.7109375" style="6" customWidth="1"/>
    <col min="9475" max="9475" width="12.5703125" style="6" customWidth="1"/>
    <col min="9476" max="9476" width="15.5703125" style="6" customWidth="1"/>
    <col min="9477" max="9478" width="0" style="6" hidden="1" customWidth="1"/>
    <col min="9479" max="9479" width="11.140625" style="6" customWidth="1"/>
    <col min="9480" max="9480" width="9.5703125" style="6" bestFit="1" customWidth="1"/>
    <col min="9481" max="9725" width="9.140625" style="6"/>
    <col min="9726" max="9726" width="3.85546875" style="6" customWidth="1"/>
    <col min="9727" max="9727" width="40" style="6" customWidth="1"/>
    <col min="9728" max="9728" width="10" style="6" customWidth="1"/>
    <col min="9729" max="9729" width="6.28515625" style="6" customWidth="1"/>
    <col min="9730" max="9730" width="5.7109375" style="6" customWidth="1"/>
    <col min="9731" max="9731" width="12.5703125" style="6" customWidth="1"/>
    <col min="9732" max="9732" width="15.5703125" style="6" customWidth="1"/>
    <col min="9733" max="9734" width="0" style="6" hidden="1" customWidth="1"/>
    <col min="9735" max="9735" width="11.140625" style="6" customWidth="1"/>
    <col min="9736" max="9736" width="9.5703125" style="6" bestFit="1" customWidth="1"/>
    <col min="9737" max="9981" width="9.140625" style="6"/>
    <col min="9982" max="9982" width="3.85546875" style="6" customWidth="1"/>
    <col min="9983" max="9983" width="40" style="6" customWidth="1"/>
    <col min="9984" max="9984" width="10" style="6" customWidth="1"/>
    <col min="9985" max="9985" width="6.28515625" style="6" customWidth="1"/>
    <col min="9986" max="9986" width="5.7109375" style="6" customWidth="1"/>
    <col min="9987" max="9987" width="12.5703125" style="6" customWidth="1"/>
    <col min="9988" max="9988" width="15.5703125" style="6" customWidth="1"/>
    <col min="9989" max="9990" width="0" style="6" hidden="1" customWidth="1"/>
    <col min="9991" max="9991" width="11.140625" style="6" customWidth="1"/>
    <col min="9992" max="9992" width="9.5703125" style="6" bestFit="1" customWidth="1"/>
    <col min="9993" max="10237" width="9.140625" style="6"/>
    <col min="10238" max="10238" width="3.85546875" style="6" customWidth="1"/>
    <col min="10239" max="10239" width="40" style="6" customWidth="1"/>
    <col min="10240" max="10240" width="10" style="6" customWidth="1"/>
    <col min="10241" max="10241" width="6.28515625" style="6" customWidth="1"/>
    <col min="10242" max="10242" width="5.7109375" style="6" customWidth="1"/>
    <col min="10243" max="10243" width="12.5703125" style="6" customWidth="1"/>
    <col min="10244" max="10244" width="15.5703125" style="6" customWidth="1"/>
    <col min="10245" max="10246" width="0" style="6" hidden="1" customWidth="1"/>
    <col min="10247" max="10247" width="11.140625" style="6" customWidth="1"/>
    <col min="10248" max="10248" width="9.5703125" style="6" bestFit="1" customWidth="1"/>
    <col min="10249" max="10493" width="9.140625" style="6"/>
    <col min="10494" max="10494" width="3.85546875" style="6" customWidth="1"/>
    <col min="10495" max="10495" width="40" style="6" customWidth="1"/>
    <col min="10496" max="10496" width="10" style="6" customWidth="1"/>
    <col min="10497" max="10497" width="6.28515625" style="6" customWidth="1"/>
    <col min="10498" max="10498" width="5.7109375" style="6" customWidth="1"/>
    <col min="10499" max="10499" width="12.5703125" style="6" customWidth="1"/>
    <col min="10500" max="10500" width="15.5703125" style="6" customWidth="1"/>
    <col min="10501" max="10502" width="0" style="6" hidden="1" customWidth="1"/>
    <col min="10503" max="10503" width="11.140625" style="6" customWidth="1"/>
    <col min="10504" max="10504" width="9.5703125" style="6" bestFit="1" customWidth="1"/>
    <col min="10505" max="10749" width="9.140625" style="6"/>
    <col min="10750" max="10750" width="3.85546875" style="6" customWidth="1"/>
    <col min="10751" max="10751" width="40" style="6" customWidth="1"/>
    <col min="10752" max="10752" width="10" style="6" customWidth="1"/>
    <col min="10753" max="10753" width="6.28515625" style="6" customWidth="1"/>
    <col min="10754" max="10754" width="5.7109375" style="6" customWidth="1"/>
    <col min="10755" max="10755" width="12.5703125" style="6" customWidth="1"/>
    <col min="10756" max="10756" width="15.5703125" style="6" customWidth="1"/>
    <col min="10757" max="10758" width="0" style="6" hidden="1" customWidth="1"/>
    <col min="10759" max="10759" width="11.140625" style="6" customWidth="1"/>
    <col min="10760" max="10760" width="9.5703125" style="6" bestFit="1" customWidth="1"/>
    <col min="10761" max="11005" width="9.140625" style="6"/>
    <col min="11006" max="11006" width="3.85546875" style="6" customWidth="1"/>
    <col min="11007" max="11007" width="40" style="6" customWidth="1"/>
    <col min="11008" max="11008" width="10" style="6" customWidth="1"/>
    <col min="11009" max="11009" width="6.28515625" style="6" customWidth="1"/>
    <col min="11010" max="11010" width="5.7109375" style="6" customWidth="1"/>
    <col min="11011" max="11011" width="12.5703125" style="6" customWidth="1"/>
    <col min="11012" max="11012" width="15.5703125" style="6" customWidth="1"/>
    <col min="11013" max="11014" width="0" style="6" hidden="1" customWidth="1"/>
    <col min="11015" max="11015" width="11.140625" style="6" customWidth="1"/>
    <col min="11016" max="11016" width="9.5703125" style="6" bestFit="1" customWidth="1"/>
    <col min="11017" max="11261" width="9.140625" style="6"/>
    <col min="11262" max="11262" width="3.85546875" style="6" customWidth="1"/>
    <col min="11263" max="11263" width="40" style="6" customWidth="1"/>
    <col min="11264" max="11264" width="10" style="6" customWidth="1"/>
    <col min="11265" max="11265" width="6.28515625" style="6" customWidth="1"/>
    <col min="11266" max="11266" width="5.7109375" style="6" customWidth="1"/>
    <col min="11267" max="11267" width="12.5703125" style="6" customWidth="1"/>
    <col min="11268" max="11268" width="15.5703125" style="6" customWidth="1"/>
    <col min="11269" max="11270" width="0" style="6" hidden="1" customWidth="1"/>
    <col min="11271" max="11271" width="11.140625" style="6" customWidth="1"/>
    <col min="11272" max="11272" width="9.5703125" style="6" bestFit="1" customWidth="1"/>
    <col min="11273" max="11517" width="9.140625" style="6"/>
    <col min="11518" max="11518" width="3.85546875" style="6" customWidth="1"/>
    <col min="11519" max="11519" width="40" style="6" customWidth="1"/>
    <col min="11520" max="11520" width="10" style="6" customWidth="1"/>
    <col min="11521" max="11521" width="6.28515625" style="6" customWidth="1"/>
    <col min="11522" max="11522" width="5.7109375" style="6" customWidth="1"/>
    <col min="11523" max="11523" width="12.5703125" style="6" customWidth="1"/>
    <col min="11524" max="11524" width="15.5703125" style="6" customWidth="1"/>
    <col min="11525" max="11526" width="0" style="6" hidden="1" customWidth="1"/>
    <col min="11527" max="11527" width="11.140625" style="6" customWidth="1"/>
    <col min="11528" max="11528" width="9.5703125" style="6" bestFit="1" customWidth="1"/>
    <col min="11529" max="11773" width="9.140625" style="6"/>
    <col min="11774" max="11774" width="3.85546875" style="6" customWidth="1"/>
    <col min="11775" max="11775" width="40" style="6" customWidth="1"/>
    <col min="11776" max="11776" width="10" style="6" customWidth="1"/>
    <col min="11777" max="11777" width="6.28515625" style="6" customWidth="1"/>
    <col min="11778" max="11778" width="5.7109375" style="6" customWidth="1"/>
    <col min="11779" max="11779" width="12.5703125" style="6" customWidth="1"/>
    <col min="11780" max="11780" width="15.5703125" style="6" customWidth="1"/>
    <col min="11781" max="11782" width="0" style="6" hidden="1" customWidth="1"/>
    <col min="11783" max="11783" width="11.140625" style="6" customWidth="1"/>
    <col min="11784" max="11784" width="9.5703125" style="6" bestFit="1" customWidth="1"/>
    <col min="11785" max="12029" width="9.140625" style="6"/>
    <col min="12030" max="12030" width="3.85546875" style="6" customWidth="1"/>
    <col min="12031" max="12031" width="40" style="6" customWidth="1"/>
    <col min="12032" max="12032" width="10" style="6" customWidth="1"/>
    <col min="12033" max="12033" width="6.28515625" style="6" customWidth="1"/>
    <col min="12034" max="12034" width="5.7109375" style="6" customWidth="1"/>
    <col min="12035" max="12035" width="12.5703125" style="6" customWidth="1"/>
    <col min="12036" max="12036" width="15.5703125" style="6" customWidth="1"/>
    <col min="12037" max="12038" width="0" style="6" hidden="1" customWidth="1"/>
    <col min="12039" max="12039" width="11.140625" style="6" customWidth="1"/>
    <col min="12040" max="12040" width="9.5703125" style="6" bestFit="1" customWidth="1"/>
    <col min="12041" max="12285" width="9.140625" style="6"/>
    <col min="12286" max="12286" width="3.85546875" style="6" customWidth="1"/>
    <col min="12287" max="12287" width="40" style="6" customWidth="1"/>
    <col min="12288" max="12288" width="10" style="6" customWidth="1"/>
    <col min="12289" max="12289" width="6.28515625" style="6" customWidth="1"/>
    <col min="12290" max="12290" width="5.7109375" style="6" customWidth="1"/>
    <col min="12291" max="12291" width="12.5703125" style="6" customWidth="1"/>
    <col min="12292" max="12292" width="15.5703125" style="6" customWidth="1"/>
    <col min="12293" max="12294" width="0" style="6" hidden="1" customWidth="1"/>
    <col min="12295" max="12295" width="11.140625" style="6" customWidth="1"/>
    <col min="12296" max="12296" width="9.5703125" style="6" bestFit="1" customWidth="1"/>
    <col min="12297" max="12541" width="9.140625" style="6"/>
    <col min="12542" max="12542" width="3.85546875" style="6" customWidth="1"/>
    <col min="12543" max="12543" width="40" style="6" customWidth="1"/>
    <col min="12544" max="12544" width="10" style="6" customWidth="1"/>
    <col min="12545" max="12545" width="6.28515625" style="6" customWidth="1"/>
    <col min="12546" max="12546" width="5.7109375" style="6" customWidth="1"/>
    <col min="12547" max="12547" width="12.5703125" style="6" customWidth="1"/>
    <col min="12548" max="12548" width="15.5703125" style="6" customWidth="1"/>
    <col min="12549" max="12550" width="0" style="6" hidden="1" customWidth="1"/>
    <col min="12551" max="12551" width="11.140625" style="6" customWidth="1"/>
    <col min="12552" max="12552" width="9.5703125" style="6" bestFit="1" customWidth="1"/>
    <col min="12553" max="12797" width="9.140625" style="6"/>
    <col min="12798" max="12798" width="3.85546875" style="6" customWidth="1"/>
    <col min="12799" max="12799" width="40" style="6" customWidth="1"/>
    <col min="12800" max="12800" width="10" style="6" customWidth="1"/>
    <col min="12801" max="12801" width="6.28515625" style="6" customWidth="1"/>
    <col min="12802" max="12802" width="5.7109375" style="6" customWidth="1"/>
    <col min="12803" max="12803" width="12.5703125" style="6" customWidth="1"/>
    <col min="12804" max="12804" width="15.5703125" style="6" customWidth="1"/>
    <col min="12805" max="12806" width="0" style="6" hidden="1" customWidth="1"/>
    <col min="12807" max="12807" width="11.140625" style="6" customWidth="1"/>
    <col min="12808" max="12808" width="9.5703125" style="6" bestFit="1" customWidth="1"/>
    <col min="12809" max="13053" width="9.140625" style="6"/>
    <col min="13054" max="13054" width="3.85546875" style="6" customWidth="1"/>
    <col min="13055" max="13055" width="40" style="6" customWidth="1"/>
    <col min="13056" max="13056" width="10" style="6" customWidth="1"/>
    <col min="13057" max="13057" width="6.28515625" style="6" customWidth="1"/>
    <col min="13058" max="13058" width="5.7109375" style="6" customWidth="1"/>
    <col min="13059" max="13059" width="12.5703125" style="6" customWidth="1"/>
    <col min="13060" max="13060" width="15.5703125" style="6" customWidth="1"/>
    <col min="13061" max="13062" width="0" style="6" hidden="1" customWidth="1"/>
    <col min="13063" max="13063" width="11.140625" style="6" customWidth="1"/>
    <col min="13064" max="13064" width="9.5703125" style="6" bestFit="1" customWidth="1"/>
    <col min="13065" max="13309" width="9.140625" style="6"/>
    <col min="13310" max="13310" width="3.85546875" style="6" customWidth="1"/>
    <col min="13311" max="13311" width="40" style="6" customWidth="1"/>
    <col min="13312" max="13312" width="10" style="6" customWidth="1"/>
    <col min="13313" max="13313" width="6.28515625" style="6" customWidth="1"/>
    <col min="13314" max="13314" width="5.7109375" style="6" customWidth="1"/>
    <col min="13315" max="13315" width="12.5703125" style="6" customWidth="1"/>
    <col min="13316" max="13316" width="15.5703125" style="6" customWidth="1"/>
    <col min="13317" max="13318" width="0" style="6" hidden="1" customWidth="1"/>
    <col min="13319" max="13319" width="11.140625" style="6" customWidth="1"/>
    <col min="13320" max="13320" width="9.5703125" style="6" bestFit="1" customWidth="1"/>
    <col min="13321" max="13565" width="9.140625" style="6"/>
    <col min="13566" max="13566" width="3.85546875" style="6" customWidth="1"/>
    <col min="13567" max="13567" width="40" style="6" customWidth="1"/>
    <col min="13568" max="13568" width="10" style="6" customWidth="1"/>
    <col min="13569" max="13569" width="6.28515625" style="6" customWidth="1"/>
    <col min="13570" max="13570" width="5.7109375" style="6" customWidth="1"/>
    <col min="13571" max="13571" width="12.5703125" style="6" customWidth="1"/>
    <col min="13572" max="13572" width="15.5703125" style="6" customWidth="1"/>
    <col min="13573" max="13574" width="0" style="6" hidden="1" customWidth="1"/>
    <col min="13575" max="13575" width="11.140625" style="6" customWidth="1"/>
    <col min="13576" max="13576" width="9.5703125" style="6" bestFit="1" customWidth="1"/>
    <col min="13577" max="13821" width="9.140625" style="6"/>
    <col min="13822" max="13822" width="3.85546875" style="6" customWidth="1"/>
    <col min="13823" max="13823" width="40" style="6" customWidth="1"/>
    <col min="13824" max="13824" width="10" style="6" customWidth="1"/>
    <col min="13825" max="13825" width="6.28515625" style="6" customWidth="1"/>
    <col min="13826" max="13826" width="5.7109375" style="6" customWidth="1"/>
    <col min="13827" max="13827" width="12.5703125" style="6" customWidth="1"/>
    <col min="13828" max="13828" width="15.5703125" style="6" customWidth="1"/>
    <col min="13829" max="13830" width="0" style="6" hidden="1" customWidth="1"/>
    <col min="13831" max="13831" width="11.140625" style="6" customWidth="1"/>
    <col min="13832" max="13832" width="9.5703125" style="6" bestFit="1" customWidth="1"/>
    <col min="13833" max="14077" width="9.140625" style="6"/>
    <col min="14078" max="14078" width="3.85546875" style="6" customWidth="1"/>
    <col min="14079" max="14079" width="40" style="6" customWidth="1"/>
    <col min="14080" max="14080" width="10" style="6" customWidth="1"/>
    <col min="14081" max="14081" width="6.28515625" style="6" customWidth="1"/>
    <col min="14082" max="14082" width="5.7109375" style="6" customWidth="1"/>
    <col min="14083" max="14083" width="12.5703125" style="6" customWidth="1"/>
    <col min="14084" max="14084" width="15.5703125" style="6" customWidth="1"/>
    <col min="14085" max="14086" width="0" style="6" hidden="1" customWidth="1"/>
    <col min="14087" max="14087" width="11.140625" style="6" customWidth="1"/>
    <col min="14088" max="14088" width="9.5703125" style="6" bestFit="1" customWidth="1"/>
    <col min="14089" max="14333" width="9.140625" style="6"/>
    <col min="14334" max="14334" width="3.85546875" style="6" customWidth="1"/>
    <col min="14335" max="14335" width="40" style="6" customWidth="1"/>
    <col min="14336" max="14336" width="10" style="6" customWidth="1"/>
    <col min="14337" max="14337" width="6.28515625" style="6" customWidth="1"/>
    <col min="14338" max="14338" width="5.7109375" style="6" customWidth="1"/>
    <col min="14339" max="14339" width="12.5703125" style="6" customWidth="1"/>
    <col min="14340" max="14340" width="15.5703125" style="6" customWidth="1"/>
    <col min="14341" max="14342" width="0" style="6" hidden="1" customWidth="1"/>
    <col min="14343" max="14343" width="11.140625" style="6" customWidth="1"/>
    <col min="14344" max="14344" width="9.5703125" style="6" bestFit="1" customWidth="1"/>
    <col min="14345" max="14589" width="9.140625" style="6"/>
    <col min="14590" max="14590" width="3.85546875" style="6" customWidth="1"/>
    <col min="14591" max="14591" width="40" style="6" customWidth="1"/>
    <col min="14592" max="14592" width="10" style="6" customWidth="1"/>
    <col min="14593" max="14593" width="6.28515625" style="6" customWidth="1"/>
    <col min="14594" max="14594" width="5.7109375" style="6" customWidth="1"/>
    <col min="14595" max="14595" width="12.5703125" style="6" customWidth="1"/>
    <col min="14596" max="14596" width="15.5703125" style="6" customWidth="1"/>
    <col min="14597" max="14598" width="0" style="6" hidden="1" customWidth="1"/>
    <col min="14599" max="14599" width="11.140625" style="6" customWidth="1"/>
    <col min="14600" max="14600" width="9.5703125" style="6" bestFit="1" customWidth="1"/>
    <col min="14601" max="14845" width="9.140625" style="6"/>
    <col min="14846" max="14846" width="3.85546875" style="6" customWidth="1"/>
    <col min="14847" max="14847" width="40" style="6" customWidth="1"/>
    <col min="14848" max="14848" width="10" style="6" customWidth="1"/>
    <col min="14849" max="14849" width="6.28515625" style="6" customWidth="1"/>
    <col min="14850" max="14850" width="5.7109375" style="6" customWidth="1"/>
    <col min="14851" max="14851" width="12.5703125" style="6" customWidth="1"/>
    <col min="14852" max="14852" width="15.5703125" style="6" customWidth="1"/>
    <col min="14853" max="14854" width="0" style="6" hidden="1" customWidth="1"/>
    <col min="14855" max="14855" width="11.140625" style="6" customWidth="1"/>
    <col min="14856" max="14856" width="9.5703125" style="6" bestFit="1" customWidth="1"/>
    <col min="14857" max="15101" width="9.140625" style="6"/>
    <col min="15102" max="15102" width="3.85546875" style="6" customWidth="1"/>
    <col min="15103" max="15103" width="40" style="6" customWidth="1"/>
    <col min="15104" max="15104" width="10" style="6" customWidth="1"/>
    <col min="15105" max="15105" width="6.28515625" style="6" customWidth="1"/>
    <col min="15106" max="15106" width="5.7109375" style="6" customWidth="1"/>
    <col min="15107" max="15107" width="12.5703125" style="6" customWidth="1"/>
    <col min="15108" max="15108" width="15.5703125" style="6" customWidth="1"/>
    <col min="15109" max="15110" width="0" style="6" hidden="1" customWidth="1"/>
    <col min="15111" max="15111" width="11.140625" style="6" customWidth="1"/>
    <col min="15112" max="15112" width="9.5703125" style="6" bestFit="1" customWidth="1"/>
    <col min="15113" max="15357" width="9.140625" style="6"/>
    <col min="15358" max="15358" width="3.85546875" style="6" customWidth="1"/>
    <col min="15359" max="15359" width="40" style="6" customWidth="1"/>
    <col min="15360" max="15360" width="10" style="6" customWidth="1"/>
    <col min="15361" max="15361" width="6.28515625" style="6" customWidth="1"/>
    <col min="15362" max="15362" width="5.7109375" style="6" customWidth="1"/>
    <col min="15363" max="15363" width="12.5703125" style="6" customWidth="1"/>
    <col min="15364" max="15364" width="15.5703125" style="6" customWidth="1"/>
    <col min="15365" max="15366" width="0" style="6" hidden="1" customWidth="1"/>
    <col min="15367" max="15367" width="11.140625" style="6" customWidth="1"/>
    <col min="15368" max="15368" width="9.5703125" style="6" bestFit="1" customWidth="1"/>
    <col min="15369" max="15613" width="9.140625" style="6"/>
    <col min="15614" max="15614" width="3.85546875" style="6" customWidth="1"/>
    <col min="15615" max="15615" width="40" style="6" customWidth="1"/>
    <col min="15616" max="15616" width="10" style="6" customWidth="1"/>
    <col min="15617" max="15617" width="6.28515625" style="6" customWidth="1"/>
    <col min="15618" max="15618" width="5.7109375" style="6" customWidth="1"/>
    <col min="15619" max="15619" width="12.5703125" style="6" customWidth="1"/>
    <col min="15620" max="15620" width="15.5703125" style="6" customWidth="1"/>
    <col min="15621" max="15622" width="0" style="6" hidden="1" customWidth="1"/>
    <col min="15623" max="15623" width="11.140625" style="6" customWidth="1"/>
    <col min="15624" max="15624" width="9.5703125" style="6" bestFit="1" customWidth="1"/>
    <col min="15625" max="15869" width="9.140625" style="6"/>
    <col min="15870" max="15870" width="3.85546875" style="6" customWidth="1"/>
    <col min="15871" max="15871" width="40" style="6" customWidth="1"/>
    <col min="15872" max="15872" width="10" style="6" customWidth="1"/>
    <col min="15873" max="15873" width="6.28515625" style="6" customWidth="1"/>
    <col min="15874" max="15874" width="5.7109375" style="6" customWidth="1"/>
    <col min="15875" max="15875" width="12.5703125" style="6" customWidth="1"/>
    <col min="15876" max="15876" width="15.5703125" style="6" customWidth="1"/>
    <col min="15877" max="15878" width="0" style="6" hidden="1" customWidth="1"/>
    <col min="15879" max="15879" width="11.140625" style="6" customWidth="1"/>
    <col min="15880" max="15880" width="9.5703125" style="6" bestFit="1" customWidth="1"/>
    <col min="15881" max="16125" width="9.140625" style="6"/>
    <col min="16126" max="16126" width="3.85546875" style="6" customWidth="1"/>
    <col min="16127" max="16127" width="40" style="6" customWidth="1"/>
    <col min="16128" max="16128" width="10" style="6" customWidth="1"/>
    <col min="16129" max="16129" width="6.28515625" style="6" customWidth="1"/>
    <col min="16130" max="16130" width="5.7109375" style="6" customWidth="1"/>
    <col min="16131" max="16131" width="12.5703125" style="6" customWidth="1"/>
    <col min="16132" max="16132" width="15.5703125" style="6" customWidth="1"/>
    <col min="16133" max="16134" width="0" style="6" hidden="1" customWidth="1"/>
    <col min="16135" max="16135" width="11.140625" style="6" customWidth="1"/>
    <col min="16136" max="16136" width="9.5703125" style="6" bestFit="1" customWidth="1"/>
    <col min="16137" max="16384" width="9.140625" style="6"/>
  </cols>
  <sheetData>
    <row r="1" spans="1:8" s="4" customFormat="1" ht="15">
      <c r="A1" s="2"/>
      <c r="B1" s="98" t="s">
        <v>14</v>
      </c>
      <c r="D1" s="2"/>
      <c r="E1" s="5"/>
      <c r="F1" s="39"/>
    </row>
    <row r="2" spans="1:8" s="7" customFormat="1" ht="34.5" customHeight="1">
      <c r="A2" s="206" t="s">
        <v>13</v>
      </c>
      <c r="B2" s="206"/>
      <c r="C2" s="206"/>
      <c r="D2" s="206"/>
      <c r="E2" s="206"/>
      <c r="F2" s="206"/>
      <c r="G2" s="92" t="s">
        <v>19</v>
      </c>
    </row>
    <row r="3" spans="1:8" s="8" customFormat="1" ht="40.5" customHeight="1">
      <c r="A3" s="217" t="s">
        <v>18</v>
      </c>
      <c r="B3" s="217"/>
      <c r="C3" s="217"/>
      <c r="D3" s="217"/>
      <c r="E3" s="217"/>
      <c r="F3" s="218"/>
    </row>
    <row r="4" spans="1:8" ht="12" customHeight="1">
      <c r="B4" s="9"/>
      <c r="C4" s="9"/>
    </row>
    <row r="5" spans="1:8" ht="11.25" customHeight="1">
      <c r="A5" s="159"/>
      <c r="B5" s="159"/>
      <c r="C5" s="10"/>
      <c r="D5" s="11"/>
      <c r="E5" s="12"/>
      <c r="F5" s="12"/>
    </row>
    <row r="6" spans="1:8" ht="11.25" customHeight="1">
      <c r="A6" s="173"/>
      <c r="B6" s="173"/>
      <c r="C6" s="13"/>
      <c r="D6" s="14"/>
      <c r="E6" s="12"/>
      <c r="F6" s="12"/>
    </row>
    <row r="7" spans="1:8" s="1" customFormat="1" ht="66.75" customHeight="1">
      <c r="A7" s="93" t="s">
        <v>0</v>
      </c>
      <c r="B7" s="93" t="s">
        <v>2</v>
      </c>
      <c r="C7" s="93" t="s">
        <v>57</v>
      </c>
      <c r="D7" s="93" t="s">
        <v>7</v>
      </c>
      <c r="E7" s="93" t="s">
        <v>3</v>
      </c>
      <c r="F7" s="93" t="s">
        <v>6</v>
      </c>
      <c r="G7" s="94" t="s">
        <v>5</v>
      </c>
      <c r="H7" s="91" t="s">
        <v>9</v>
      </c>
    </row>
    <row r="8" spans="1:8" s="1" customFormat="1" ht="160.5" customHeight="1">
      <c r="A8" s="30">
        <v>1</v>
      </c>
      <c r="B8" s="31" t="s">
        <v>58</v>
      </c>
      <c r="C8" s="15"/>
      <c r="D8" s="32">
        <v>4</v>
      </c>
      <c r="E8" s="15"/>
      <c r="F8" s="33"/>
      <c r="G8" s="85"/>
      <c r="H8" s="86"/>
    </row>
    <row r="9" spans="1:8" s="1" customFormat="1" ht="162.75" customHeight="1">
      <c r="A9" s="20">
        <v>2</v>
      </c>
      <c r="B9" s="31" t="s">
        <v>62</v>
      </c>
      <c r="C9" s="15"/>
      <c r="D9" s="32">
        <v>8</v>
      </c>
      <c r="E9" s="15"/>
      <c r="F9" s="33"/>
      <c r="G9" s="85"/>
      <c r="H9" s="86"/>
    </row>
    <row r="10" spans="1:8" s="1" customFormat="1" ht="163.5" customHeight="1">
      <c r="A10" s="20">
        <v>3</v>
      </c>
      <c r="B10" s="115" t="s">
        <v>59</v>
      </c>
      <c r="C10" s="15"/>
      <c r="D10" s="32">
        <v>14</v>
      </c>
      <c r="E10" s="15"/>
      <c r="F10" s="33"/>
      <c r="G10" s="85"/>
      <c r="H10" s="86"/>
    </row>
    <row r="11" spans="1:8" s="1" customFormat="1" ht="230.25" customHeight="1">
      <c r="A11" s="20">
        <v>4</v>
      </c>
      <c r="B11" s="87" t="s">
        <v>60</v>
      </c>
      <c r="C11" s="88"/>
      <c r="D11" s="89">
        <v>15</v>
      </c>
      <c r="E11" s="88"/>
      <c r="F11" s="90"/>
      <c r="G11" s="85"/>
      <c r="H11" s="86"/>
    </row>
    <row r="12" spans="1:8" s="1" customFormat="1" ht="178.5" customHeight="1">
      <c r="A12" s="20">
        <v>5</v>
      </c>
      <c r="B12" s="87" t="s">
        <v>61</v>
      </c>
      <c r="C12" s="88"/>
      <c r="D12" s="89">
        <v>4</v>
      </c>
      <c r="E12" s="88"/>
      <c r="F12" s="90"/>
      <c r="G12" s="116"/>
      <c r="H12" s="86"/>
    </row>
    <row r="13" spans="1:8" s="19" customFormat="1" ht="24" customHeight="1">
      <c r="A13" s="216" t="s">
        <v>4</v>
      </c>
      <c r="B13" s="216"/>
      <c r="C13" s="216"/>
      <c r="D13" s="216"/>
      <c r="E13" s="216"/>
      <c r="F13" s="216"/>
      <c r="G13" s="42">
        <f>SUM(G8)</f>
        <v>0</v>
      </c>
    </row>
    <row r="14" spans="1:8" s="19" customFormat="1" ht="16.5" customHeight="1">
      <c r="A14" s="34"/>
      <c r="B14" s="96" t="s">
        <v>54</v>
      </c>
      <c r="C14" s="83"/>
      <c r="D14" s="83"/>
      <c r="E14" s="83"/>
      <c r="F14" s="83"/>
      <c r="G14" s="83"/>
    </row>
    <row r="15" spans="1:8" s="19" customFormat="1" ht="15.75" customHeight="1" thickBot="1">
      <c r="A15" s="2"/>
      <c r="B15" s="83"/>
      <c r="C15" s="83"/>
      <c r="D15" s="83"/>
      <c r="E15" s="83"/>
      <c r="F15" s="83"/>
      <c r="G15" s="84"/>
    </row>
    <row r="16" spans="1:8" s="19" customFormat="1" ht="15" customHeight="1">
      <c r="A16" s="207" t="s">
        <v>11</v>
      </c>
      <c r="B16" s="208"/>
      <c r="C16" s="208"/>
      <c r="D16" s="208"/>
      <c r="E16" s="208"/>
      <c r="F16" s="208"/>
      <c r="G16" s="208"/>
      <c r="H16" s="209"/>
    </row>
    <row r="17" spans="1:8" s="19" customFormat="1" ht="20.25" customHeight="1">
      <c r="A17" s="210"/>
      <c r="B17" s="211"/>
      <c r="C17" s="211"/>
      <c r="D17" s="211"/>
      <c r="E17" s="211"/>
      <c r="F17" s="211"/>
      <c r="G17" s="211"/>
      <c r="H17" s="212"/>
    </row>
    <row r="18" spans="1:8" s="19" customFormat="1" ht="35.25" customHeight="1" thickBot="1">
      <c r="A18" s="213"/>
      <c r="B18" s="214"/>
      <c r="C18" s="214"/>
      <c r="D18" s="214"/>
      <c r="E18" s="214"/>
      <c r="F18" s="214"/>
      <c r="G18" s="214"/>
      <c r="H18" s="215"/>
    </row>
    <row r="19" spans="1:8" s="19" customFormat="1" ht="12" customHeight="1" thickBot="1">
      <c r="A19" s="21"/>
      <c r="B19" s="24"/>
      <c r="C19" s="24"/>
      <c r="D19" s="23"/>
      <c r="E19" s="23"/>
      <c r="F19" s="23"/>
    </row>
    <row r="20" spans="1:8" s="19" customFormat="1" ht="28.5" customHeight="1">
      <c r="A20" s="179" t="s">
        <v>12</v>
      </c>
      <c r="B20" s="180"/>
      <c r="C20" s="180"/>
      <c r="D20" s="180"/>
      <c r="E20" s="180"/>
      <c r="F20" s="180"/>
      <c r="G20" s="180"/>
      <c r="H20" s="181"/>
    </row>
    <row r="21" spans="1:8" s="19" customFormat="1" ht="18" customHeight="1">
      <c r="A21" s="182"/>
      <c r="B21" s="183"/>
      <c r="C21" s="183"/>
      <c r="D21" s="183"/>
      <c r="E21" s="183"/>
      <c r="F21" s="183"/>
      <c r="G21" s="183"/>
      <c r="H21" s="184"/>
    </row>
    <row r="22" spans="1:8" s="19" customFormat="1" ht="13.5" thickBot="1">
      <c r="A22" s="185"/>
      <c r="B22" s="186"/>
      <c r="C22" s="186"/>
      <c r="D22" s="186"/>
      <c r="E22" s="186"/>
      <c r="F22" s="186"/>
      <c r="G22" s="186"/>
      <c r="H22" s="187"/>
    </row>
    <row r="23" spans="1:8" s="19" customFormat="1" ht="13.5" thickBot="1">
      <c r="A23" s="2"/>
      <c r="B23" s="6"/>
      <c r="C23" s="6"/>
      <c r="D23" s="2"/>
      <c r="E23" s="5"/>
      <c r="F23" s="5"/>
    </row>
    <row r="24" spans="1:8" s="19" customFormat="1">
      <c r="A24" s="197" t="s">
        <v>1</v>
      </c>
      <c r="B24" s="198"/>
      <c r="C24" s="198"/>
      <c r="D24" s="198"/>
      <c r="E24" s="198"/>
      <c r="F24" s="198"/>
      <c r="G24" s="198"/>
      <c r="H24" s="199"/>
    </row>
    <row r="25" spans="1:8" s="19" customFormat="1">
      <c r="A25" s="200"/>
      <c r="B25" s="201"/>
      <c r="C25" s="201"/>
      <c r="D25" s="201"/>
      <c r="E25" s="201"/>
      <c r="F25" s="201"/>
      <c r="G25" s="201"/>
      <c r="H25" s="202"/>
    </row>
    <row r="26" spans="1:8" s="19" customFormat="1" ht="23.25" customHeight="1" thickBot="1">
      <c r="A26" s="203"/>
      <c r="B26" s="204"/>
      <c r="C26" s="204"/>
      <c r="D26" s="204"/>
      <c r="E26" s="204"/>
      <c r="F26" s="204"/>
      <c r="G26" s="204"/>
      <c r="H26" s="205"/>
    </row>
    <row r="27" spans="1:8" s="19" customFormat="1">
      <c r="A27" s="2"/>
      <c r="B27" s="6"/>
      <c r="C27" s="6"/>
      <c r="D27" s="2"/>
      <c r="E27" s="5"/>
      <c r="F27" s="5"/>
    </row>
    <row r="28" spans="1:8" s="19" customFormat="1" ht="16.5" customHeight="1">
      <c r="A28" s="2"/>
      <c r="B28" s="6"/>
      <c r="C28" s="6"/>
      <c r="D28" s="2"/>
      <c r="E28" s="5"/>
      <c r="F28" s="5"/>
    </row>
    <row r="29" spans="1:8" s="19" customFormat="1">
      <c r="A29" s="2"/>
      <c r="B29" s="6"/>
      <c r="C29" s="6"/>
      <c r="D29" s="2"/>
      <c r="E29" s="5"/>
      <c r="F29" s="5"/>
    </row>
    <row r="30" spans="1:8" s="19" customFormat="1">
      <c r="A30" s="2"/>
      <c r="B30" s="6"/>
      <c r="C30" s="6"/>
      <c r="D30" s="2"/>
      <c r="E30" s="5"/>
      <c r="F30" s="5"/>
    </row>
    <row r="31" spans="1:8" s="19" customFormat="1">
      <c r="A31" s="2"/>
      <c r="B31" s="6"/>
      <c r="C31" s="6"/>
      <c r="D31" s="2"/>
      <c r="E31" s="5"/>
      <c r="F31" s="5"/>
    </row>
    <row r="32" spans="1:8" s="19" customFormat="1">
      <c r="A32" s="2"/>
      <c r="B32" s="6"/>
      <c r="C32" s="6"/>
      <c r="D32" s="2"/>
      <c r="E32" s="5"/>
      <c r="F32" s="5"/>
    </row>
    <row r="33" spans="1:6" s="19" customFormat="1">
      <c r="A33" s="2"/>
      <c r="B33" s="6"/>
      <c r="C33" s="6"/>
      <c r="D33" s="2"/>
      <c r="E33" s="5"/>
      <c r="F33" s="5"/>
    </row>
    <row r="34" spans="1:6" s="19" customFormat="1">
      <c r="A34" s="2"/>
      <c r="B34" s="6"/>
      <c r="C34" s="6"/>
      <c r="D34" s="2"/>
      <c r="E34" s="5"/>
      <c r="F34" s="5"/>
    </row>
    <row r="35" spans="1:6" s="19" customFormat="1">
      <c r="A35" s="2"/>
      <c r="B35" s="6"/>
      <c r="C35" s="6"/>
      <c r="D35" s="2"/>
      <c r="E35" s="5"/>
      <c r="F35" s="5"/>
    </row>
    <row r="36" spans="1:6" s="19" customFormat="1">
      <c r="A36" s="2"/>
      <c r="B36" s="6"/>
      <c r="C36" s="6"/>
      <c r="D36" s="2"/>
      <c r="E36" s="5"/>
      <c r="F36" s="5"/>
    </row>
    <row r="37" spans="1:6" s="19" customFormat="1">
      <c r="A37" s="2"/>
      <c r="B37" s="6"/>
      <c r="C37" s="6"/>
      <c r="D37" s="2"/>
      <c r="E37" s="5"/>
      <c r="F37" s="5"/>
    </row>
    <row r="38" spans="1:6" s="19" customFormat="1">
      <c r="A38" s="2"/>
      <c r="B38" s="6"/>
      <c r="C38" s="6"/>
      <c r="D38" s="2"/>
      <c r="E38" s="5"/>
      <c r="F38" s="5"/>
    </row>
    <row r="39" spans="1:6" s="19" customFormat="1" ht="47.25" customHeight="1">
      <c r="A39" s="2"/>
      <c r="B39" s="6"/>
      <c r="C39" s="6"/>
      <c r="D39" s="2"/>
      <c r="E39" s="5"/>
      <c r="F39" s="5"/>
    </row>
    <row r="40" spans="1:6" s="19" customFormat="1" ht="39" customHeight="1">
      <c r="A40" s="2"/>
      <c r="B40" s="6"/>
      <c r="C40" s="6"/>
      <c r="D40" s="2"/>
      <c r="E40" s="5"/>
      <c r="F40" s="5"/>
    </row>
    <row r="41" spans="1:6" s="19" customFormat="1">
      <c r="A41" s="2"/>
      <c r="B41" s="6"/>
      <c r="C41" s="6"/>
      <c r="D41" s="2"/>
      <c r="E41" s="5"/>
      <c r="F41" s="5"/>
    </row>
    <row r="42" spans="1:6" s="19" customFormat="1">
      <c r="A42" s="2"/>
      <c r="B42" s="6"/>
      <c r="C42" s="6"/>
      <c r="D42" s="2"/>
      <c r="E42" s="5"/>
      <c r="F42" s="5"/>
    </row>
    <row r="43" spans="1:6" s="19" customFormat="1">
      <c r="A43" s="2"/>
      <c r="B43" s="6"/>
      <c r="C43" s="6"/>
      <c r="D43" s="2"/>
      <c r="E43" s="5"/>
      <c r="F43" s="5"/>
    </row>
    <row r="44" spans="1:6" s="19" customFormat="1">
      <c r="A44" s="2"/>
      <c r="B44" s="6"/>
      <c r="C44" s="6"/>
      <c r="D44" s="2"/>
      <c r="E44" s="5"/>
      <c r="F44" s="5"/>
    </row>
    <row r="45" spans="1:6" s="19" customFormat="1">
      <c r="A45" s="2"/>
      <c r="B45" s="6"/>
      <c r="C45" s="6"/>
      <c r="D45" s="2"/>
      <c r="E45" s="5"/>
      <c r="F45" s="5"/>
    </row>
    <row r="46" spans="1:6" s="19" customFormat="1">
      <c r="A46" s="2"/>
      <c r="B46" s="6"/>
      <c r="C46" s="6"/>
      <c r="D46" s="2"/>
      <c r="E46" s="5"/>
      <c r="F46" s="5"/>
    </row>
    <row r="47" spans="1:6" s="25" customFormat="1">
      <c r="A47" s="2"/>
      <c r="B47" s="6"/>
      <c r="C47" s="6"/>
      <c r="D47" s="2"/>
      <c r="E47" s="5"/>
      <c r="F47" s="5"/>
    </row>
    <row r="48" spans="1:6" s="19" customFormat="1" ht="17.25" customHeight="1">
      <c r="A48" s="2"/>
      <c r="B48" s="6"/>
      <c r="C48" s="6"/>
      <c r="D48" s="2"/>
      <c r="E48" s="5"/>
      <c r="F48" s="5"/>
    </row>
    <row r="49" spans="1:6" s="19" customFormat="1" ht="27" customHeight="1">
      <c r="A49" s="2"/>
      <c r="B49" s="6"/>
      <c r="C49" s="6"/>
      <c r="D49" s="2"/>
      <c r="E49" s="5"/>
      <c r="F49" s="5"/>
    </row>
    <row r="50" spans="1:6" s="19" customFormat="1" ht="39" customHeight="1">
      <c r="A50" s="2"/>
      <c r="B50" s="6"/>
      <c r="C50" s="6"/>
      <c r="D50" s="2"/>
      <c r="E50" s="5"/>
      <c r="F50" s="5"/>
    </row>
    <row r="51" spans="1:6" s="19" customFormat="1" ht="37.5" customHeight="1">
      <c r="A51" s="2"/>
      <c r="B51" s="6"/>
      <c r="C51" s="6"/>
      <c r="D51" s="2"/>
      <c r="E51" s="5"/>
      <c r="F51" s="5"/>
    </row>
    <row r="52" spans="1:6" s="19" customFormat="1" ht="15.75" customHeight="1">
      <c r="A52" s="2"/>
      <c r="B52" s="6"/>
      <c r="C52" s="6"/>
      <c r="D52" s="2"/>
      <c r="E52" s="5"/>
      <c r="F52" s="5"/>
    </row>
    <row r="53" spans="1:6" s="19" customFormat="1" ht="17.25" customHeight="1">
      <c r="A53" s="2"/>
      <c r="B53" s="6"/>
      <c r="C53" s="6"/>
      <c r="D53" s="2"/>
      <c r="E53" s="5"/>
      <c r="F53" s="5"/>
    </row>
    <row r="54" spans="1:6" s="26" customFormat="1" ht="19.5" customHeight="1">
      <c r="A54" s="2"/>
      <c r="B54" s="6"/>
      <c r="C54" s="6"/>
      <c r="D54" s="2"/>
      <c r="E54" s="5"/>
      <c r="F54" s="5"/>
    </row>
    <row r="55" spans="1:6" s="26" customFormat="1">
      <c r="A55" s="2"/>
      <c r="B55" s="6"/>
      <c r="C55" s="6"/>
      <c r="D55" s="2"/>
      <c r="E55" s="5"/>
      <c r="F55" s="5"/>
    </row>
    <row r="56" spans="1:6" s="26" customFormat="1">
      <c r="A56" s="2"/>
      <c r="B56" s="6"/>
      <c r="C56" s="6"/>
      <c r="D56" s="2"/>
      <c r="E56" s="5"/>
      <c r="F56" s="5"/>
    </row>
    <row r="57" spans="1:6" s="19" customFormat="1" ht="15.75" customHeight="1">
      <c r="A57" s="2"/>
      <c r="B57" s="6"/>
      <c r="C57" s="6"/>
      <c r="D57" s="2"/>
      <c r="E57" s="5"/>
      <c r="F57" s="5"/>
    </row>
    <row r="58" spans="1:6" s="19" customFormat="1" ht="79.5" customHeight="1">
      <c r="A58" s="2"/>
      <c r="B58" s="6"/>
      <c r="C58" s="6"/>
      <c r="D58" s="2"/>
      <c r="E58" s="5"/>
      <c r="F58" s="5"/>
    </row>
    <row r="59" spans="1:6" s="19" customFormat="1" ht="42.75" customHeight="1">
      <c r="A59" s="2"/>
      <c r="B59" s="6"/>
      <c r="C59" s="6"/>
      <c r="D59" s="2"/>
      <c r="E59" s="5"/>
      <c r="F59" s="5"/>
    </row>
    <row r="60" spans="1:6" s="19" customFormat="1" ht="18" customHeight="1">
      <c r="A60" s="2"/>
      <c r="B60" s="6"/>
      <c r="C60" s="6"/>
      <c r="D60" s="2"/>
      <c r="E60" s="5"/>
      <c r="F60" s="5"/>
    </row>
    <row r="61" spans="1:6" s="19" customFormat="1" ht="30" customHeight="1">
      <c r="A61" s="2"/>
      <c r="B61" s="6"/>
      <c r="C61" s="6"/>
      <c r="D61" s="2"/>
      <c r="E61" s="5"/>
      <c r="F61" s="5"/>
    </row>
    <row r="62" spans="1:6" s="19" customFormat="1">
      <c r="A62" s="2"/>
      <c r="B62" s="6"/>
      <c r="C62" s="6"/>
      <c r="D62" s="2"/>
      <c r="E62" s="5"/>
      <c r="F62" s="5"/>
    </row>
    <row r="63" spans="1:6" s="19" customFormat="1">
      <c r="A63" s="2"/>
      <c r="B63" s="6"/>
      <c r="C63" s="6"/>
      <c r="D63" s="2"/>
      <c r="E63" s="5"/>
      <c r="F63" s="5"/>
    </row>
    <row r="64" spans="1:6" s="26" customFormat="1">
      <c r="A64" s="2"/>
      <c r="B64" s="6"/>
      <c r="C64" s="6"/>
      <c r="D64" s="2"/>
      <c r="E64" s="5"/>
      <c r="F64" s="5"/>
    </row>
    <row r="65" spans="1:6" s="26" customFormat="1" ht="27" customHeight="1">
      <c r="A65" s="2"/>
      <c r="B65" s="6"/>
      <c r="C65" s="6"/>
      <c r="D65" s="2"/>
      <c r="E65" s="5"/>
      <c r="F65" s="5"/>
    </row>
    <row r="66" spans="1:6" s="26" customFormat="1" ht="78.75" customHeight="1">
      <c r="A66" s="2"/>
      <c r="B66" s="6"/>
      <c r="C66" s="6"/>
      <c r="D66" s="2"/>
      <c r="E66" s="5"/>
      <c r="F66" s="5"/>
    </row>
    <row r="67" spans="1:6" s="19" customFormat="1" ht="52.5" customHeight="1">
      <c r="A67" s="2"/>
      <c r="B67" s="6"/>
      <c r="C67" s="6"/>
      <c r="D67" s="2"/>
      <c r="E67" s="5"/>
      <c r="F67" s="5"/>
    </row>
    <row r="68" spans="1:6" s="27" customFormat="1" ht="30.75" customHeight="1">
      <c r="A68" s="2"/>
      <c r="B68" s="6"/>
      <c r="C68" s="6"/>
      <c r="D68" s="2"/>
      <c r="E68" s="5"/>
      <c r="F68" s="5"/>
    </row>
    <row r="69" spans="1:6" ht="26.25" customHeight="1"/>
    <row r="70" spans="1:6" ht="24.75" customHeight="1"/>
    <row r="71" spans="1:6" s="28" customFormat="1" ht="3" customHeight="1">
      <c r="A71" s="2"/>
      <c r="B71" s="6"/>
      <c r="C71" s="6"/>
      <c r="D71" s="2"/>
      <c r="E71" s="5"/>
      <c r="F71" s="5"/>
    </row>
    <row r="72" spans="1:6" s="28" customFormat="1" ht="11.25" hidden="1" customHeight="1">
      <c r="A72" s="2"/>
      <c r="B72" s="6"/>
      <c r="C72" s="6"/>
      <c r="D72" s="2"/>
      <c r="E72" s="5"/>
      <c r="F72" s="5"/>
    </row>
    <row r="73" spans="1:6" s="28" customFormat="1" ht="13.5" customHeight="1">
      <c r="A73" s="2"/>
      <c r="B73" s="6"/>
      <c r="C73" s="6"/>
      <c r="D73" s="2"/>
      <c r="E73" s="5"/>
      <c r="F73" s="5"/>
    </row>
    <row r="74" spans="1:6" ht="12.75" customHeight="1"/>
    <row r="75" spans="1:6" ht="24.75" customHeight="1"/>
    <row r="76" spans="1:6" ht="4.5" customHeight="1"/>
  </sheetData>
  <mergeCells count="8">
    <mergeCell ref="A24:H26"/>
    <mergeCell ref="A2:F2"/>
    <mergeCell ref="A20:H22"/>
    <mergeCell ref="A16:H18"/>
    <mergeCell ref="A13:F13"/>
    <mergeCell ref="A3:F3"/>
    <mergeCell ref="A5:B5"/>
    <mergeCell ref="A6:B6"/>
  </mergeCells>
  <pageMargins left="0.7" right="0.7" top="0.75" bottom="0.75" header="0.3" footer="0.3"/>
  <pageSetup paperSize="9" scale="5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CEC7-6A83-4CD0-8976-4171F3D69100}">
  <sheetPr>
    <tabColor rgb="FF0070C0"/>
  </sheetPr>
  <dimension ref="A1:IQ71"/>
  <sheetViews>
    <sheetView tabSelected="1" topLeftCell="A10" zoomScale="120" zoomScaleNormal="120" workbookViewId="0">
      <selection activeCell="G32" sqref="G32"/>
    </sheetView>
  </sheetViews>
  <sheetFormatPr defaultColWidth="3.85546875" defaultRowHeight="12.75"/>
  <cols>
    <col min="1" max="1" width="3.85546875" style="2"/>
    <col min="2" max="2" width="65" style="6" customWidth="1"/>
    <col min="3" max="3" width="14.85546875" style="6" customWidth="1"/>
    <col min="4" max="4" width="6.140625" style="6" customWidth="1"/>
    <col min="5" max="5" width="6.5703125" style="2" customWidth="1"/>
    <col min="6" max="6" width="8.42578125" style="5" customWidth="1"/>
    <col min="7" max="7" width="18.7109375" style="5" customWidth="1"/>
    <col min="8" max="8" width="20.28515625" style="124" customWidth="1"/>
    <col min="9" max="9" width="18" style="6" customWidth="1"/>
    <col min="10" max="250" width="9.140625" style="6" customWidth="1"/>
    <col min="251" max="252" width="3.85546875" style="6"/>
    <col min="253" max="253" width="65" style="6" customWidth="1"/>
    <col min="254" max="254" width="11" style="6" customWidth="1"/>
    <col min="255" max="255" width="6.28515625" style="6" customWidth="1"/>
    <col min="256" max="256" width="6.140625" style="6" customWidth="1"/>
    <col min="257" max="257" width="10.42578125" style="6" customWidth="1"/>
    <col min="258" max="258" width="14.140625" style="6" customWidth="1"/>
    <col min="259" max="260" width="0" style="6" hidden="1" customWidth="1"/>
    <col min="261" max="261" width="17.42578125" style="6" customWidth="1"/>
    <col min="262" max="506" width="9.140625" style="6" customWidth="1"/>
    <col min="507" max="508" width="3.85546875" style="6"/>
    <col min="509" max="509" width="65" style="6" customWidth="1"/>
    <col min="510" max="510" width="11" style="6" customWidth="1"/>
    <col min="511" max="511" width="6.28515625" style="6" customWidth="1"/>
    <col min="512" max="512" width="6.140625" style="6" customWidth="1"/>
    <col min="513" max="513" width="10.42578125" style="6" customWidth="1"/>
    <col min="514" max="514" width="14.140625" style="6" customWidth="1"/>
    <col min="515" max="516" width="0" style="6" hidden="1" customWidth="1"/>
    <col min="517" max="517" width="17.42578125" style="6" customWidth="1"/>
    <col min="518" max="762" width="9.140625" style="6" customWidth="1"/>
    <col min="763" max="764" width="3.85546875" style="6"/>
    <col min="765" max="765" width="65" style="6" customWidth="1"/>
    <col min="766" max="766" width="11" style="6" customWidth="1"/>
    <col min="767" max="767" width="6.28515625" style="6" customWidth="1"/>
    <col min="768" max="768" width="6.140625" style="6" customWidth="1"/>
    <col min="769" max="769" width="10.42578125" style="6" customWidth="1"/>
    <col min="770" max="770" width="14.140625" style="6" customWidth="1"/>
    <col min="771" max="772" width="0" style="6" hidden="1" customWidth="1"/>
    <col min="773" max="773" width="17.42578125" style="6" customWidth="1"/>
    <col min="774" max="1018" width="9.140625" style="6" customWidth="1"/>
    <col min="1019" max="1020" width="3.85546875" style="6"/>
    <col min="1021" max="1021" width="65" style="6" customWidth="1"/>
    <col min="1022" max="1022" width="11" style="6" customWidth="1"/>
    <col min="1023" max="1023" width="6.28515625" style="6" customWidth="1"/>
    <col min="1024" max="1024" width="6.140625" style="6" customWidth="1"/>
    <col min="1025" max="1025" width="10.42578125" style="6" customWidth="1"/>
    <col min="1026" max="1026" width="14.140625" style="6" customWidth="1"/>
    <col min="1027" max="1028" width="0" style="6" hidden="1" customWidth="1"/>
    <col min="1029" max="1029" width="17.42578125" style="6" customWidth="1"/>
    <col min="1030" max="1274" width="9.140625" style="6" customWidth="1"/>
    <col min="1275" max="1276" width="3.85546875" style="6"/>
    <col min="1277" max="1277" width="65" style="6" customWidth="1"/>
    <col min="1278" max="1278" width="11" style="6" customWidth="1"/>
    <col min="1279" max="1279" width="6.28515625" style="6" customWidth="1"/>
    <col min="1280" max="1280" width="6.140625" style="6" customWidth="1"/>
    <col min="1281" max="1281" width="10.42578125" style="6" customWidth="1"/>
    <col min="1282" max="1282" width="14.140625" style="6" customWidth="1"/>
    <col min="1283" max="1284" width="0" style="6" hidden="1" customWidth="1"/>
    <col min="1285" max="1285" width="17.42578125" style="6" customWidth="1"/>
    <col min="1286" max="1530" width="9.140625" style="6" customWidth="1"/>
    <col min="1531" max="1532" width="3.85546875" style="6"/>
    <col min="1533" max="1533" width="65" style="6" customWidth="1"/>
    <col min="1534" max="1534" width="11" style="6" customWidth="1"/>
    <col min="1535" max="1535" width="6.28515625" style="6" customWidth="1"/>
    <col min="1536" max="1536" width="6.140625" style="6" customWidth="1"/>
    <col min="1537" max="1537" width="10.42578125" style="6" customWidth="1"/>
    <col min="1538" max="1538" width="14.140625" style="6" customWidth="1"/>
    <col min="1539" max="1540" width="0" style="6" hidden="1" customWidth="1"/>
    <col min="1541" max="1541" width="17.42578125" style="6" customWidth="1"/>
    <col min="1542" max="1786" width="9.140625" style="6" customWidth="1"/>
    <col min="1787" max="1788" width="3.85546875" style="6"/>
    <col min="1789" max="1789" width="65" style="6" customWidth="1"/>
    <col min="1790" max="1790" width="11" style="6" customWidth="1"/>
    <col min="1791" max="1791" width="6.28515625" style="6" customWidth="1"/>
    <col min="1792" max="1792" width="6.140625" style="6" customWidth="1"/>
    <col min="1793" max="1793" width="10.42578125" style="6" customWidth="1"/>
    <col min="1794" max="1794" width="14.140625" style="6" customWidth="1"/>
    <col min="1795" max="1796" width="0" style="6" hidden="1" customWidth="1"/>
    <col min="1797" max="1797" width="17.42578125" style="6" customWidth="1"/>
    <col min="1798" max="2042" width="9.140625" style="6" customWidth="1"/>
    <col min="2043" max="2044" width="3.85546875" style="6"/>
    <col min="2045" max="2045" width="65" style="6" customWidth="1"/>
    <col min="2046" max="2046" width="11" style="6" customWidth="1"/>
    <col min="2047" max="2047" width="6.28515625" style="6" customWidth="1"/>
    <col min="2048" max="2048" width="6.140625" style="6" customWidth="1"/>
    <col min="2049" max="2049" width="10.42578125" style="6" customWidth="1"/>
    <col min="2050" max="2050" width="14.140625" style="6" customWidth="1"/>
    <col min="2051" max="2052" width="0" style="6" hidden="1" customWidth="1"/>
    <col min="2053" max="2053" width="17.42578125" style="6" customWidth="1"/>
    <col min="2054" max="2298" width="9.140625" style="6" customWidth="1"/>
    <col min="2299" max="2300" width="3.85546875" style="6"/>
    <col min="2301" max="2301" width="65" style="6" customWidth="1"/>
    <col min="2302" max="2302" width="11" style="6" customWidth="1"/>
    <col min="2303" max="2303" width="6.28515625" style="6" customWidth="1"/>
    <col min="2304" max="2304" width="6.140625" style="6" customWidth="1"/>
    <col min="2305" max="2305" width="10.42578125" style="6" customWidth="1"/>
    <col min="2306" max="2306" width="14.140625" style="6" customWidth="1"/>
    <col min="2307" max="2308" width="0" style="6" hidden="1" customWidth="1"/>
    <col min="2309" max="2309" width="17.42578125" style="6" customWidth="1"/>
    <col min="2310" max="2554" width="9.140625" style="6" customWidth="1"/>
    <col min="2555" max="2556" width="3.85546875" style="6"/>
    <col min="2557" max="2557" width="65" style="6" customWidth="1"/>
    <col min="2558" max="2558" width="11" style="6" customWidth="1"/>
    <col min="2559" max="2559" width="6.28515625" style="6" customWidth="1"/>
    <col min="2560" max="2560" width="6.140625" style="6" customWidth="1"/>
    <col min="2561" max="2561" width="10.42578125" style="6" customWidth="1"/>
    <col min="2562" max="2562" width="14.140625" style="6" customWidth="1"/>
    <col min="2563" max="2564" width="0" style="6" hidden="1" customWidth="1"/>
    <col min="2565" max="2565" width="17.42578125" style="6" customWidth="1"/>
    <col min="2566" max="2810" width="9.140625" style="6" customWidth="1"/>
    <col min="2811" max="2812" width="3.85546875" style="6"/>
    <col min="2813" max="2813" width="65" style="6" customWidth="1"/>
    <col min="2814" max="2814" width="11" style="6" customWidth="1"/>
    <col min="2815" max="2815" width="6.28515625" style="6" customWidth="1"/>
    <col min="2816" max="2816" width="6.140625" style="6" customWidth="1"/>
    <col min="2817" max="2817" width="10.42578125" style="6" customWidth="1"/>
    <col min="2818" max="2818" width="14.140625" style="6" customWidth="1"/>
    <col min="2819" max="2820" width="0" style="6" hidden="1" customWidth="1"/>
    <col min="2821" max="2821" width="17.42578125" style="6" customWidth="1"/>
    <col min="2822" max="3066" width="9.140625" style="6" customWidth="1"/>
    <col min="3067" max="3068" width="3.85546875" style="6"/>
    <col min="3069" max="3069" width="65" style="6" customWidth="1"/>
    <col min="3070" max="3070" width="11" style="6" customWidth="1"/>
    <col min="3071" max="3071" width="6.28515625" style="6" customWidth="1"/>
    <col min="3072" max="3072" width="6.140625" style="6" customWidth="1"/>
    <col min="3073" max="3073" width="10.42578125" style="6" customWidth="1"/>
    <col min="3074" max="3074" width="14.140625" style="6" customWidth="1"/>
    <col min="3075" max="3076" width="0" style="6" hidden="1" customWidth="1"/>
    <col min="3077" max="3077" width="17.42578125" style="6" customWidth="1"/>
    <col min="3078" max="3322" width="9.140625" style="6" customWidth="1"/>
    <col min="3323" max="3324" width="3.85546875" style="6"/>
    <col min="3325" max="3325" width="65" style="6" customWidth="1"/>
    <col min="3326" max="3326" width="11" style="6" customWidth="1"/>
    <col min="3327" max="3327" width="6.28515625" style="6" customWidth="1"/>
    <col min="3328" max="3328" width="6.140625" style="6" customWidth="1"/>
    <col min="3329" max="3329" width="10.42578125" style="6" customWidth="1"/>
    <col min="3330" max="3330" width="14.140625" style="6" customWidth="1"/>
    <col min="3331" max="3332" width="0" style="6" hidden="1" customWidth="1"/>
    <col min="3333" max="3333" width="17.42578125" style="6" customWidth="1"/>
    <col min="3334" max="3578" width="9.140625" style="6" customWidth="1"/>
    <col min="3579" max="3580" width="3.85546875" style="6"/>
    <col min="3581" max="3581" width="65" style="6" customWidth="1"/>
    <col min="3582" max="3582" width="11" style="6" customWidth="1"/>
    <col min="3583" max="3583" width="6.28515625" style="6" customWidth="1"/>
    <col min="3584" max="3584" width="6.140625" style="6" customWidth="1"/>
    <col min="3585" max="3585" width="10.42578125" style="6" customWidth="1"/>
    <col min="3586" max="3586" width="14.140625" style="6" customWidth="1"/>
    <col min="3587" max="3588" width="0" style="6" hidden="1" customWidth="1"/>
    <col min="3589" max="3589" width="17.42578125" style="6" customWidth="1"/>
    <col min="3590" max="3834" width="9.140625" style="6" customWidth="1"/>
    <col min="3835" max="3836" width="3.85546875" style="6"/>
    <col min="3837" max="3837" width="65" style="6" customWidth="1"/>
    <col min="3838" max="3838" width="11" style="6" customWidth="1"/>
    <col min="3839" max="3839" width="6.28515625" style="6" customWidth="1"/>
    <col min="3840" max="3840" width="6.140625" style="6" customWidth="1"/>
    <col min="3841" max="3841" width="10.42578125" style="6" customWidth="1"/>
    <col min="3842" max="3842" width="14.140625" style="6" customWidth="1"/>
    <col min="3843" max="3844" width="0" style="6" hidden="1" customWidth="1"/>
    <col min="3845" max="3845" width="17.42578125" style="6" customWidth="1"/>
    <col min="3846" max="4090" width="9.140625" style="6" customWidth="1"/>
    <col min="4091" max="4092" width="3.85546875" style="6"/>
    <col min="4093" max="4093" width="65" style="6" customWidth="1"/>
    <col min="4094" max="4094" width="11" style="6" customWidth="1"/>
    <col min="4095" max="4095" width="6.28515625" style="6" customWidth="1"/>
    <col min="4096" max="4096" width="6.140625" style="6" customWidth="1"/>
    <col min="4097" max="4097" width="10.42578125" style="6" customWidth="1"/>
    <col min="4098" max="4098" width="14.140625" style="6" customWidth="1"/>
    <col min="4099" max="4100" width="0" style="6" hidden="1" customWidth="1"/>
    <col min="4101" max="4101" width="17.42578125" style="6" customWidth="1"/>
    <col min="4102" max="4346" width="9.140625" style="6" customWidth="1"/>
    <col min="4347" max="4348" width="3.85546875" style="6"/>
    <col min="4349" max="4349" width="65" style="6" customWidth="1"/>
    <col min="4350" max="4350" width="11" style="6" customWidth="1"/>
    <col min="4351" max="4351" width="6.28515625" style="6" customWidth="1"/>
    <col min="4352" max="4352" width="6.140625" style="6" customWidth="1"/>
    <col min="4353" max="4353" width="10.42578125" style="6" customWidth="1"/>
    <col min="4354" max="4354" width="14.140625" style="6" customWidth="1"/>
    <col min="4355" max="4356" width="0" style="6" hidden="1" customWidth="1"/>
    <col min="4357" max="4357" width="17.42578125" style="6" customWidth="1"/>
    <col min="4358" max="4602" width="9.140625" style="6" customWidth="1"/>
    <col min="4603" max="4604" width="3.85546875" style="6"/>
    <col min="4605" max="4605" width="65" style="6" customWidth="1"/>
    <col min="4606" max="4606" width="11" style="6" customWidth="1"/>
    <col min="4607" max="4607" width="6.28515625" style="6" customWidth="1"/>
    <col min="4608" max="4608" width="6.140625" style="6" customWidth="1"/>
    <col min="4609" max="4609" width="10.42578125" style="6" customWidth="1"/>
    <col min="4610" max="4610" width="14.140625" style="6" customWidth="1"/>
    <col min="4611" max="4612" width="0" style="6" hidden="1" customWidth="1"/>
    <col min="4613" max="4613" width="17.42578125" style="6" customWidth="1"/>
    <col min="4614" max="4858" width="9.140625" style="6" customWidth="1"/>
    <col min="4859" max="4860" width="3.85546875" style="6"/>
    <col min="4861" max="4861" width="65" style="6" customWidth="1"/>
    <col min="4862" max="4862" width="11" style="6" customWidth="1"/>
    <col min="4863" max="4863" width="6.28515625" style="6" customWidth="1"/>
    <col min="4864" max="4864" width="6.140625" style="6" customWidth="1"/>
    <col min="4865" max="4865" width="10.42578125" style="6" customWidth="1"/>
    <col min="4866" max="4866" width="14.140625" style="6" customWidth="1"/>
    <col min="4867" max="4868" width="0" style="6" hidden="1" customWidth="1"/>
    <col min="4869" max="4869" width="17.42578125" style="6" customWidth="1"/>
    <col min="4870" max="5114" width="9.140625" style="6" customWidth="1"/>
    <col min="5115" max="5116" width="3.85546875" style="6"/>
    <col min="5117" max="5117" width="65" style="6" customWidth="1"/>
    <col min="5118" max="5118" width="11" style="6" customWidth="1"/>
    <col min="5119" max="5119" width="6.28515625" style="6" customWidth="1"/>
    <col min="5120" max="5120" width="6.140625" style="6" customWidth="1"/>
    <col min="5121" max="5121" width="10.42578125" style="6" customWidth="1"/>
    <col min="5122" max="5122" width="14.140625" style="6" customWidth="1"/>
    <col min="5123" max="5124" width="0" style="6" hidden="1" customWidth="1"/>
    <col min="5125" max="5125" width="17.42578125" style="6" customWidth="1"/>
    <col min="5126" max="5370" width="9.140625" style="6" customWidth="1"/>
    <col min="5371" max="5372" width="3.85546875" style="6"/>
    <col min="5373" max="5373" width="65" style="6" customWidth="1"/>
    <col min="5374" max="5374" width="11" style="6" customWidth="1"/>
    <col min="5375" max="5375" width="6.28515625" style="6" customWidth="1"/>
    <col min="5376" max="5376" width="6.140625" style="6" customWidth="1"/>
    <col min="5377" max="5377" width="10.42578125" style="6" customWidth="1"/>
    <col min="5378" max="5378" width="14.140625" style="6" customWidth="1"/>
    <col min="5379" max="5380" width="0" style="6" hidden="1" customWidth="1"/>
    <col min="5381" max="5381" width="17.42578125" style="6" customWidth="1"/>
    <col min="5382" max="5626" width="9.140625" style="6" customWidth="1"/>
    <col min="5627" max="5628" width="3.85546875" style="6"/>
    <col min="5629" max="5629" width="65" style="6" customWidth="1"/>
    <col min="5630" max="5630" width="11" style="6" customWidth="1"/>
    <col min="5631" max="5631" width="6.28515625" style="6" customWidth="1"/>
    <col min="5632" max="5632" width="6.140625" style="6" customWidth="1"/>
    <col min="5633" max="5633" width="10.42578125" style="6" customWidth="1"/>
    <col min="5634" max="5634" width="14.140625" style="6" customWidth="1"/>
    <col min="5635" max="5636" width="0" style="6" hidden="1" customWidth="1"/>
    <col min="5637" max="5637" width="17.42578125" style="6" customWidth="1"/>
    <col min="5638" max="5882" width="9.140625" style="6" customWidth="1"/>
    <col min="5883" max="5884" width="3.85546875" style="6"/>
    <col min="5885" max="5885" width="65" style="6" customWidth="1"/>
    <col min="5886" max="5886" width="11" style="6" customWidth="1"/>
    <col min="5887" max="5887" width="6.28515625" style="6" customWidth="1"/>
    <col min="5888" max="5888" width="6.140625" style="6" customWidth="1"/>
    <col min="5889" max="5889" width="10.42578125" style="6" customWidth="1"/>
    <col min="5890" max="5890" width="14.140625" style="6" customWidth="1"/>
    <col min="5891" max="5892" width="0" style="6" hidden="1" customWidth="1"/>
    <col min="5893" max="5893" width="17.42578125" style="6" customWidth="1"/>
    <col min="5894" max="6138" width="9.140625" style="6" customWidth="1"/>
    <col min="6139" max="6140" width="3.85546875" style="6"/>
    <col min="6141" max="6141" width="65" style="6" customWidth="1"/>
    <col min="6142" max="6142" width="11" style="6" customWidth="1"/>
    <col min="6143" max="6143" width="6.28515625" style="6" customWidth="1"/>
    <col min="6144" max="6144" width="6.140625" style="6" customWidth="1"/>
    <col min="6145" max="6145" width="10.42578125" style="6" customWidth="1"/>
    <col min="6146" max="6146" width="14.140625" style="6" customWidth="1"/>
    <col min="6147" max="6148" width="0" style="6" hidden="1" customWidth="1"/>
    <col min="6149" max="6149" width="17.42578125" style="6" customWidth="1"/>
    <col min="6150" max="6394" width="9.140625" style="6" customWidth="1"/>
    <col min="6395" max="6396" width="3.85546875" style="6"/>
    <col min="6397" max="6397" width="65" style="6" customWidth="1"/>
    <col min="6398" max="6398" width="11" style="6" customWidth="1"/>
    <col min="6399" max="6399" width="6.28515625" style="6" customWidth="1"/>
    <col min="6400" max="6400" width="6.140625" style="6" customWidth="1"/>
    <col min="6401" max="6401" width="10.42578125" style="6" customWidth="1"/>
    <col min="6402" max="6402" width="14.140625" style="6" customWidth="1"/>
    <col min="6403" max="6404" width="0" style="6" hidden="1" customWidth="1"/>
    <col min="6405" max="6405" width="17.42578125" style="6" customWidth="1"/>
    <col min="6406" max="6650" width="9.140625" style="6" customWidth="1"/>
    <col min="6651" max="6652" width="3.85546875" style="6"/>
    <col min="6653" max="6653" width="65" style="6" customWidth="1"/>
    <col min="6654" max="6654" width="11" style="6" customWidth="1"/>
    <col min="6655" max="6655" width="6.28515625" style="6" customWidth="1"/>
    <col min="6656" max="6656" width="6.140625" style="6" customWidth="1"/>
    <col min="6657" max="6657" width="10.42578125" style="6" customWidth="1"/>
    <col min="6658" max="6658" width="14.140625" style="6" customWidth="1"/>
    <col min="6659" max="6660" width="0" style="6" hidden="1" customWidth="1"/>
    <col min="6661" max="6661" width="17.42578125" style="6" customWidth="1"/>
    <col min="6662" max="6906" width="9.140625" style="6" customWidth="1"/>
    <col min="6907" max="6908" width="3.85546875" style="6"/>
    <col min="6909" max="6909" width="65" style="6" customWidth="1"/>
    <col min="6910" max="6910" width="11" style="6" customWidth="1"/>
    <col min="6911" max="6911" width="6.28515625" style="6" customWidth="1"/>
    <col min="6912" max="6912" width="6.140625" style="6" customWidth="1"/>
    <col min="6913" max="6913" width="10.42578125" style="6" customWidth="1"/>
    <col min="6914" max="6914" width="14.140625" style="6" customWidth="1"/>
    <col min="6915" max="6916" width="0" style="6" hidden="1" customWidth="1"/>
    <col min="6917" max="6917" width="17.42578125" style="6" customWidth="1"/>
    <col min="6918" max="7162" width="9.140625" style="6" customWidth="1"/>
    <col min="7163" max="7164" width="3.85546875" style="6"/>
    <col min="7165" max="7165" width="65" style="6" customWidth="1"/>
    <col min="7166" max="7166" width="11" style="6" customWidth="1"/>
    <col min="7167" max="7167" width="6.28515625" style="6" customWidth="1"/>
    <col min="7168" max="7168" width="6.140625" style="6" customWidth="1"/>
    <col min="7169" max="7169" width="10.42578125" style="6" customWidth="1"/>
    <col min="7170" max="7170" width="14.140625" style="6" customWidth="1"/>
    <col min="7171" max="7172" width="0" style="6" hidden="1" customWidth="1"/>
    <col min="7173" max="7173" width="17.42578125" style="6" customWidth="1"/>
    <col min="7174" max="7418" width="9.140625" style="6" customWidth="1"/>
    <col min="7419" max="7420" width="3.85546875" style="6"/>
    <col min="7421" max="7421" width="65" style="6" customWidth="1"/>
    <col min="7422" max="7422" width="11" style="6" customWidth="1"/>
    <col min="7423" max="7423" width="6.28515625" style="6" customWidth="1"/>
    <col min="7424" max="7424" width="6.140625" style="6" customWidth="1"/>
    <col min="7425" max="7425" width="10.42578125" style="6" customWidth="1"/>
    <col min="7426" max="7426" width="14.140625" style="6" customWidth="1"/>
    <col min="7427" max="7428" width="0" style="6" hidden="1" customWidth="1"/>
    <col min="7429" max="7429" width="17.42578125" style="6" customWidth="1"/>
    <col min="7430" max="7674" width="9.140625" style="6" customWidth="1"/>
    <col min="7675" max="7676" width="3.85546875" style="6"/>
    <col min="7677" max="7677" width="65" style="6" customWidth="1"/>
    <col min="7678" max="7678" width="11" style="6" customWidth="1"/>
    <col min="7679" max="7679" width="6.28515625" style="6" customWidth="1"/>
    <col min="7680" max="7680" width="6.140625" style="6" customWidth="1"/>
    <col min="7681" max="7681" width="10.42578125" style="6" customWidth="1"/>
    <col min="7682" max="7682" width="14.140625" style="6" customWidth="1"/>
    <col min="7683" max="7684" width="0" style="6" hidden="1" customWidth="1"/>
    <col min="7685" max="7685" width="17.42578125" style="6" customWidth="1"/>
    <col min="7686" max="7930" width="9.140625" style="6" customWidth="1"/>
    <col min="7931" max="7932" width="3.85546875" style="6"/>
    <col min="7933" max="7933" width="65" style="6" customWidth="1"/>
    <col min="7934" max="7934" width="11" style="6" customWidth="1"/>
    <col min="7935" max="7935" width="6.28515625" style="6" customWidth="1"/>
    <col min="7936" max="7936" width="6.140625" style="6" customWidth="1"/>
    <col min="7937" max="7937" width="10.42578125" style="6" customWidth="1"/>
    <col min="7938" max="7938" width="14.140625" style="6" customWidth="1"/>
    <col min="7939" max="7940" width="0" style="6" hidden="1" customWidth="1"/>
    <col min="7941" max="7941" width="17.42578125" style="6" customWidth="1"/>
    <col min="7942" max="8186" width="9.140625" style="6" customWidth="1"/>
    <col min="8187" max="8188" width="3.85546875" style="6"/>
    <col min="8189" max="8189" width="65" style="6" customWidth="1"/>
    <col min="8190" max="8190" width="11" style="6" customWidth="1"/>
    <col min="8191" max="8191" width="6.28515625" style="6" customWidth="1"/>
    <col min="8192" max="8192" width="6.140625" style="6" customWidth="1"/>
    <col min="8193" max="8193" width="10.42578125" style="6" customWidth="1"/>
    <col min="8194" max="8194" width="14.140625" style="6" customWidth="1"/>
    <col min="8195" max="8196" width="0" style="6" hidden="1" customWidth="1"/>
    <col min="8197" max="8197" width="17.42578125" style="6" customWidth="1"/>
    <col min="8198" max="8442" width="9.140625" style="6" customWidth="1"/>
    <col min="8443" max="8444" width="3.85546875" style="6"/>
    <col min="8445" max="8445" width="65" style="6" customWidth="1"/>
    <col min="8446" max="8446" width="11" style="6" customWidth="1"/>
    <col min="8447" max="8447" width="6.28515625" style="6" customWidth="1"/>
    <col min="8448" max="8448" width="6.140625" style="6" customWidth="1"/>
    <col min="8449" max="8449" width="10.42578125" style="6" customWidth="1"/>
    <col min="8450" max="8450" width="14.140625" style="6" customWidth="1"/>
    <col min="8451" max="8452" width="0" style="6" hidden="1" customWidth="1"/>
    <col min="8453" max="8453" width="17.42578125" style="6" customWidth="1"/>
    <col min="8454" max="8698" width="9.140625" style="6" customWidth="1"/>
    <col min="8699" max="8700" width="3.85546875" style="6"/>
    <col min="8701" max="8701" width="65" style="6" customWidth="1"/>
    <col min="8702" max="8702" width="11" style="6" customWidth="1"/>
    <col min="8703" max="8703" width="6.28515625" style="6" customWidth="1"/>
    <col min="8704" max="8704" width="6.140625" style="6" customWidth="1"/>
    <col min="8705" max="8705" width="10.42578125" style="6" customWidth="1"/>
    <col min="8706" max="8706" width="14.140625" style="6" customWidth="1"/>
    <col min="8707" max="8708" width="0" style="6" hidden="1" customWidth="1"/>
    <col min="8709" max="8709" width="17.42578125" style="6" customWidth="1"/>
    <col min="8710" max="8954" width="9.140625" style="6" customWidth="1"/>
    <col min="8955" max="8956" width="3.85546875" style="6"/>
    <col min="8957" max="8957" width="65" style="6" customWidth="1"/>
    <col min="8958" max="8958" width="11" style="6" customWidth="1"/>
    <col min="8959" max="8959" width="6.28515625" style="6" customWidth="1"/>
    <col min="8960" max="8960" width="6.140625" style="6" customWidth="1"/>
    <col min="8961" max="8961" width="10.42578125" style="6" customWidth="1"/>
    <col min="8962" max="8962" width="14.140625" style="6" customWidth="1"/>
    <col min="8963" max="8964" width="0" style="6" hidden="1" customWidth="1"/>
    <col min="8965" max="8965" width="17.42578125" style="6" customWidth="1"/>
    <col min="8966" max="9210" width="9.140625" style="6" customWidth="1"/>
    <col min="9211" max="9212" width="3.85546875" style="6"/>
    <col min="9213" max="9213" width="65" style="6" customWidth="1"/>
    <col min="9214" max="9214" width="11" style="6" customWidth="1"/>
    <col min="9215" max="9215" width="6.28515625" style="6" customWidth="1"/>
    <col min="9216" max="9216" width="6.140625" style="6" customWidth="1"/>
    <col min="9217" max="9217" width="10.42578125" style="6" customWidth="1"/>
    <col min="9218" max="9218" width="14.140625" style="6" customWidth="1"/>
    <col min="9219" max="9220" width="0" style="6" hidden="1" customWidth="1"/>
    <col min="9221" max="9221" width="17.42578125" style="6" customWidth="1"/>
    <col min="9222" max="9466" width="9.140625" style="6" customWidth="1"/>
    <col min="9467" max="9468" width="3.85546875" style="6"/>
    <col min="9469" max="9469" width="65" style="6" customWidth="1"/>
    <col min="9470" max="9470" width="11" style="6" customWidth="1"/>
    <col min="9471" max="9471" width="6.28515625" style="6" customWidth="1"/>
    <col min="9472" max="9472" width="6.140625" style="6" customWidth="1"/>
    <col min="9473" max="9473" width="10.42578125" style="6" customWidth="1"/>
    <col min="9474" max="9474" width="14.140625" style="6" customWidth="1"/>
    <col min="9475" max="9476" width="0" style="6" hidden="1" customWidth="1"/>
    <col min="9477" max="9477" width="17.42578125" style="6" customWidth="1"/>
    <col min="9478" max="9722" width="9.140625" style="6" customWidth="1"/>
    <col min="9723" max="9724" width="3.85546875" style="6"/>
    <col min="9725" max="9725" width="65" style="6" customWidth="1"/>
    <col min="9726" max="9726" width="11" style="6" customWidth="1"/>
    <col min="9727" max="9727" width="6.28515625" style="6" customWidth="1"/>
    <col min="9728" max="9728" width="6.140625" style="6" customWidth="1"/>
    <col min="9729" max="9729" width="10.42578125" style="6" customWidth="1"/>
    <col min="9730" max="9730" width="14.140625" style="6" customWidth="1"/>
    <col min="9731" max="9732" width="0" style="6" hidden="1" customWidth="1"/>
    <col min="9733" max="9733" width="17.42578125" style="6" customWidth="1"/>
    <col min="9734" max="9978" width="9.140625" style="6" customWidth="1"/>
    <col min="9979" max="9980" width="3.85546875" style="6"/>
    <col min="9981" max="9981" width="65" style="6" customWidth="1"/>
    <col min="9982" max="9982" width="11" style="6" customWidth="1"/>
    <col min="9983" max="9983" width="6.28515625" style="6" customWidth="1"/>
    <col min="9984" max="9984" width="6.140625" style="6" customWidth="1"/>
    <col min="9985" max="9985" width="10.42578125" style="6" customWidth="1"/>
    <col min="9986" max="9986" width="14.140625" style="6" customWidth="1"/>
    <col min="9987" max="9988" width="0" style="6" hidden="1" customWidth="1"/>
    <col min="9989" max="9989" width="17.42578125" style="6" customWidth="1"/>
    <col min="9990" max="10234" width="9.140625" style="6" customWidth="1"/>
    <col min="10235" max="10236" width="3.85546875" style="6"/>
    <col min="10237" max="10237" width="65" style="6" customWidth="1"/>
    <col min="10238" max="10238" width="11" style="6" customWidth="1"/>
    <col min="10239" max="10239" width="6.28515625" style="6" customWidth="1"/>
    <col min="10240" max="10240" width="6.140625" style="6" customWidth="1"/>
    <col min="10241" max="10241" width="10.42578125" style="6" customWidth="1"/>
    <col min="10242" max="10242" width="14.140625" style="6" customWidth="1"/>
    <col min="10243" max="10244" width="0" style="6" hidden="1" customWidth="1"/>
    <col min="10245" max="10245" width="17.42578125" style="6" customWidth="1"/>
    <col min="10246" max="10490" width="9.140625" style="6" customWidth="1"/>
    <col min="10491" max="10492" width="3.85546875" style="6"/>
    <col min="10493" max="10493" width="65" style="6" customWidth="1"/>
    <col min="10494" max="10494" width="11" style="6" customWidth="1"/>
    <col min="10495" max="10495" width="6.28515625" style="6" customWidth="1"/>
    <col min="10496" max="10496" width="6.140625" style="6" customWidth="1"/>
    <col min="10497" max="10497" width="10.42578125" style="6" customWidth="1"/>
    <col min="10498" max="10498" width="14.140625" style="6" customWidth="1"/>
    <col min="10499" max="10500" width="0" style="6" hidden="1" customWidth="1"/>
    <col min="10501" max="10501" width="17.42578125" style="6" customWidth="1"/>
    <col min="10502" max="10746" width="9.140625" style="6" customWidth="1"/>
    <col min="10747" max="10748" width="3.85546875" style="6"/>
    <col min="10749" max="10749" width="65" style="6" customWidth="1"/>
    <col min="10750" max="10750" width="11" style="6" customWidth="1"/>
    <col min="10751" max="10751" width="6.28515625" style="6" customWidth="1"/>
    <col min="10752" max="10752" width="6.140625" style="6" customWidth="1"/>
    <col min="10753" max="10753" width="10.42578125" style="6" customWidth="1"/>
    <col min="10754" max="10754" width="14.140625" style="6" customWidth="1"/>
    <col min="10755" max="10756" width="0" style="6" hidden="1" customWidth="1"/>
    <col min="10757" max="10757" width="17.42578125" style="6" customWidth="1"/>
    <col min="10758" max="11002" width="9.140625" style="6" customWidth="1"/>
    <col min="11003" max="11004" width="3.85546875" style="6"/>
    <col min="11005" max="11005" width="65" style="6" customWidth="1"/>
    <col min="11006" max="11006" width="11" style="6" customWidth="1"/>
    <col min="11007" max="11007" width="6.28515625" style="6" customWidth="1"/>
    <col min="11008" max="11008" width="6.140625" style="6" customWidth="1"/>
    <col min="11009" max="11009" width="10.42578125" style="6" customWidth="1"/>
    <col min="11010" max="11010" width="14.140625" style="6" customWidth="1"/>
    <col min="11011" max="11012" width="0" style="6" hidden="1" customWidth="1"/>
    <col min="11013" max="11013" width="17.42578125" style="6" customWidth="1"/>
    <col min="11014" max="11258" width="9.140625" style="6" customWidth="1"/>
    <col min="11259" max="11260" width="3.85546875" style="6"/>
    <col min="11261" max="11261" width="65" style="6" customWidth="1"/>
    <col min="11262" max="11262" width="11" style="6" customWidth="1"/>
    <col min="11263" max="11263" width="6.28515625" style="6" customWidth="1"/>
    <col min="11264" max="11264" width="6.140625" style="6" customWidth="1"/>
    <col min="11265" max="11265" width="10.42578125" style="6" customWidth="1"/>
    <col min="11266" max="11266" width="14.140625" style="6" customWidth="1"/>
    <col min="11267" max="11268" width="0" style="6" hidden="1" customWidth="1"/>
    <col min="11269" max="11269" width="17.42578125" style="6" customWidth="1"/>
    <col min="11270" max="11514" width="9.140625" style="6" customWidth="1"/>
    <col min="11515" max="11516" width="3.85546875" style="6"/>
    <col min="11517" max="11517" width="65" style="6" customWidth="1"/>
    <col min="11518" max="11518" width="11" style="6" customWidth="1"/>
    <col min="11519" max="11519" width="6.28515625" style="6" customWidth="1"/>
    <col min="11520" max="11520" width="6.140625" style="6" customWidth="1"/>
    <col min="11521" max="11521" width="10.42578125" style="6" customWidth="1"/>
    <col min="11522" max="11522" width="14.140625" style="6" customWidth="1"/>
    <col min="11523" max="11524" width="0" style="6" hidden="1" customWidth="1"/>
    <col min="11525" max="11525" width="17.42578125" style="6" customWidth="1"/>
    <col min="11526" max="11770" width="9.140625" style="6" customWidth="1"/>
    <col min="11771" max="11772" width="3.85546875" style="6"/>
    <col min="11773" max="11773" width="65" style="6" customWidth="1"/>
    <col min="11774" max="11774" width="11" style="6" customWidth="1"/>
    <col min="11775" max="11775" width="6.28515625" style="6" customWidth="1"/>
    <col min="11776" max="11776" width="6.140625" style="6" customWidth="1"/>
    <col min="11777" max="11777" width="10.42578125" style="6" customWidth="1"/>
    <col min="11778" max="11778" width="14.140625" style="6" customWidth="1"/>
    <col min="11779" max="11780" width="0" style="6" hidden="1" customWidth="1"/>
    <col min="11781" max="11781" width="17.42578125" style="6" customWidth="1"/>
    <col min="11782" max="12026" width="9.140625" style="6" customWidth="1"/>
    <col min="12027" max="12028" width="3.85546875" style="6"/>
    <col min="12029" max="12029" width="65" style="6" customWidth="1"/>
    <col min="12030" max="12030" width="11" style="6" customWidth="1"/>
    <col min="12031" max="12031" width="6.28515625" style="6" customWidth="1"/>
    <col min="12032" max="12032" width="6.140625" style="6" customWidth="1"/>
    <col min="12033" max="12033" width="10.42578125" style="6" customWidth="1"/>
    <col min="12034" max="12034" width="14.140625" style="6" customWidth="1"/>
    <col min="12035" max="12036" width="0" style="6" hidden="1" customWidth="1"/>
    <col min="12037" max="12037" width="17.42578125" style="6" customWidth="1"/>
    <col min="12038" max="12282" width="9.140625" style="6" customWidth="1"/>
    <col min="12283" max="12284" width="3.85546875" style="6"/>
    <col min="12285" max="12285" width="65" style="6" customWidth="1"/>
    <col min="12286" max="12286" width="11" style="6" customWidth="1"/>
    <col min="12287" max="12287" width="6.28515625" style="6" customWidth="1"/>
    <col min="12288" max="12288" width="6.140625" style="6" customWidth="1"/>
    <col min="12289" max="12289" width="10.42578125" style="6" customWidth="1"/>
    <col min="12290" max="12290" width="14.140625" style="6" customWidth="1"/>
    <col min="12291" max="12292" width="0" style="6" hidden="1" customWidth="1"/>
    <col min="12293" max="12293" width="17.42578125" style="6" customWidth="1"/>
    <col min="12294" max="12538" width="9.140625" style="6" customWidth="1"/>
    <col min="12539" max="12540" width="3.85546875" style="6"/>
    <col min="12541" max="12541" width="65" style="6" customWidth="1"/>
    <col min="12542" max="12542" width="11" style="6" customWidth="1"/>
    <col min="12543" max="12543" width="6.28515625" style="6" customWidth="1"/>
    <col min="12544" max="12544" width="6.140625" style="6" customWidth="1"/>
    <col min="12545" max="12545" width="10.42578125" style="6" customWidth="1"/>
    <col min="12546" max="12546" width="14.140625" style="6" customWidth="1"/>
    <col min="12547" max="12548" width="0" style="6" hidden="1" customWidth="1"/>
    <col min="12549" max="12549" width="17.42578125" style="6" customWidth="1"/>
    <col min="12550" max="12794" width="9.140625" style="6" customWidth="1"/>
    <col min="12795" max="12796" width="3.85546875" style="6"/>
    <col min="12797" max="12797" width="65" style="6" customWidth="1"/>
    <col min="12798" max="12798" width="11" style="6" customWidth="1"/>
    <col min="12799" max="12799" width="6.28515625" style="6" customWidth="1"/>
    <col min="12800" max="12800" width="6.140625" style="6" customWidth="1"/>
    <col min="12801" max="12801" width="10.42578125" style="6" customWidth="1"/>
    <col min="12802" max="12802" width="14.140625" style="6" customWidth="1"/>
    <col min="12803" max="12804" width="0" style="6" hidden="1" customWidth="1"/>
    <col min="12805" max="12805" width="17.42578125" style="6" customWidth="1"/>
    <col min="12806" max="13050" width="9.140625" style="6" customWidth="1"/>
    <col min="13051" max="13052" width="3.85546875" style="6"/>
    <col min="13053" max="13053" width="65" style="6" customWidth="1"/>
    <col min="13054" max="13054" width="11" style="6" customWidth="1"/>
    <col min="13055" max="13055" width="6.28515625" style="6" customWidth="1"/>
    <col min="13056" max="13056" width="6.140625" style="6" customWidth="1"/>
    <col min="13057" max="13057" width="10.42578125" style="6" customWidth="1"/>
    <col min="13058" max="13058" width="14.140625" style="6" customWidth="1"/>
    <col min="13059" max="13060" width="0" style="6" hidden="1" customWidth="1"/>
    <col min="13061" max="13061" width="17.42578125" style="6" customWidth="1"/>
    <col min="13062" max="13306" width="9.140625" style="6" customWidth="1"/>
    <col min="13307" max="13308" width="3.85546875" style="6"/>
    <col min="13309" max="13309" width="65" style="6" customWidth="1"/>
    <col min="13310" max="13310" width="11" style="6" customWidth="1"/>
    <col min="13311" max="13311" width="6.28515625" style="6" customWidth="1"/>
    <col min="13312" max="13312" width="6.140625" style="6" customWidth="1"/>
    <col min="13313" max="13313" width="10.42578125" style="6" customWidth="1"/>
    <col min="13314" max="13314" width="14.140625" style="6" customWidth="1"/>
    <col min="13315" max="13316" width="0" style="6" hidden="1" customWidth="1"/>
    <col min="13317" max="13317" width="17.42578125" style="6" customWidth="1"/>
    <col min="13318" max="13562" width="9.140625" style="6" customWidth="1"/>
    <col min="13563" max="13564" width="3.85546875" style="6"/>
    <col min="13565" max="13565" width="65" style="6" customWidth="1"/>
    <col min="13566" max="13566" width="11" style="6" customWidth="1"/>
    <col min="13567" max="13567" width="6.28515625" style="6" customWidth="1"/>
    <col min="13568" max="13568" width="6.140625" style="6" customWidth="1"/>
    <col min="13569" max="13569" width="10.42578125" style="6" customWidth="1"/>
    <col min="13570" max="13570" width="14.140625" style="6" customWidth="1"/>
    <col min="13571" max="13572" width="0" style="6" hidden="1" customWidth="1"/>
    <col min="13573" max="13573" width="17.42578125" style="6" customWidth="1"/>
    <col min="13574" max="13818" width="9.140625" style="6" customWidth="1"/>
    <col min="13819" max="13820" width="3.85546875" style="6"/>
    <col min="13821" max="13821" width="65" style="6" customWidth="1"/>
    <col min="13822" max="13822" width="11" style="6" customWidth="1"/>
    <col min="13823" max="13823" width="6.28515625" style="6" customWidth="1"/>
    <col min="13824" max="13824" width="6.140625" style="6" customWidth="1"/>
    <col min="13825" max="13825" width="10.42578125" style="6" customWidth="1"/>
    <col min="13826" max="13826" width="14.140625" style="6" customWidth="1"/>
    <col min="13827" max="13828" width="0" style="6" hidden="1" customWidth="1"/>
    <col min="13829" max="13829" width="17.42578125" style="6" customWidth="1"/>
    <col min="13830" max="14074" width="9.140625" style="6" customWidth="1"/>
    <col min="14075" max="14076" width="3.85546875" style="6"/>
    <col min="14077" max="14077" width="65" style="6" customWidth="1"/>
    <col min="14078" max="14078" width="11" style="6" customWidth="1"/>
    <col min="14079" max="14079" width="6.28515625" style="6" customWidth="1"/>
    <col min="14080" max="14080" width="6.140625" style="6" customWidth="1"/>
    <col min="14081" max="14081" width="10.42578125" style="6" customWidth="1"/>
    <col min="14082" max="14082" width="14.140625" style="6" customWidth="1"/>
    <col min="14083" max="14084" width="0" style="6" hidden="1" customWidth="1"/>
    <col min="14085" max="14085" width="17.42578125" style="6" customWidth="1"/>
    <col min="14086" max="14330" width="9.140625" style="6" customWidth="1"/>
    <col min="14331" max="14332" width="3.85546875" style="6"/>
    <col min="14333" max="14333" width="65" style="6" customWidth="1"/>
    <col min="14334" max="14334" width="11" style="6" customWidth="1"/>
    <col min="14335" max="14335" width="6.28515625" style="6" customWidth="1"/>
    <col min="14336" max="14336" width="6.140625" style="6" customWidth="1"/>
    <col min="14337" max="14337" width="10.42578125" style="6" customWidth="1"/>
    <col min="14338" max="14338" width="14.140625" style="6" customWidth="1"/>
    <col min="14339" max="14340" width="0" style="6" hidden="1" customWidth="1"/>
    <col min="14341" max="14341" width="17.42578125" style="6" customWidth="1"/>
    <col min="14342" max="14586" width="9.140625" style="6" customWidth="1"/>
    <col min="14587" max="14588" width="3.85546875" style="6"/>
    <col min="14589" max="14589" width="65" style="6" customWidth="1"/>
    <col min="14590" max="14590" width="11" style="6" customWidth="1"/>
    <col min="14591" max="14591" width="6.28515625" style="6" customWidth="1"/>
    <col min="14592" max="14592" width="6.140625" style="6" customWidth="1"/>
    <col min="14593" max="14593" width="10.42578125" style="6" customWidth="1"/>
    <col min="14594" max="14594" width="14.140625" style="6" customWidth="1"/>
    <col min="14595" max="14596" width="0" style="6" hidden="1" customWidth="1"/>
    <col min="14597" max="14597" width="17.42578125" style="6" customWidth="1"/>
    <col min="14598" max="14842" width="9.140625" style="6" customWidth="1"/>
    <col min="14843" max="14844" width="3.85546875" style="6"/>
    <col min="14845" max="14845" width="65" style="6" customWidth="1"/>
    <col min="14846" max="14846" width="11" style="6" customWidth="1"/>
    <col min="14847" max="14847" width="6.28515625" style="6" customWidth="1"/>
    <col min="14848" max="14848" width="6.140625" style="6" customWidth="1"/>
    <col min="14849" max="14849" width="10.42578125" style="6" customWidth="1"/>
    <col min="14850" max="14850" width="14.140625" style="6" customWidth="1"/>
    <col min="14851" max="14852" width="0" style="6" hidden="1" customWidth="1"/>
    <col min="14853" max="14853" width="17.42578125" style="6" customWidth="1"/>
    <col min="14854" max="15098" width="9.140625" style="6" customWidth="1"/>
    <col min="15099" max="15100" width="3.85546875" style="6"/>
    <col min="15101" max="15101" width="65" style="6" customWidth="1"/>
    <col min="15102" max="15102" width="11" style="6" customWidth="1"/>
    <col min="15103" max="15103" width="6.28515625" style="6" customWidth="1"/>
    <col min="15104" max="15104" width="6.140625" style="6" customWidth="1"/>
    <col min="15105" max="15105" width="10.42578125" style="6" customWidth="1"/>
    <col min="15106" max="15106" width="14.140625" style="6" customWidth="1"/>
    <col min="15107" max="15108" width="0" style="6" hidden="1" customWidth="1"/>
    <col min="15109" max="15109" width="17.42578125" style="6" customWidth="1"/>
    <col min="15110" max="15354" width="9.140625" style="6" customWidth="1"/>
    <col min="15355" max="15356" width="3.85546875" style="6"/>
    <col min="15357" max="15357" width="65" style="6" customWidth="1"/>
    <col min="15358" max="15358" width="11" style="6" customWidth="1"/>
    <col min="15359" max="15359" width="6.28515625" style="6" customWidth="1"/>
    <col min="15360" max="15360" width="6.140625" style="6" customWidth="1"/>
    <col min="15361" max="15361" width="10.42578125" style="6" customWidth="1"/>
    <col min="15362" max="15362" width="14.140625" style="6" customWidth="1"/>
    <col min="15363" max="15364" width="0" style="6" hidden="1" customWidth="1"/>
    <col min="15365" max="15365" width="17.42578125" style="6" customWidth="1"/>
    <col min="15366" max="15610" width="9.140625" style="6" customWidth="1"/>
    <col min="15611" max="15612" width="3.85546875" style="6"/>
    <col min="15613" max="15613" width="65" style="6" customWidth="1"/>
    <col min="15614" max="15614" width="11" style="6" customWidth="1"/>
    <col min="15615" max="15615" width="6.28515625" style="6" customWidth="1"/>
    <col min="15616" max="15616" width="6.140625" style="6" customWidth="1"/>
    <col min="15617" max="15617" width="10.42578125" style="6" customWidth="1"/>
    <col min="15618" max="15618" width="14.140625" style="6" customWidth="1"/>
    <col min="15619" max="15620" width="0" style="6" hidden="1" customWidth="1"/>
    <col min="15621" max="15621" width="17.42578125" style="6" customWidth="1"/>
    <col min="15622" max="15866" width="9.140625" style="6" customWidth="1"/>
    <col min="15867" max="15868" width="3.85546875" style="6"/>
    <col min="15869" max="15869" width="65" style="6" customWidth="1"/>
    <col min="15870" max="15870" width="11" style="6" customWidth="1"/>
    <col min="15871" max="15871" width="6.28515625" style="6" customWidth="1"/>
    <col min="15872" max="15872" width="6.140625" style="6" customWidth="1"/>
    <col min="15873" max="15873" width="10.42578125" style="6" customWidth="1"/>
    <col min="15874" max="15874" width="14.140625" style="6" customWidth="1"/>
    <col min="15875" max="15876" width="0" style="6" hidden="1" customWidth="1"/>
    <col min="15877" max="15877" width="17.42578125" style="6" customWidth="1"/>
    <col min="15878" max="16122" width="9.140625" style="6" customWidth="1"/>
    <col min="16123" max="16124" width="3.85546875" style="6"/>
    <col min="16125" max="16125" width="65" style="6" customWidth="1"/>
    <col min="16126" max="16126" width="11" style="6" customWidth="1"/>
    <col min="16127" max="16127" width="6.28515625" style="6" customWidth="1"/>
    <col min="16128" max="16128" width="6.140625" style="6" customWidth="1"/>
    <col min="16129" max="16129" width="10.42578125" style="6" customWidth="1"/>
    <col min="16130" max="16130" width="14.140625" style="6" customWidth="1"/>
    <col min="16131" max="16132" width="0" style="6" hidden="1" customWidth="1"/>
    <col min="16133" max="16133" width="17.42578125" style="6" customWidth="1"/>
    <col min="16134" max="16384" width="9.140625" style="6" customWidth="1"/>
  </cols>
  <sheetData>
    <row r="1" spans="1:251" ht="15">
      <c r="B1" s="131" t="s">
        <v>14</v>
      </c>
      <c r="C1" s="4"/>
      <c r="D1" s="4"/>
      <c r="G1" s="229"/>
      <c r="H1" s="22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0.25">
      <c r="A2" s="230"/>
      <c r="B2" s="230"/>
      <c r="C2" s="230"/>
      <c r="D2" s="230"/>
      <c r="E2" s="230"/>
      <c r="F2" s="230"/>
      <c r="G2" s="231"/>
      <c r="H2" s="231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44.25" customHeight="1">
      <c r="A3" s="217" t="s">
        <v>73</v>
      </c>
      <c r="B3" s="217"/>
      <c r="C3" s="217"/>
      <c r="D3" s="217"/>
      <c r="E3" s="217"/>
      <c r="F3" s="217"/>
      <c r="G3" s="130" t="s">
        <v>67</v>
      </c>
      <c r="H3" s="11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>
      <c r="B4" s="9"/>
      <c r="C4" s="9"/>
      <c r="D4" s="9"/>
      <c r="E4" s="9"/>
      <c r="F4" s="9"/>
      <c r="G4" s="9"/>
      <c r="H4" s="9"/>
      <c r="I4" s="9"/>
    </row>
    <row r="5" spans="1:251" ht="15.75">
      <c r="A5" s="159"/>
      <c r="B5" s="159"/>
      <c r="C5" s="9"/>
      <c r="D5" s="9"/>
      <c r="E5" s="9"/>
      <c r="F5" s="9"/>
      <c r="G5" s="9"/>
      <c r="H5" s="9"/>
      <c r="I5" s="9"/>
    </row>
    <row r="6" spans="1:251" ht="12.75" customHeight="1">
      <c r="A6" s="173"/>
      <c r="B6" s="173"/>
      <c r="C6" s="9"/>
      <c r="D6" s="9"/>
      <c r="E6" s="9"/>
      <c r="F6" s="9"/>
      <c r="G6" s="9"/>
      <c r="H6" s="9"/>
      <c r="I6" s="9"/>
    </row>
    <row r="7" spans="1:251" ht="42.75">
      <c r="A7" s="128" t="s">
        <v>0</v>
      </c>
      <c r="B7" s="128" t="s">
        <v>2</v>
      </c>
      <c r="C7" s="128" t="s">
        <v>66</v>
      </c>
      <c r="D7" s="128" t="s">
        <v>63</v>
      </c>
      <c r="E7" s="128" t="s">
        <v>71</v>
      </c>
      <c r="F7" s="128" t="s">
        <v>3</v>
      </c>
      <c r="G7" s="128" t="s">
        <v>6</v>
      </c>
      <c r="H7" s="129" t="s">
        <v>5</v>
      </c>
      <c r="I7" s="129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05" customHeight="1">
      <c r="A8" s="15">
        <v>1</v>
      </c>
      <c r="B8" s="132" t="s">
        <v>68</v>
      </c>
      <c r="C8" s="118"/>
      <c r="D8" s="126" t="s">
        <v>64</v>
      </c>
      <c r="E8" s="127">
        <v>20</v>
      </c>
      <c r="F8" s="119"/>
      <c r="G8" s="120"/>
      <c r="H8" s="125">
        <f>G8*E8</f>
        <v>0</v>
      </c>
      <c r="I8" s="1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25.25" customHeight="1">
      <c r="A9" s="15">
        <v>2</v>
      </c>
      <c r="B9" s="132" t="s">
        <v>69</v>
      </c>
      <c r="C9" s="118"/>
      <c r="D9" s="126" t="s">
        <v>64</v>
      </c>
      <c r="E9" s="127">
        <v>40</v>
      </c>
      <c r="F9" s="119"/>
      <c r="G9" s="120"/>
      <c r="H9" s="125">
        <f>G9*E9</f>
        <v>0</v>
      </c>
      <c r="I9" s="1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27.75" customHeight="1">
      <c r="A10" s="15">
        <v>3</v>
      </c>
      <c r="B10" s="132" t="s">
        <v>70</v>
      </c>
      <c r="C10" s="118"/>
      <c r="D10" s="126" t="s">
        <v>65</v>
      </c>
      <c r="E10" s="127">
        <v>20</v>
      </c>
      <c r="F10" s="119"/>
      <c r="G10" s="120"/>
      <c r="H10" s="125">
        <f>G10*E10</f>
        <v>0</v>
      </c>
      <c r="I10" s="1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>
      <c r="A11" s="161" t="s">
        <v>4</v>
      </c>
      <c r="B11" s="161"/>
      <c r="C11" s="161"/>
      <c r="D11" s="161"/>
      <c r="E11" s="161"/>
      <c r="F11" s="161"/>
      <c r="G11" s="161"/>
      <c r="H11" s="133">
        <f>SUM(H8:H9)</f>
        <v>0</v>
      </c>
      <c r="I11" s="134">
        <f>SUM(I8:I9)</f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</row>
    <row r="12" spans="1:251">
      <c r="A12" s="228" t="s">
        <v>49</v>
      </c>
      <c r="B12" s="228"/>
      <c r="C12" s="83"/>
      <c r="D12" s="83"/>
      <c r="E12" s="83"/>
      <c r="F12" s="83"/>
      <c r="G12" s="83"/>
      <c r="H12" s="83"/>
      <c r="I12" s="8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</row>
    <row r="13" spans="1:251" ht="12.75" customHeight="1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ht="15" customHeight="1">
      <c r="A14" s="164" t="s">
        <v>11</v>
      </c>
      <c r="B14" s="165"/>
      <c r="C14" s="165"/>
      <c r="D14" s="165"/>
      <c r="E14" s="165"/>
      <c r="F14" s="165"/>
      <c r="G14" s="165"/>
      <c r="H14" s="165"/>
      <c r="I14" s="166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ht="21" customHeight="1">
      <c r="A15" s="167"/>
      <c r="B15" s="168"/>
      <c r="C15" s="168"/>
      <c r="D15" s="168"/>
      <c r="E15" s="168"/>
      <c r="F15" s="168"/>
      <c r="G15" s="168"/>
      <c r="H15" s="168"/>
      <c r="I15" s="16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</row>
    <row r="16" spans="1:251" ht="15.75" customHeight="1">
      <c r="A16" s="167"/>
      <c r="B16" s="168"/>
      <c r="C16" s="168"/>
      <c r="D16" s="168"/>
      <c r="E16" s="168"/>
      <c r="F16" s="168"/>
      <c r="G16" s="168"/>
      <c r="H16" s="168"/>
      <c r="I16" s="16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</row>
    <row r="17" spans="1:251" ht="21" customHeight="1" thickBot="1">
      <c r="A17" s="170"/>
      <c r="B17" s="171"/>
      <c r="C17" s="171"/>
      <c r="D17" s="171"/>
      <c r="E17" s="171"/>
      <c r="F17" s="171"/>
      <c r="G17" s="171"/>
      <c r="H17" s="171"/>
      <c r="I17" s="17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</row>
    <row r="18" spans="1:251" ht="12.75" customHeight="1" thickBot="1">
      <c r="A18" s="123"/>
      <c r="B18" s="123"/>
      <c r="C18" s="123"/>
      <c r="D18" s="123"/>
      <c r="E18" s="123"/>
      <c r="F18" s="123"/>
      <c r="G18" s="123"/>
      <c r="H18" s="123"/>
      <c r="I18" s="123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</row>
    <row r="19" spans="1:251" ht="12.75" customHeight="1">
      <c r="A19" s="144" t="s">
        <v>74</v>
      </c>
      <c r="B19" s="145"/>
      <c r="C19" s="145"/>
      <c r="D19" s="145"/>
      <c r="E19" s="145"/>
      <c r="F19" s="145"/>
      <c r="G19" s="145"/>
      <c r="H19" s="145"/>
      <c r="I19" s="14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</row>
    <row r="20" spans="1:251" ht="12.75" customHeight="1">
      <c r="A20" s="147"/>
      <c r="B20" s="148"/>
      <c r="C20" s="148"/>
      <c r="D20" s="148"/>
      <c r="E20" s="148"/>
      <c r="F20" s="148"/>
      <c r="G20" s="148"/>
      <c r="H20" s="148"/>
      <c r="I20" s="14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</row>
    <row r="21" spans="1:251" ht="12.75" customHeight="1" thickBot="1">
      <c r="A21" s="150"/>
      <c r="B21" s="151"/>
      <c r="C21" s="151"/>
      <c r="D21" s="151"/>
      <c r="E21" s="151"/>
      <c r="F21" s="151"/>
      <c r="G21" s="151"/>
      <c r="H21" s="151"/>
      <c r="I21" s="15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</row>
    <row r="22" spans="1:251" ht="12.7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</row>
    <row r="23" spans="1:251">
      <c r="A23" s="219" t="s">
        <v>1</v>
      </c>
      <c r="B23" s="220"/>
      <c r="C23" s="220"/>
      <c r="D23" s="220"/>
      <c r="E23" s="220"/>
      <c r="F23" s="220"/>
      <c r="G23" s="220"/>
      <c r="H23" s="220"/>
      <c r="I23" s="221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</row>
    <row r="24" spans="1:251">
      <c r="A24" s="222"/>
      <c r="B24" s="223"/>
      <c r="C24" s="223"/>
      <c r="D24" s="223"/>
      <c r="E24" s="223"/>
      <c r="F24" s="223"/>
      <c r="G24" s="223"/>
      <c r="H24" s="223"/>
      <c r="I24" s="22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</row>
    <row r="25" spans="1:251">
      <c r="A25" s="222"/>
      <c r="B25" s="223"/>
      <c r="C25" s="223"/>
      <c r="D25" s="223"/>
      <c r="E25" s="223"/>
      <c r="F25" s="223"/>
      <c r="G25" s="223"/>
      <c r="H25" s="223"/>
      <c r="I25" s="22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</row>
    <row r="26" spans="1:251" ht="13.5" thickBot="1">
      <c r="A26" s="225"/>
      <c r="B26" s="226"/>
      <c r="C26" s="226"/>
      <c r="D26" s="226"/>
      <c r="E26" s="226"/>
      <c r="F26" s="226"/>
      <c r="G26" s="226"/>
      <c r="H26" s="226"/>
      <c r="I26" s="22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</row>
    <row r="27" spans="1:25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</row>
    <row r="28" spans="1:251"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</row>
    <row r="29" spans="1:251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</row>
    <row r="30" spans="1:251"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</row>
    <row r="31" spans="1:251"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</row>
    <row r="32" spans="1:251"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</row>
    <row r="33" spans="9:251"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9:251"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</row>
    <row r="35" spans="9:251"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</row>
    <row r="36" spans="9:251"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</row>
    <row r="37" spans="9:251"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</row>
    <row r="38" spans="9:251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</row>
    <row r="39" spans="9:251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</row>
    <row r="40" spans="9:251"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</row>
    <row r="41" spans="9:251"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</row>
    <row r="42" spans="9:251"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</row>
    <row r="43" spans="9:251"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9:251"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</row>
    <row r="45" spans="9:251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</row>
    <row r="46" spans="9:251"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</row>
    <row r="47" spans="9:251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</row>
    <row r="48" spans="9:251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</row>
    <row r="49" spans="9:251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</row>
    <row r="50" spans="9:251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</row>
    <row r="51" spans="9:251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</row>
    <row r="52" spans="9:251"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</row>
    <row r="53" spans="9:251"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</row>
    <row r="54" spans="9:251"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</row>
    <row r="55" spans="9:251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</row>
    <row r="56" spans="9:251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</row>
    <row r="57" spans="9:251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9:251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9:251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</row>
    <row r="60" spans="9:251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</row>
    <row r="61" spans="9:251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</row>
    <row r="62" spans="9:251"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</row>
    <row r="63" spans="9:251"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</row>
    <row r="64" spans="9:251"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</row>
    <row r="65" spans="9:251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</row>
    <row r="66" spans="9:251"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</row>
    <row r="69" spans="9:251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</row>
    <row r="70" spans="9:251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</row>
    <row r="71" spans="9:251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</row>
  </sheetData>
  <mergeCells count="11">
    <mergeCell ref="G1:H1"/>
    <mergeCell ref="A2:F2"/>
    <mergeCell ref="G2:H2"/>
    <mergeCell ref="A3:F3"/>
    <mergeCell ref="A5:B5"/>
    <mergeCell ref="A23:I26"/>
    <mergeCell ref="A6:B6"/>
    <mergeCell ref="A11:G11"/>
    <mergeCell ref="A12:B12"/>
    <mergeCell ref="A14:I17"/>
    <mergeCell ref="A19:I21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 DOSTAWY SUKCESYWNE</vt:lpstr>
      <vt:lpstr>Pakiet nr 2 DOSTAWY SUKCESYWNE</vt:lpstr>
      <vt:lpstr>Pakiet 3 DOSTAWY SUKCESYWNE</vt:lpstr>
      <vt:lpstr>Pakiet 4 KOMIS</vt:lpstr>
      <vt:lpstr>Pakiet 5 DOSTAWY SUKCESYWNE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ekwasniewska</dc:creator>
  <cp:lastModifiedBy>Dominik K</cp:lastModifiedBy>
  <cp:lastPrinted>2023-12-18T12:07:36Z</cp:lastPrinted>
  <dcterms:created xsi:type="dcterms:W3CDTF">2022-02-03T08:46:28Z</dcterms:created>
  <dcterms:modified xsi:type="dcterms:W3CDTF">2023-12-19T07:51:45Z</dcterms:modified>
</cp:coreProperties>
</file>