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<sst xmlns="http://schemas.openxmlformats.org/spreadsheetml/2006/main" count="19" uniqueCount="18">
  <si>
    <t>Nr</t>
  </si>
  <si>
    <t>Nazwa międzynarodowa preparatu - postać - dawka</t>
  </si>
  <si>
    <t>Nazwa handlowa preparatu-postać-dawka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</si>
  <si>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</si>
  <si>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</si>
  <si>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</si>
  <si>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</si>
  <si>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</si>
  <si>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</si>
  <si>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</si>
  <si>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</si>
  <si>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OP.</t>
  </si>
  <si>
    <t>wartość:</t>
  </si>
  <si>
    <t>Wartość + inflacja:</t>
  </si>
  <si>
    <t>Cinacalcet 60 mg/1 tabl.; op.: 28 tabl.</t>
  </si>
  <si>
    <t>Cinacalcet 30 mg/1 tabl.; op.: 28 tabl.</t>
  </si>
  <si>
    <t xml:space="preserve">   </t>
  </si>
  <si>
    <t>Pakiet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</si>
</sst>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i/>
      <sz val="10"/>
      <name val="Arial CE"/>
      <family val="0"/>
    </font>
    <font>
      <b/>
      <i/>
      <sz val="14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3" fillId="0" borderId="1" xfId="18" applyFont="1" applyBorder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/>
    </xf>
    <xf numFmtId="9" fontId="8" fillId="0" borderId="2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5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4.00390625" style="0" customWidth="1"/>
    <col min="2" max="2" width="30.50390625" style="0" customWidth="1"/>
    <col min="3" max="3" width="22.00390625" style="0" customWidth="1"/>
    <col min="4" max="4" width="8.125" style="0" bestFit="1" customWidth="1"/>
    <col min="5" max="5" width="5.25390625" style="0" bestFit="1" customWidth="1"/>
    <col min="6" max="6" width="8.75390625" style="0" bestFit="1" customWidth="1"/>
    <col min="7" max="7" width="13.75390625" style="0" bestFit="1" customWidth="1"/>
    <col min="8" max="8" width="4.50390625" style="0" bestFit="1" customWidth="1"/>
    <col min="9" max="9" width="13.75390625" style="0" customWidth="1"/>
    <col min="10" max="10" width="13.75390625" style="0" bestFit="1" customWidth="1"/>
    <col min="11" max="11" width="9.25390625" style="0" customWidth="1"/>
    <col min="12" max="12" width="8.75390625" style="0" bestFit="1" customWidth="1"/>
    <col min="13" max="13" width="11.50390625" style="0" bestFit="1" customWidth="1"/>
    <col min="14" max="14" width="4.50390625" style="0" bestFit="1" customWidth="1"/>
  </cols>
  <sheetData>
    <row r="2" ht="17.25">
      <c r="B2" s="30" t="s">
        <v>17</v>
      </c>
    </row>
    <row r="5" spans="1:11" s="2" customFormat="1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31" s="7" customFormat="1" ht="48" customHeight="1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7" customFormat="1" ht="18" customHeight="1">
      <c r="A7" s="8">
        <v>1</v>
      </c>
      <c r="B7" s="24" t="s">
        <v>15</v>
      </c>
      <c r="C7" s="25"/>
      <c r="D7" s="9" t="s">
        <v>11</v>
      </c>
      <c r="E7" s="10">
        <v>300</v>
      </c>
      <c r="F7" s="11"/>
      <c r="G7" s="12">
        <f>E7*F7</f>
        <v>0</v>
      </c>
      <c r="H7" s="13">
        <v>0.07</v>
      </c>
      <c r="I7" s="12">
        <f>F7+(F7*H7)</f>
        <v>0</v>
      </c>
      <c r="J7" s="12">
        <f>G7+(G7*H7)</f>
        <v>0</v>
      </c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8" customHeight="1">
      <c r="A8" s="8">
        <v>2</v>
      </c>
      <c r="B8" s="24" t="s">
        <v>14</v>
      </c>
      <c r="C8" s="25"/>
      <c r="D8" s="9" t="s">
        <v>11</v>
      </c>
      <c r="E8" s="10">
        <v>300</v>
      </c>
      <c r="F8" s="11"/>
      <c r="G8" s="12">
        <f>E8*F8</f>
        <v>0</v>
      </c>
      <c r="H8" s="13">
        <v>0.07</v>
      </c>
      <c r="I8" s="12">
        <f>F8+(F8*H8)</f>
        <v>0</v>
      </c>
      <c r="J8" s="12">
        <f>G8+(G8*H8)</f>
        <v>0</v>
      </c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11" ht="18" customHeight="1">
      <c r="A9" s="14"/>
      <c r="B9" s="15" t="s">
        <v>12</v>
      </c>
      <c r="C9" s="16"/>
      <c r="D9" s="16"/>
      <c r="E9" s="16"/>
      <c r="F9" s="17"/>
      <c r="G9" s="26">
        <f>SUM(G7:G8)</f>
        <v>0</v>
      </c>
      <c r="H9" s="27"/>
      <c r="I9" s="28"/>
      <c r="J9" s="29">
        <f>SUM(J7:J8)</f>
        <v>0</v>
      </c>
      <c r="K9" s="18"/>
    </row>
    <row r="10" spans="4:11" ht="17.25" customHeight="1">
      <c r="D10" s="19" t="s">
        <v>13</v>
      </c>
      <c r="G10" s="20">
        <f>G9*1.1</f>
        <v>0</v>
      </c>
      <c r="H10" s="22"/>
      <c r="I10" s="22"/>
      <c r="J10" s="20">
        <f>J9*1.1</f>
        <v>0</v>
      </c>
      <c r="K10" s="21"/>
    </row>
    <row r="11" spans="10:11" ht="12.75">
      <c r="J11" s="21"/>
      <c r="K11" s="21"/>
    </row>
    <row r="19" s="22" customFormat="1" ht="12.75">
      <c r="H19" s="23"/>
    </row>
    <row r="20" s="22" customFormat="1" ht="12.75">
      <c r="H20" s="23"/>
    </row>
    <row r="21" s="22" customFormat="1" ht="12.75">
      <c r="H21" s="23"/>
    </row>
    <row r="22" s="22" customFormat="1" ht="12.75">
      <c r="H22" s="23"/>
    </row>
    <row r="23" spans="8:10" s="22" customFormat="1" ht="12.75">
      <c r="H23" s="23"/>
      <c r="J23" s="22" t="s">
        <v>16</v>
      </c>
    </row>
    <row r="24" s="22" customFormat="1" ht="12.75">
      <c r="H24" s="23"/>
    </row>
    <row r="25" s="22" customFormat="1" ht="12.75">
      <c r="H25" s="23"/>
    </row>
  </sheetData>
  <printOptions horizontalCentered="1"/>
  <pageMargins left="0" right="0" top="1.3779527559055118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CE,Pogrubiony"EZ/ZP/71/2009&amp;C&amp;F&amp;RKielce, dn. 2009-09-09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as1</cp:lastModifiedBy>
  <cp:lastPrinted>2009-09-09T08:11:19Z</cp:lastPrinted>
  <dcterms:created xsi:type="dcterms:W3CDTF">1997-02-26T13:46:56Z</dcterms:created>
  <dcterms:modified xsi:type="dcterms:W3CDTF">2009-09-09T08:11:20Z</dcterms:modified>
  <cp:category/>
  <cp:version/>
  <cp:contentType/>
  <cp:contentStatus/>
</cp:coreProperties>
</file>