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lastowska\Desktop\Renata\6-2024 Testy\do publikacji\"/>
    </mc:Choice>
  </mc:AlternateContent>
  <xr:revisionPtr revIDLastSave="0" documentId="8_{78659AAF-D386-49B0-B1DE-42ED5C5D6E4F}" xr6:coauthVersionLast="47" xr6:coauthVersionMax="47" xr10:uidLastSave="{00000000-0000-0000-0000-000000000000}"/>
  <bookViews>
    <workbookView xWindow="-120" yWindow="-120" windowWidth="29040" windowHeight="15720" firstSheet="1" activeTab="2"/>
  </bookViews>
  <sheets>
    <sheet name="Monitory" sheetId="1" state="hidden" r:id="rId1"/>
    <sheet name="monitory_opisowe" sheetId="2" r:id="rId2"/>
    <sheet name="urządzenia" sheetId="3" r:id="rId3"/>
  </sheets>
  <definedNames>
    <definedName name="Excel_BuiltIn__FilterDatabase" localSheetId="0">Monitory!$B$1:$H$16</definedName>
    <definedName name="_xlnm.Print_Area" localSheetId="1">monitory_opisowe!$A$1:$G$55</definedName>
    <definedName name="_xlnm.Print_Area" localSheetId="2">urządzenia!$A$1:$G$75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0" i="1" l="1"/>
  <c r="I29" i="1"/>
  <c r="I28" i="1"/>
  <c r="I26" i="1"/>
  <c r="I25" i="1"/>
  <c r="I23" i="1"/>
  <c r="I22" i="1"/>
  <c r="I21" i="1"/>
  <c r="I19" i="1"/>
  <c r="I18" i="1"/>
  <c r="I16" i="1"/>
  <c r="I15" i="1"/>
  <c r="I14" i="1"/>
  <c r="I13" i="1"/>
  <c r="I12" i="1"/>
  <c r="I11" i="1"/>
  <c r="I10" i="1"/>
  <c r="I9" i="1"/>
  <c r="I7" i="1"/>
  <c r="I6" i="1"/>
  <c r="I5" i="1"/>
  <c r="I3" i="1"/>
  <c r="I2" i="1"/>
</calcChain>
</file>

<file path=xl/sharedStrings.xml><?xml version="1.0" encoding="utf-8"?>
<sst xmlns="http://schemas.openxmlformats.org/spreadsheetml/2006/main" count="535" uniqueCount="182">
  <si>
    <t>Lp</t>
  </si>
  <si>
    <t>Nazwa urządzenia</t>
  </si>
  <si>
    <t>Przeznaczenie</t>
  </si>
  <si>
    <t>Model lub typ</t>
  </si>
  <si>
    <t>Producent</t>
  </si>
  <si>
    <t xml:space="preserve">Nr fabryczny/ seryjny
</t>
  </si>
  <si>
    <t>Data uruchomienia</t>
  </si>
  <si>
    <t>Data aktualnego testu</t>
  </si>
  <si>
    <t>Data planowanego testu</t>
  </si>
  <si>
    <t>Monitory diagnostyczne</t>
  </si>
  <si>
    <t>Stacja opisowa do TK i angiografii
(pokój opisowy P025 ŚCN)</t>
  </si>
  <si>
    <t>MDCC-6430</t>
  </si>
  <si>
    <t>BARCO</t>
  </si>
  <si>
    <t>x</t>
  </si>
  <si>
    <t>Neurologia</t>
  </si>
  <si>
    <t>MX242W</t>
  </si>
  <si>
    <t>EIZO</t>
  </si>
  <si>
    <t>64147069
64143069</t>
  </si>
  <si>
    <t>Stacja opisowa do radiografii
(pokój opisowy ŚCP 1.18)</t>
  </si>
  <si>
    <t>MDNC-2221</t>
  </si>
  <si>
    <t>9385409769 (Lewy)
9385409809 (Prawy)</t>
  </si>
  <si>
    <t>4.03.2019 r.</t>
  </si>
  <si>
    <t>Pediatria</t>
  </si>
  <si>
    <t>MDNG-2121</t>
  </si>
  <si>
    <t>1879072713 (Lewy)
1879072723 (Prawy)</t>
  </si>
  <si>
    <t>Stacja opisowa do radiologii
(pokój kierownika 1.17 ŚCP)</t>
  </si>
  <si>
    <t>64051069
64142069</t>
  </si>
  <si>
    <t>Stacja opisowa do radiografii
(pokój opisowy ZDO)</t>
  </si>
  <si>
    <t>RX660</t>
  </si>
  <si>
    <t>ZDO</t>
  </si>
  <si>
    <t>9385409783 (Lewy)
9385409741 (Prawy)</t>
  </si>
  <si>
    <t>Stacja opisowa do TK i angiografii
(pokój opisowy ZDO)</t>
  </si>
  <si>
    <t>EA193Mi-BK</t>
  </si>
  <si>
    <t>NEC</t>
  </si>
  <si>
    <t>64416403TB (Lewy)
64416344TB (Prawy)</t>
  </si>
  <si>
    <t>MX193</t>
  </si>
  <si>
    <t>43296249 (Lewy)
43423249 (Prawy)</t>
  </si>
  <si>
    <t>9385409824 (Lewy)
9385409794 (Prawy)</t>
  </si>
  <si>
    <t>9385409859 L
9385409822 P</t>
  </si>
  <si>
    <t>Stacja opisowa do radiografii
(pokój szkoleniowy ZDO)</t>
  </si>
  <si>
    <t>9385409826 (Lewy)
9385409792 (Prawy)</t>
  </si>
  <si>
    <t>Stacja opisowa do TK i angiografii
(MR CUD)</t>
  </si>
  <si>
    <t>RX 660</t>
  </si>
  <si>
    <t>MR SOR
(do TK)</t>
  </si>
  <si>
    <t>9385412548 (Lewy)
9385412525 (Prawy)</t>
  </si>
  <si>
    <t>Monitory przeglądowe</t>
  </si>
  <si>
    <t>Stacja przeglądowa, pomieszczenie aparatu Cios Alpha 13587 BO Ogólny</t>
  </si>
  <si>
    <t>MVCD-1319 HL SMS</t>
  </si>
  <si>
    <t>722116244059
722116244034</t>
  </si>
  <si>
    <t>Bloki operacyjne</t>
  </si>
  <si>
    <t>Stacja przeglądowa, pomieszczenie aparatu Cios Alpha Kardiologia II piętro</t>
  </si>
  <si>
    <t>Stacja przeglądowa
(Artis Zee)</t>
  </si>
  <si>
    <t>B.duży</t>
  </si>
  <si>
    <t>Stacja opisowa do MR
(pokój opisowy MR Kardio)</t>
  </si>
  <si>
    <t>2590133835
monitor dzielony x2</t>
  </si>
  <si>
    <t>MR kardiologia
(do MR)</t>
  </si>
  <si>
    <t>9385409823 (Lewy)
9385409825 (Prawy)</t>
  </si>
  <si>
    <t>Nie zostały zlokalizowane</t>
  </si>
  <si>
    <t>Stacja opisowa do TK i angiografii
(pokój opisowy ŚCN)</t>
  </si>
  <si>
    <t>9385412541 (Lewy)
9385412547 (Prawy)</t>
  </si>
  <si>
    <t>Stacja opisowa do radiologii
(pokój szkoleniowy ZDO)</t>
  </si>
  <si>
    <t>64073069 (Lewy)
64109069 (Prawy)</t>
  </si>
  <si>
    <t>Nieprzekraczalna data wykonania testu</t>
  </si>
  <si>
    <t>Lokalizacja</t>
  </si>
  <si>
    <t>Stacja opisowa</t>
  </si>
  <si>
    <t>MDAC-1419</t>
  </si>
  <si>
    <t>MDCC-4430</t>
  </si>
  <si>
    <t>dr Michał Spałek</t>
  </si>
  <si>
    <t>lek. Szymon Siuta</t>
  </si>
  <si>
    <t>dr Bartosz Markiewicz</t>
  </si>
  <si>
    <t>Nr ewid.</t>
  </si>
  <si>
    <t>Rodzaj aparatu</t>
  </si>
  <si>
    <t>Typ/Model</t>
  </si>
  <si>
    <t>Rok produkcji</t>
  </si>
  <si>
    <t>RTG, telekomando, fluoroskop</t>
  </si>
  <si>
    <t>Philips</t>
  </si>
  <si>
    <t>Bucky Diagnost 93</t>
  </si>
  <si>
    <t>RTG mobilny</t>
  </si>
  <si>
    <t>Intermedical</t>
  </si>
  <si>
    <t>Compact 100-30</t>
  </si>
  <si>
    <t>Siemens</t>
  </si>
  <si>
    <t>Mobilett XP Hybrid</t>
  </si>
  <si>
    <t>Przewoźne ramię C</t>
  </si>
  <si>
    <t>Siremobil Compact L</t>
  </si>
  <si>
    <t>Mobielett Mira Max</t>
  </si>
  <si>
    <t>16M</t>
  </si>
  <si>
    <t>Monitor przeglądowy</t>
  </si>
  <si>
    <t>RTG</t>
  </si>
  <si>
    <t>Italray</t>
  </si>
  <si>
    <t>RadRoom: Telescop PIXEL HF850 TS</t>
  </si>
  <si>
    <t>Primax</t>
  </si>
  <si>
    <t>Cyberbloc</t>
  </si>
  <si>
    <t>30M</t>
  </si>
  <si>
    <t>X</t>
  </si>
  <si>
    <t>Ramię C</t>
  </si>
  <si>
    <t>Artis Zee Ceiling</t>
  </si>
  <si>
    <t>36M1</t>
  </si>
  <si>
    <t>DSHC 1914-DC</t>
  </si>
  <si>
    <t>36M2</t>
  </si>
  <si>
    <t>DSC5515-DC</t>
  </si>
  <si>
    <t>BV Pulsera</t>
  </si>
  <si>
    <t>38M</t>
  </si>
  <si>
    <t>Veradius Unity</t>
  </si>
  <si>
    <t>39M</t>
  </si>
  <si>
    <t>Pantomograf</t>
  </si>
  <si>
    <t>Carestream</t>
  </si>
  <si>
    <t>CS 8100</t>
  </si>
  <si>
    <t>CT</t>
  </si>
  <si>
    <t>GE Healthcare</t>
  </si>
  <si>
    <t>Revolution EVO</t>
  </si>
  <si>
    <t>19M</t>
  </si>
  <si>
    <t>GE</t>
  </si>
  <si>
    <t>HSTND-3891-W</t>
  </si>
  <si>
    <t>Corsix DR</t>
  </si>
  <si>
    <t>Cios Alpha</t>
  </si>
  <si>
    <t>27M1</t>
  </si>
  <si>
    <t>27M2</t>
  </si>
  <si>
    <t>2M</t>
  </si>
  <si>
    <t>Monitor przeglądowy skaner AGFA</t>
  </si>
  <si>
    <t>MDRC-1119TS</t>
  </si>
  <si>
    <t>7M</t>
  </si>
  <si>
    <t>Somatom go.TOP</t>
  </si>
  <si>
    <t>8M</t>
  </si>
  <si>
    <t>Siemens/JUSHA</t>
  </si>
  <si>
    <t>WCU2416</t>
  </si>
  <si>
    <t>11M</t>
  </si>
  <si>
    <t>18M</t>
  </si>
  <si>
    <t>Ingenuity Core 128 CT Elite</t>
  </si>
  <si>
    <t>20M</t>
  </si>
  <si>
    <t>MultiSync</t>
  </si>
  <si>
    <t>21M</t>
  </si>
  <si>
    <t>33M1</t>
  </si>
  <si>
    <t>33M2</t>
  </si>
  <si>
    <t>Revolution Apex</t>
  </si>
  <si>
    <t>40M</t>
  </si>
  <si>
    <t>Eizo</t>
  </si>
  <si>
    <t>FlexScan EV2430</t>
  </si>
  <si>
    <t>Zeniton 50</t>
  </si>
  <si>
    <t>24M1</t>
  </si>
  <si>
    <t>24M2</t>
  </si>
  <si>
    <t>25M1</t>
  </si>
  <si>
    <t>25M2</t>
  </si>
  <si>
    <t>Zeniton 70</t>
  </si>
  <si>
    <t>26M1</t>
  </si>
  <si>
    <t>26M2</t>
  </si>
  <si>
    <t>Clinodigit Omega</t>
  </si>
  <si>
    <t>Radiologia</t>
  </si>
  <si>
    <t>Polyrad Premium</t>
  </si>
  <si>
    <t>Genoray</t>
  </si>
  <si>
    <t>ZEN 5000</t>
  </si>
  <si>
    <t>15M</t>
  </si>
  <si>
    <t>KOSTEC</t>
  </si>
  <si>
    <t>KT-D190S4E</t>
  </si>
  <si>
    <t>Telescop PIXEL HF850 TS</t>
  </si>
  <si>
    <t>Ibis</t>
  </si>
  <si>
    <t>Matrix</t>
  </si>
  <si>
    <t>Control X Medical</t>
  </si>
  <si>
    <t>Perform X Digital</t>
  </si>
  <si>
    <t>Perform X</t>
  </si>
  <si>
    <t>Corsix</t>
  </si>
  <si>
    <t>Azurion 7 M20</t>
  </si>
  <si>
    <t>34M1</t>
  </si>
  <si>
    <t>CV56DS</t>
  </si>
  <si>
    <t>34M2</t>
  </si>
  <si>
    <t>PS27FHDER</t>
  </si>
  <si>
    <t>34M3</t>
  </si>
  <si>
    <t>PS24FHDCR</t>
  </si>
  <si>
    <t>34M4</t>
  </si>
  <si>
    <t>IBIS</t>
  </si>
  <si>
    <t>Simply HP 6 kW</t>
  </si>
  <si>
    <t>17M</t>
  </si>
  <si>
    <t>Eurocolumbus</t>
  </si>
  <si>
    <t>Alien E</t>
  </si>
  <si>
    <t>Euroampli Alien Cardio 3030</t>
  </si>
  <si>
    <t>Allura Xper FD10C</t>
  </si>
  <si>
    <t>01.2025</t>
  </si>
  <si>
    <t>41M</t>
  </si>
  <si>
    <t>10M</t>
  </si>
  <si>
    <t>14M</t>
  </si>
  <si>
    <t>23M</t>
  </si>
  <si>
    <t>31M</t>
  </si>
  <si>
    <t>32M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</si>
</sst>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&quot;.&quot;mm&quot;.&quot;yyyy"/>
    <numFmt numFmtId="165" formatCode="#,##0.00&quot; &quot;[$zł-415];[Red]&quot;-&quot;#,##0.00&quot; &quot;[$zł-415]"/>
  </numFmts>
  <fonts count="28"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rgb="FFFFFFD7"/>
      <name val="Calibri"/>
      <family val="2"/>
      <charset val="238"/>
    </font>
    <font>
      <b/>
      <sz val="11"/>
      <color theme="1"/>
      <name val="Arial"/>
      <family val="2"/>
      <charset val="238"/>
    </font>
    <font>
      <sz val="11"/>
      <color rgb="FFFFFFFF"/>
      <name val="Arial"/>
      <family val="2"/>
      <charset val="238"/>
    </font>
    <font>
      <sz val="11"/>
      <color rgb="FFCC0000"/>
      <name val="Arial"/>
      <family val="2"/>
      <charset val="238"/>
    </font>
    <font>
      <sz val="12"/>
      <color rgb="FFFFFFFF"/>
      <name val="Calibri1"/>
      <charset val="238"/>
    </font>
    <font>
      <b/>
      <sz val="11"/>
      <color rgb="FFFFFFFF"/>
      <name val="Arial"/>
      <family val="2"/>
      <charset val="238"/>
    </font>
    <font>
      <sz val="10"/>
      <color rgb="FF000000"/>
      <name val="Liberation Sans"/>
      <family val="2"/>
      <charset val="238"/>
    </font>
    <font>
      <sz val="11"/>
      <color theme="1"/>
      <name val="Czcionka tekstu podstawowego"/>
      <charset val="238"/>
    </font>
    <font>
      <i/>
      <sz val="11"/>
      <color rgb="FF808080"/>
      <name val="Arial"/>
      <family val="2"/>
      <charset val="238"/>
    </font>
    <font>
      <sz val="11"/>
      <color rgb="FF006600"/>
      <name val="Arial"/>
      <family val="2"/>
      <charset val="238"/>
    </font>
    <font>
      <sz val="11"/>
      <color theme="1"/>
      <name val="Mangal"/>
      <family val="1"/>
    </font>
    <font>
      <sz val="12"/>
      <color theme="1"/>
      <name val="Arial"/>
      <family val="2"/>
      <charset val="238"/>
    </font>
    <font>
      <u/>
      <sz val="11"/>
      <color rgb="FF0000EE"/>
      <name val="Arial"/>
      <family val="2"/>
      <charset val="238"/>
    </font>
    <font>
      <sz val="11"/>
      <color rgb="FF996600"/>
      <name val="Arial"/>
      <family val="2"/>
      <charset val="238"/>
    </font>
    <font>
      <sz val="11"/>
      <color rgb="FF333333"/>
      <name val="Arial"/>
      <family val="2"/>
      <charset val="238"/>
    </font>
    <font>
      <u/>
      <sz val="11"/>
      <color theme="1"/>
      <name val="Mangal"/>
      <family val="1"/>
    </font>
    <font>
      <b/>
      <i/>
      <sz val="12"/>
      <color theme="1"/>
      <name val="Monotype Corsiva"/>
      <family val="4"/>
      <charset val="238"/>
    </font>
    <font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</font>
    <font>
      <sz val="16"/>
      <color theme="1"/>
      <name val="Arial"/>
      <family val="2"/>
      <charset val="238"/>
    </font>
    <font>
      <i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</font>
    <font>
      <i/>
      <sz val="11"/>
      <color theme="1"/>
      <name val="Arial"/>
      <family val="2"/>
      <charset val="238"/>
    </font>
    <font>
      <sz val="12"/>
      <color theme="1"/>
      <name val="Calibri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rgb="FFFFFFD7"/>
        <bgColor rgb="FFFFFFD7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00A933"/>
        <bgColor rgb="FF00A933"/>
      </patternFill>
    </fill>
    <fill>
      <patternFill patternType="solid">
        <fgColor rgb="FFEEEEEE"/>
        <bgColor rgb="FFEEEEEE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41">
    <xf numFmtId="0" fontId="0" fillId="0" borderId="0"/>
    <xf numFmtId="0" fontId="2" fillId="2" borderId="1" applyNumberFormat="0">
      <alignment vertical="center" wrapText="1"/>
      <protection locked="0"/>
    </xf>
    <xf numFmtId="0" fontId="3" fillId="0" borderId="0" applyNumberFormat="0" applyBorder="0" applyProtection="0"/>
    <xf numFmtId="0" fontId="4" fillId="3" borderId="0" applyNumberFormat="0" applyBorder="0" applyProtection="0"/>
    <xf numFmtId="0" fontId="4" fillId="4" borderId="0" applyNumberFormat="0" applyBorder="0" applyProtection="0"/>
    <xf numFmtId="0" fontId="3" fillId="5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6" fillId="0" borderId="0" applyNumberFormat="0" applyBorder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8" fillId="0" borderId="0" applyNumberFormat="0" applyBorder="0" applyProtection="0"/>
    <xf numFmtId="0" fontId="7" fillId="7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1" fillId="8" borderId="0" applyNumberFormat="0" applyBorder="0" applyProtection="0"/>
    <xf numFmtId="0" fontId="12" fillId="0" borderId="0" applyNumberFormat="0" applyBorder="0" applyProtection="0">
      <alignment horizontal="center"/>
    </xf>
    <xf numFmtId="0" fontId="12" fillId="0" borderId="0" applyNumberFormat="0" applyBorder="0" applyProtection="0">
      <alignment horizontal="center" textRotation="90"/>
    </xf>
    <xf numFmtId="0" fontId="13" fillId="0" borderId="0" applyNumberFormat="0" applyBorder="0" applyProtection="0"/>
    <xf numFmtId="0" fontId="14" fillId="0" borderId="0" applyNumberFormat="0" applyBorder="0" applyProtection="0"/>
    <xf numFmtId="0" fontId="15" fillId="9" borderId="0" applyNumberFormat="0" applyBorder="0" applyProtection="0"/>
    <xf numFmtId="0" fontId="16" fillId="9" borderId="2" applyNumberFormat="0" applyProtection="0"/>
    <xf numFmtId="0" fontId="1" fillId="0" borderId="0" applyNumberFormat="0" applyFont="0" applyBorder="0" applyProtection="0">
      <alignment horizontal="left"/>
    </xf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3" fillId="0" borderId="0" applyNumberFormat="0" applyBorder="0" applyProtection="0"/>
    <xf numFmtId="0" fontId="3" fillId="0" borderId="0" applyNumberFormat="0" applyBorder="0" applyProtection="0">
      <alignment horizontal="left"/>
    </xf>
    <xf numFmtId="0" fontId="1" fillId="0" borderId="0" applyNumberFormat="0" applyFont="0" applyBorder="0" applyProtection="0"/>
    <xf numFmtId="0" fontId="17" fillId="0" borderId="0" applyNumberFormat="0" applyBorder="0" applyProtection="0"/>
    <xf numFmtId="165" fontId="17" fillId="0" borderId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5" fillId="0" borderId="0" applyNumberFormat="0" applyBorder="0" applyProtection="0"/>
    <xf numFmtId="49" fontId="18" fillId="10" borderId="1">
      <alignment horizontal="center" vertical="center"/>
      <protection locked="0"/>
    </xf>
  </cellStyleXfs>
  <cellXfs count="39">
    <xf numFmtId="0" fontId="0" fillId="0" borderId="0" xfId="0"/>
    <xf numFmtId="0" fontId="0" fillId="0" borderId="1" xfId="0" applyBorder="1" applyAlignment="1">
      <alignment horizontal="center" vertical="center"/>
    </xf>
    <xf numFmtId="0" fontId="19" fillId="11" borderId="1" xfId="0" applyFont="1" applyFill="1" applyBorder="1" applyAlignment="1">
      <alignment wrapText="1"/>
    </xf>
    <xf numFmtId="0" fontId="2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2" fillId="12" borderId="1" xfId="0" applyFont="1" applyFill="1" applyBorder="1" applyAlignment="1">
      <alignment horizontal="center" wrapText="1"/>
    </xf>
    <xf numFmtId="0" fontId="23" fillId="12" borderId="1" xfId="0" applyFont="1" applyFill="1" applyBorder="1" applyAlignment="1">
      <alignment horizontal="center" wrapText="1"/>
    </xf>
    <xf numFmtId="0" fontId="24" fillId="12" borderId="1" xfId="0" applyFont="1" applyFill="1" applyBorder="1" applyAlignment="1">
      <alignment horizontal="center" wrapText="1"/>
    </xf>
    <xf numFmtId="164" fontId="24" fillId="12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0" fillId="0" borderId="0" xfId="0" applyFill="1" applyAlignment="1"/>
    <xf numFmtId="164" fontId="25" fillId="0" borderId="1" xfId="0" applyNumberFormat="1" applyFont="1" applyFill="1" applyBorder="1" applyAlignment="1">
      <alignment horizontal="center" vertical="center" wrapText="1"/>
    </xf>
    <xf numFmtId="0" fontId="24" fillId="12" borderId="1" xfId="0" applyFont="1" applyFill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26" fillId="12" borderId="1" xfId="0" applyFont="1" applyFill="1" applyBorder="1" applyAlignment="1">
      <alignment horizontal="center" vertical="center" wrapText="1"/>
    </xf>
    <xf numFmtId="0" fontId="0" fillId="12" borderId="1" xfId="0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7" fillId="0" borderId="0" xfId="0" applyFont="1" applyFill="1" applyAlignment="1" applyProtection="1">
      <alignment vertical="center" wrapText="1"/>
      <protection locked="0"/>
    </xf>
    <xf numFmtId="0" fontId="0" fillId="0" borderId="0" xfId="0" applyFill="1" applyProtection="1">
      <protection locked="0"/>
    </xf>
    <xf numFmtId="0" fontId="0" fillId="0" borderId="0" xfId="0" applyFill="1"/>
    <xf numFmtId="0" fontId="0" fillId="0" borderId="1" xfId="0" applyFill="1" applyBorder="1" applyAlignment="1" applyProtection="1">
      <alignment horizontal="center" vertical="center" wrapText="1"/>
      <protection locked="0"/>
    </xf>
    <xf numFmtId="164" fontId="0" fillId="0" borderId="1" xfId="0" applyNumberForma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center" vertical="center"/>
    </xf>
    <xf numFmtId="0" fontId="13" fillId="0" borderId="0" xfId="0" applyFont="1" applyFill="1" applyProtection="1">
      <protection locked="0"/>
    </xf>
    <xf numFmtId="0" fontId="13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/>
    <xf numFmtId="0" fontId="13" fillId="0" borderId="0" xfId="0" applyFont="1" applyFill="1" applyAlignment="1" applyProtection="1">
      <alignment vertical="center" wrapText="1"/>
      <protection locked="0"/>
    </xf>
    <xf numFmtId="0" fontId="21" fillId="0" borderId="0" xfId="0" applyFont="1" applyFill="1" applyAlignment="1" applyProtection="1">
      <alignment vertical="center" wrapText="1"/>
      <protection locked="0"/>
    </xf>
  </cellXfs>
  <cellStyles count="41">
    <cellStyle name="Accent" xfId="2"/>
    <cellStyle name="Accent 1" xfId="3"/>
    <cellStyle name="Accent 2" xfId="4"/>
    <cellStyle name="Accent 3" xfId="5"/>
    <cellStyle name="Bad" xfId="6"/>
    <cellStyle name="Bez tytułu1" xfId="7"/>
    <cellStyle name="Biała czcionka" xfId="8"/>
    <cellStyle name="cf1" xfId="9"/>
    <cellStyle name="cf2" xfId="10"/>
    <cellStyle name="cf3" xfId="11"/>
    <cellStyle name="cf4" xfId="12"/>
    <cellStyle name="cf5" xfId="13"/>
    <cellStyle name="cf6" xfId="14"/>
    <cellStyle name="cf7" xfId="15"/>
    <cellStyle name="cf8" xfId="16"/>
    <cellStyle name="cf9" xfId="17"/>
    <cellStyle name="Default" xfId="18"/>
    <cellStyle name="Error" xfId="19"/>
    <cellStyle name="Excel Built-in Excel Built-in Excel Built-in Excel Built-in Normalny 2" xfId="20"/>
    <cellStyle name="Footnote" xfId="21"/>
    <cellStyle name="Good" xfId="22"/>
    <cellStyle name="Heading" xfId="23"/>
    <cellStyle name="Heading 1" xfId="24"/>
    <cellStyle name="Heading 2" xfId="25"/>
    <cellStyle name="Hyperlink" xfId="26"/>
    <cellStyle name="Neutral" xfId="27"/>
    <cellStyle name="Normalny" xfId="0" builtinId="0" customBuiltin="1"/>
    <cellStyle name="Note" xfId="28"/>
    <cellStyle name="Pivot Table Category" xfId="29"/>
    <cellStyle name="Pivot Table Corner" xfId="30"/>
    <cellStyle name="Pivot Table Field" xfId="31"/>
    <cellStyle name="Pivot Table Result" xfId="32"/>
    <cellStyle name="Pivot Table Title" xfId="33"/>
    <cellStyle name="Pivot Table Value" xfId="34"/>
    <cellStyle name="Result" xfId="35"/>
    <cellStyle name="Result2" xfId="36"/>
    <cellStyle name="Status" xfId="37"/>
    <cellStyle name="Text" xfId="38"/>
    <cellStyle name="Warning" xfId="39"/>
    <cellStyle name="Zielony!" xfId="40"/>
    <cellStyle name="żółta4czcionka" xfId="1"/>
  </cellStyles>
  <dxfs count="4">
    <dxf>
      <font>
        <b/>
        <color rgb="FFFFFFFF"/>
        <family val="2"/>
        <charset val="238"/>
      </font>
      <fill>
        <patternFill patternType="solid">
          <fgColor rgb="FFCC0000"/>
          <bgColor rgb="FFCC0000"/>
        </patternFill>
      </fill>
    </dxf>
    <dxf>
      <font>
        <b/>
        <color rgb="FFFFFFFF"/>
        <family val="2"/>
        <charset val="238"/>
      </font>
      <fill>
        <patternFill patternType="solid">
          <fgColor rgb="FFCC0000"/>
          <bgColor rgb="FFCC0000"/>
        </patternFill>
      </fill>
    </dxf>
    <dxf>
      <font>
        <b/>
        <color rgb="FFFFFFFF"/>
        <family val="2"/>
        <charset val="238"/>
      </font>
      <fill>
        <patternFill patternType="solid">
          <fgColor rgb="FFCC0000"/>
          <bgColor rgb="FFCC0000"/>
        </patternFill>
      </fill>
    </dxf>
    <dxf>
      <font>
        <b/>
        <color rgb="FFFFFFFF"/>
        <family val="2"/>
        <charset val="238"/>
      </font>
      <fill>
        <patternFill patternType="solid">
          <fgColor rgb="FFCC0000"/>
          <bgColor rgb="FFCC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__Anonymous_Sheet_DB__0" displayName="__Anonymous_Sheet_DB__0" ref="B1:I19" totalsRowShown="0">
  <autoFilter ref="B1:I19">
    <filterColumn colId="7">
      <filters>
        <filter val="1900-12-30"/>
      </filters>
    </filterColumn>
  </autoFilter>
  <tableColumns count="8">
    <tableColumn id="1" name="Nazwa urządzenia"/>
    <tableColumn id="2" name="Przeznaczenie"/>
    <tableColumn id="3" name="Model lub typ"/>
    <tableColumn id="4" name="Producent"/>
    <tableColumn id="5" name="Nr fabryczny/ seryjny_x000a_"/>
    <tableColumn id="6" name="Data uruchomienia"/>
    <tableColumn id="7" name="Data aktualnego testu"/>
    <tableColumn id="8" name="Data planowanego testu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__Anonymous_Sheet_DB__2" displayName="__Anonymous_Sheet_DB__2" ref="A1:G75" totalsRowShown="0">
  <tableColumns count="7">
    <tableColumn id="1" name="Lp"/>
    <tableColumn id="2" name="Nr ewid."/>
    <tableColumn id="3" name="Rodzaj aparatu"/>
    <tableColumn id="4" name="Producent"/>
    <tableColumn id="5" name="Typ/Model"/>
    <tableColumn id="6" name="Rok produkcji"/>
    <tableColumn id="7" name="Nieprzekraczalna data wykonania testu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34"/>
  <sheetViews>
    <sheetView workbookViewId="0"/>
  </sheetViews>
  <sheetFormatPr defaultColWidth="8" defaultRowHeight="14.65"/>
  <cols>
    <col min="1" max="1" width="7.125" style="14" customWidth="1"/>
    <col min="2" max="2" width="18.125" customWidth="1"/>
    <col min="3" max="3" width="39.375" customWidth="1"/>
    <col min="4" max="4" width="16.125" customWidth="1"/>
    <col min="5" max="5" width="9.5" customWidth="1"/>
    <col min="6" max="6" width="23.25" customWidth="1"/>
    <col min="7" max="7" width="14.5" customWidth="1"/>
    <col min="8" max="8" width="21.875" customWidth="1"/>
    <col min="9" max="9" width="15.375" customWidth="1"/>
    <col min="10" max="257" width="10.625" customWidth="1"/>
    <col min="258" max="1024" width="10.625" style="14" customWidth="1"/>
    <col min="1025" max="1025" width="8" customWidth="1"/>
  </cols>
  <sheetData>
    <row r="1" spans="1:12" s="6" customFormat="1" ht="42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4" t="s">
        <v>8</v>
      </c>
      <c r="J1" s="5"/>
    </row>
    <row r="2" spans="1:12" s="6" customFormat="1" ht="31.5">
      <c r="A2" s="1">
        <v>1</v>
      </c>
      <c r="B2" s="7" t="s">
        <v>9</v>
      </c>
      <c r="C2" s="8" t="s">
        <v>10</v>
      </c>
      <c r="D2" s="9" t="s">
        <v>11</v>
      </c>
      <c r="E2" s="9" t="s">
        <v>12</v>
      </c>
      <c r="F2" s="9">
        <v>2590133610</v>
      </c>
      <c r="G2" s="10">
        <v>43836</v>
      </c>
      <c r="H2" s="11">
        <v>44636</v>
      </c>
      <c r="I2" s="11">
        <f>H2+365</f>
        <v>45001</v>
      </c>
      <c r="J2" s="5" t="s">
        <v>13</v>
      </c>
      <c r="K2" s="17" t="s">
        <v>14</v>
      </c>
      <c r="L2" s="17"/>
    </row>
    <row r="3" spans="1:12" ht="31.5">
      <c r="A3" s="1">
        <v>2</v>
      </c>
      <c r="B3" s="7" t="s">
        <v>9</v>
      </c>
      <c r="C3" s="8" t="s">
        <v>10</v>
      </c>
      <c r="D3" s="9" t="s">
        <v>15</v>
      </c>
      <c r="E3" s="9" t="s">
        <v>16</v>
      </c>
      <c r="F3" s="9" t="s">
        <v>17</v>
      </c>
      <c r="G3" s="10"/>
      <c r="H3" s="11">
        <v>44636</v>
      </c>
      <c r="I3" s="11">
        <f>H3+365</f>
        <v>45001</v>
      </c>
      <c r="J3" s="13" t="s">
        <v>13</v>
      </c>
      <c r="K3" s="17"/>
      <c r="L3" s="17"/>
    </row>
    <row r="4" spans="1:12" s="14" customFormat="1" ht="12.95" customHeight="1">
      <c r="K4" s="12"/>
      <c r="L4" s="12"/>
    </row>
    <row r="5" spans="1:12" ht="31.5">
      <c r="A5" s="1">
        <v>3</v>
      </c>
      <c r="B5" s="7" t="s">
        <v>9</v>
      </c>
      <c r="C5" s="8" t="s">
        <v>18</v>
      </c>
      <c r="D5" s="9" t="s">
        <v>19</v>
      </c>
      <c r="E5" s="9" t="s">
        <v>12</v>
      </c>
      <c r="F5" s="9" t="s">
        <v>20</v>
      </c>
      <c r="G5" s="9" t="s">
        <v>21</v>
      </c>
      <c r="H5" s="11">
        <v>44636</v>
      </c>
      <c r="I5" s="11">
        <f>H5+365</f>
        <v>45001</v>
      </c>
      <c r="J5" s="13" t="s">
        <v>13</v>
      </c>
      <c r="K5" s="17" t="s">
        <v>22</v>
      </c>
      <c r="L5" s="17"/>
    </row>
    <row r="6" spans="1:12" ht="31.5">
      <c r="A6" s="1">
        <v>4</v>
      </c>
      <c r="B6" s="7" t="s">
        <v>9</v>
      </c>
      <c r="C6" s="8" t="s">
        <v>18</v>
      </c>
      <c r="D6" s="9" t="s">
        <v>23</v>
      </c>
      <c r="E6" s="9" t="s">
        <v>12</v>
      </c>
      <c r="F6" s="9" t="s">
        <v>24</v>
      </c>
      <c r="G6" s="9"/>
      <c r="H6" s="11">
        <v>44834</v>
      </c>
      <c r="I6" s="11">
        <f>H6+365</f>
        <v>45199</v>
      </c>
      <c r="J6" s="13" t="s">
        <v>13</v>
      </c>
      <c r="K6" s="17"/>
      <c r="L6" s="17"/>
    </row>
    <row r="7" spans="1:12" ht="31.5">
      <c r="A7" s="1">
        <v>5</v>
      </c>
      <c r="B7" s="7" t="s">
        <v>9</v>
      </c>
      <c r="C7" s="8" t="s">
        <v>25</v>
      </c>
      <c r="D7" s="9" t="s">
        <v>15</v>
      </c>
      <c r="E7" s="9" t="s">
        <v>16</v>
      </c>
      <c r="F7" s="9" t="s">
        <v>26</v>
      </c>
      <c r="G7" s="10">
        <v>43894</v>
      </c>
      <c r="H7" s="11">
        <v>44636</v>
      </c>
      <c r="I7" s="11">
        <f>H7+365</f>
        <v>45001</v>
      </c>
      <c r="J7" s="13" t="s">
        <v>13</v>
      </c>
      <c r="K7" s="17"/>
      <c r="L7" s="17"/>
    </row>
    <row r="8" spans="1:12" s="14" customFormat="1" ht="12.95" customHeight="1">
      <c r="K8" s="12"/>
      <c r="L8" s="12"/>
    </row>
    <row r="9" spans="1:12" ht="31.5">
      <c r="A9" s="1">
        <v>6</v>
      </c>
      <c r="B9" s="7" t="s">
        <v>9</v>
      </c>
      <c r="C9" s="8" t="s">
        <v>27</v>
      </c>
      <c r="D9" s="9" t="s">
        <v>28</v>
      </c>
      <c r="E9" s="9" t="s">
        <v>16</v>
      </c>
      <c r="F9" s="9">
        <v>22509098</v>
      </c>
      <c r="G9" s="9"/>
      <c r="H9" s="15">
        <v>44834</v>
      </c>
      <c r="I9" s="11">
        <f t="shared" ref="I9:I16" si="0">H9+365</f>
        <v>45199</v>
      </c>
      <c r="J9" s="13">
        <v>1</v>
      </c>
      <c r="K9" s="17" t="s">
        <v>29</v>
      </c>
      <c r="L9" s="17"/>
    </row>
    <row r="10" spans="1:12" ht="31.5">
      <c r="A10" s="1">
        <v>7</v>
      </c>
      <c r="B10" s="7" t="s">
        <v>9</v>
      </c>
      <c r="C10" s="8" t="s">
        <v>27</v>
      </c>
      <c r="D10" s="9" t="s">
        <v>19</v>
      </c>
      <c r="E10" s="9" t="s">
        <v>12</v>
      </c>
      <c r="F10" s="9" t="s">
        <v>30</v>
      </c>
      <c r="G10" s="9" t="s">
        <v>21</v>
      </c>
      <c r="H10" s="15">
        <v>44636</v>
      </c>
      <c r="I10" s="11">
        <f t="shared" si="0"/>
        <v>45001</v>
      </c>
      <c r="J10" s="13">
        <v>2</v>
      </c>
      <c r="K10" s="17"/>
      <c r="L10" s="17"/>
    </row>
    <row r="11" spans="1:12" ht="31.5">
      <c r="A11" s="1">
        <v>8</v>
      </c>
      <c r="B11" s="7" t="s">
        <v>9</v>
      </c>
      <c r="C11" s="8" t="s">
        <v>31</v>
      </c>
      <c r="D11" s="9" t="s">
        <v>32</v>
      </c>
      <c r="E11" s="9" t="s">
        <v>33</v>
      </c>
      <c r="F11" s="9" t="s">
        <v>34</v>
      </c>
      <c r="G11" s="10">
        <v>42795</v>
      </c>
      <c r="H11" s="11">
        <v>44532</v>
      </c>
      <c r="I11" s="11">
        <f t="shared" si="0"/>
        <v>44897</v>
      </c>
      <c r="J11" s="13">
        <v>3</v>
      </c>
      <c r="K11" s="17"/>
      <c r="L11" s="17"/>
    </row>
    <row r="12" spans="1:12" ht="31.5">
      <c r="A12" s="1">
        <v>9</v>
      </c>
      <c r="B12" s="7" t="s">
        <v>9</v>
      </c>
      <c r="C12" s="8" t="s">
        <v>27</v>
      </c>
      <c r="D12" s="9" t="s">
        <v>35</v>
      </c>
      <c r="E12" s="9" t="s">
        <v>16</v>
      </c>
      <c r="F12" s="9" t="s">
        <v>36</v>
      </c>
      <c r="G12" s="9"/>
      <c r="H12" s="15">
        <v>44834</v>
      </c>
      <c r="I12" s="11">
        <f t="shared" si="0"/>
        <v>45199</v>
      </c>
      <c r="J12" s="13">
        <v>4</v>
      </c>
      <c r="K12" s="17"/>
      <c r="L12" s="17"/>
    </row>
    <row r="13" spans="1:12" ht="31.5">
      <c r="A13" s="1">
        <v>10</v>
      </c>
      <c r="B13" s="7" t="s">
        <v>9</v>
      </c>
      <c r="C13" s="8" t="s">
        <v>27</v>
      </c>
      <c r="D13" s="9" t="s">
        <v>19</v>
      </c>
      <c r="E13" s="9" t="s">
        <v>12</v>
      </c>
      <c r="F13" s="9" t="s">
        <v>37</v>
      </c>
      <c r="G13" s="9" t="s">
        <v>21</v>
      </c>
      <c r="H13" s="15">
        <v>44636</v>
      </c>
      <c r="I13" s="11">
        <f t="shared" si="0"/>
        <v>45001</v>
      </c>
      <c r="J13" s="13">
        <v>5</v>
      </c>
      <c r="K13" s="17"/>
      <c r="L13" s="17"/>
    </row>
    <row r="14" spans="1:12" ht="31.5">
      <c r="A14" s="1">
        <v>11</v>
      </c>
      <c r="B14" s="7" t="s">
        <v>9</v>
      </c>
      <c r="C14" s="8" t="s">
        <v>27</v>
      </c>
      <c r="D14" s="9" t="s">
        <v>28</v>
      </c>
      <c r="E14" s="9" t="s">
        <v>16</v>
      </c>
      <c r="F14" s="9">
        <v>22630108</v>
      </c>
      <c r="G14" s="9"/>
      <c r="H14" s="15">
        <v>44834</v>
      </c>
      <c r="I14" s="11">
        <f t="shared" si="0"/>
        <v>45199</v>
      </c>
      <c r="J14" s="13">
        <v>6</v>
      </c>
      <c r="K14" s="17"/>
      <c r="L14" s="17"/>
    </row>
    <row r="15" spans="1:12" ht="31.5">
      <c r="A15" s="1">
        <v>12</v>
      </c>
      <c r="B15" s="7" t="s">
        <v>9</v>
      </c>
      <c r="C15" s="8" t="s">
        <v>27</v>
      </c>
      <c r="D15" s="9"/>
      <c r="E15" s="9" t="s">
        <v>12</v>
      </c>
      <c r="F15" s="9" t="s">
        <v>38</v>
      </c>
      <c r="G15" s="9"/>
      <c r="H15" s="11">
        <v>44834</v>
      </c>
      <c r="I15" s="11">
        <f t="shared" si="0"/>
        <v>45199</v>
      </c>
      <c r="J15" s="13">
        <v>7</v>
      </c>
      <c r="K15" s="17"/>
      <c r="L15" s="17"/>
    </row>
    <row r="16" spans="1:12" ht="31.5">
      <c r="A16" s="1">
        <v>13</v>
      </c>
      <c r="B16" s="7" t="s">
        <v>9</v>
      </c>
      <c r="C16" s="8" t="s">
        <v>39</v>
      </c>
      <c r="D16" s="9" t="s">
        <v>19</v>
      </c>
      <c r="E16" s="9" t="s">
        <v>12</v>
      </c>
      <c r="F16" s="9" t="s">
        <v>40</v>
      </c>
      <c r="G16" s="9" t="s">
        <v>21</v>
      </c>
      <c r="H16" s="11">
        <v>44834</v>
      </c>
      <c r="I16" s="11">
        <f t="shared" si="0"/>
        <v>45199</v>
      </c>
      <c r="J16" s="13" t="s">
        <v>13</v>
      </c>
      <c r="K16" s="17"/>
      <c r="L16" s="17"/>
    </row>
    <row r="17" spans="1:12" s="14" customFormat="1" ht="11.85" customHeight="1">
      <c r="K17" s="12"/>
      <c r="L17" s="12"/>
    </row>
    <row r="18" spans="1:12" ht="31.5">
      <c r="A18" s="1">
        <v>14</v>
      </c>
      <c r="B18" s="7" t="s">
        <v>9</v>
      </c>
      <c r="C18" s="8" t="s">
        <v>41</v>
      </c>
      <c r="D18" s="9" t="s">
        <v>42</v>
      </c>
      <c r="E18" s="9" t="s">
        <v>16</v>
      </c>
      <c r="F18" s="9">
        <v>21588028</v>
      </c>
      <c r="G18" s="10">
        <v>43447</v>
      </c>
      <c r="H18" s="11">
        <v>44532</v>
      </c>
      <c r="I18" s="11">
        <f>H18+365</f>
        <v>44897</v>
      </c>
      <c r="J18" s="13" t="s">
        <v>13</v>
      </c>
      <c r="K18" s="17" t="s">
        <v>43</v>
      </c>
      <c r="L18" s="17"/>
    </row>
    <row r="19" spans="1:12" ht="31.5">
      <c r="A19" s="1">
        <v>15</v>
      </c>
      <c r="B19" s="7" t="s">
        <v>9</v>
      </c>
      <c r="C19" s="8" t="s">
        <v>41</v>
      </c>
      <c r="D19" s="9" t="s">
        <v>19</v>
      </c>
      <c r="E19" s="9" t="s">
        <v>12</v>
      </c>
      <c r="F19" s="9" t="s">
        <v>44</v>
      </c>
      <c r="G19" s="10">
        <v>43837</v>
      </c>
      <c r="H19" s="11">
        <v>44532</v>
      </c>
      <c r="I19" s="11">
        <f>H19+365</f>
        <v>44897</v>
      </c>
      <c r="J19" s="13" t="s">
        <v>13</v>
      </c>
      <c r="K19" s="17"/>
      <c r="L19" s="17"/>
    </row>
    <row r="20" spans="1:12" ht="11.85" customHeight="1">
      <c r="A20" s="1"/>
      <c r="B20" s="14"/>
      <c r="C20" s="14"/>
      <c r="D20" s="14"/>
      <c r="E20" s="14"/>
      <c r="F20" s="14"/>
      <c r="G20" s="14"/>
      <c r="H20" s="14"/>
      <c r="I20" s="14"/>
      <c r="J20" s="13"/>
      <c r="K20" s="12"/>
      <c r="L20" s="12"/>
    </row>
    <row r="21" spans="1:12" ht="31.5">
      <c r="A21" s="1">
        <v>16</v>
      </c>
      <c r="B21" s="7" t="s">
        <v>45</v>
      </c>
      <c r="C21" s="8" t="s">
        <v>46</v>
      </c>
      <c r="D21" s="9" t="s">
        <v>47</v>
      </c>
      <c r="E21" s="9" t="s">
        <v>12</v>
      </c>
      <c r="F21" s="9" t="s">
        <v>48</v>
      </c>
      <c r="G21" s="16">
        <v>2021</v>
      </c>
      <c r="H21" s="11">
        <v>44834</v>
      </c>
      <c r="I21" s="11">
        <f>H21+365</f>
        <v>45199</v>
      </c>
      <c r="J21" s="13" t="s">
        <v>13</v>
      </c>
      <c r="K21" s="17" t="s">
        <v>49</v>
      </c>
      <c r="L21" s="17"/>
    </row>
    <row r="22" spans="1:12" ht="31.5">
      <c r="A22" s="1">
        <v>17</v>
      </c>
      <c r="B22" s="7" t="s">
        <v>45</v>
      </c>
      <c r="C22" s="8" t="s">
        <v>50</v>
      </c>
      <c r="D22" s="9"/>
      <c r="E22" s="9"/>
      <c r="F22" s="9"/>
      <c r="G22" s="16"/>
      <c r="H22" s="11">
        <v>44834</v>
      </c>
      <c r="I22" s="11">
        <f>H22+365</f>
        <v>45199</v>
      </c>
      <c r="J22" s="13" t="s">
        <v>13</v>
      </c>
      <c r="K22" s="17"/>
      <c r="L22" s="17"/>
    </row>
    <row r="23" spans="1:12" ht="31.5">
      <c r="A23" s="1">
        <v>18</v>
      </c>
      <c r="B23" s="7" t="s">
        <v>45</v>
      </c>
      <c r="C23" s="8" t="s">
        <v>51</v>
      </c>
      <c r="D23" s="9" t="s">
        <v>52</v>
      </c>
      <c r="E23" s="9" t="s">
        <v>16</v>
      </c>
      <c r="F23" s="9">
        <v>10000013081</v>
      </c>
      <c r="G23" s="9"/>
      <c r="H23" s="11"/>
      <c r="I23" s="11">
        <f>H23+365</f>
        <v>365</v>
      </c>
      <c r="J23" s="13" t="s">
        <v>13</v>
      </c>
      <c r="K23" s="17"/>
      <c r="L23" s="17"/>
    </row>
    <row r="24" spans="1:12" ht="11.85" customHeight="1">
      <c r="B24" s="14"/>
      <c r="C24" s="14"/>
      <c r="D24" s="14"/>
      <c r="E24" s="14"/>
      <c r="F24" s="14"/>
      <c r="G24" s="14"/>
      <c r="H24" s="14"/>
      <c r="I24" s="14"/>
      <c r="J24" s="13"/>
      <c r="K24" s="12"/>
      <c r="L24" s="12"/>
    </row>
    <row r="25" spans="1:12" ht="31.5">
      <c r="A25" s="1">
        <v>19</v>
      </c>
      <c r="B25" s="7" t="s">
        <v>9</v>
      </c>
      <c r="C25" s="8" t="s">
        <v>53</v>
      </c>
      <c r="D25" s="9"/>
      <c r="E25" s="9" t="s">
        <v>12</v>
      </c>
      <c r="F25" s="9" t="s">
        <v>54</v>
      </c>
      <c r="G25" s="10"/>
      <c r="H25" s="11">
        <v>44834</v>
      </c>
      <c r="I25" s="11">
        <f>H25+365</f>
        <v>45199</v>
      </c>
      <c r="J25" s="13" t="s">
        <v>13</v>
      </c>
      <c r="K25" s="17" t="s">
        <v>55</v>
      </c>
      <c r="L25" s="17"/>
    </row>
    <row r="26" spans="1:12" ht="31.5">
      <c r="A26" s="1">
        <v>20</v>
      </c>
      <c r="B26" s="7" t="s">
        <v>9</v>
      </c>
      <c r="C26" s="8" t="s">
        <v>53</v>
      </c>
      <c r="D26" s="9"/>
      <c r="E26" s="9" t="s">
        <v>12</v>
      </c>
      <c r="F26" s="9" t="s">
        <v>56</v>
      </c>
      <c r="G26" s="10"/>
      <c r="H26" s="11"/>
      <c r="I26" s="11">
        <f>H26+365</f>
        <v>365</v>
      </c>
      <c r="J26" s="13" t="s">
        <v>13</v>
      </c>
      <c r="K26" s="17"/>
      <c r="L26" s="17"/>
    </row>
    <row r="27" spans="1:12" ht="10.9" customHeight="1">
      <c r="B27" s="14"/>
      <c r="C27" s="14"/>
      <c r="D27" s="14"/>
      <c r="E27" s="14"/>
      <c r="F27" s="14"/>
      <c r="G27" s="14"/>
      <c r="H27" s="14"/>
      <c r="I27" s="14"/>
      <c r="J27" s="14"/>
      <c r="K27" s="12"/>
      <c r="L27" s="12"/>
    </row>
    <row r="28" spans="1:12" ht="31.5">
      <c r="A28" s="1">
        <v>21</v>
      </c>
      <c r="B28" s="7" t="s">
        <v>9</v>
      </c>
      <c r="C28" s="8" t="s">
        <v>31</v>
      </c>
      <c r="D28" s="9" t="s">
        <v>42</v>
      </c>
      <c r="E28" s="9" t="s">
        <v>16</v>
      </c>
      <c r="F28" s="9">
        <v>22055058</v>
      </c>
      <c r="G28" s="10">
        <v>43447</v>
      </c>
      <c r="H28" s="11">
        <v>43783</v>
      </c>
      <c r="I28" s="11">
        <f>H28+365</f>
        <v>44148</v>
      </c>
      <c r="J28" s="14"/>
      <c r="K28" s="17" t="s">
        <v>57</v>
      </c>
      <c r="L28" s="17"/>
    </row>
    <row r="29" spans="1:12" ht="31.5">
      <c r="A29" s="1">
        <v>22</v>
      </c>
      <c r="B29" s="7" t="s">
        <v>9</v>
      </c>
      <c r="C29" s="8" t="s">
        <v>58</v>
      </c>
      <c r="D29" s="9" t="s">
        <v>19</v>
      </c>
      <c r="E29" s="9" t="s">
        <v>12</v>
      </c>
      <c r="F29" s="9" t="s">
        <v>59</v>
      </c>
      <c r="G29" s="10">
        <v>43837</v>
      </c>
      <c r="H29" s="11">
        <v>43837</v>
      </c>
      <c r="I29" s="11">
        <f>H29+365</f>
        <v>44202</v>
      </c>
      <c r="J29" s="13"/>
      <c r="K29" s="17"/>
      <c r="L29" s="17"/>
    </row>
    <row r="30" spans="1:12" ht="31.5">
      <c r="A30" s="1">
        <v>23</v>
      </c>
      <c r="B30" s="7" t="s">
        <v>9</v>
      </c>
      <c r="C30" s="8" t="s">
        <v>60</v>
      </c>
      <c r="D30" s="9" t="s">
        <v>15</v>
      </c>
      <c r="E30" s="9" t="s">
        <v>16</v>
      </c>
      <c r="F30" s="9" t="s">
        <v>61</v>
      </c>
      <c r="G30" s="10">
        <v>43894</v>
      </c>
      <c r="H30" s="11">
        <v>44265</v>
      </c>
      <c r="I30" s="11">
        <f>H30+365</f>
        <v>44630</v>
      </c>
      <c r="J30" s="14"/>
      <c r="K30" s="17"/>
      <c r="L30" s="17"/>
    </row>
    <row r="31" spans="1:12" ht="14.25"/>
    <row r="32" spans="1:12" ht="14.25">
      <c r="B32" s="14"/>
      <c r="C32" s="14"/>
      <c r="D32" s="14"/>
      <c r="E32" s="14"/>
      <c r="F32" s="14"/>
      <c r="G32" s="14"/>
      <c r="H32" s="14"/>
      <c r="I32" s="14"/>
    </row>
    <row r="33" spans="2:9" ht="14.25">
      <c r="B33" s="14"/>
      <c r="C33" s="14"/>
      <c r="D33" s="14"/>
      <c r="E33" s="14"/>
      <c r="F33" s="14"/>
      <c r="G33" s="14"/>
      <c r="H33" s="14"/>
      <c r="I33" s="14"/>
    </row>
    <row r="34" spans="2:9" ht="14.25">
      <c r="B34" s="14"/>
      <c r="C34" s="14"/>
      <c r="D34" s="14"/>
      <c r="E34" s="14"/>
      <c r="F34" s="14"/>
      <c r="G34" s="14"/>
      <c r="H34" s="14"/>
      <c r="I34" s="14"/>
    </row>
  </sheetData>
  <mergeCells count="7">
    <mergeCell ref="K28:L30"/>
    <mergeCell ref="K2:L3"/>
    <mergeCell ref="K5:L7"/>
    <mergeCell ref="K9:L16"/>
    <mergeCell ref="K18:L19"/>
    <mergeCell ref="K21:L23"/>
    <mergeCell ref="K25:L26"/>
  </mergeCells>
  <conditionalFormatting sqref="I2:I3 I5:I7 I9:I16 I18:I19 I21:I23 I25:I26 I28:I30">
    <cfRule type="expression" dxfId="1" priority="1" stopIfTrue="1">
      <formula>_xlfn.DAYS(I2,TODAY())&lt;0</formula>
    </cfRule>
  </conditionalFormatting>
  <pageMargins left="0.78740157480314998" right="0.78740157480314998" top="0.98385826771653595" bottom="0.78740157480315009" header="0.78740157480314998" footer="0.39370078740157505"/>
  <pageSetup paperSize="0" fitToHeight="2" pageOrder="overThenDown" orientation="portrait" horizontalDpi="0" verticalDpi="0" copies="0"/>
  <headerFooter alignWithMargins="0">
    <oddHeader>&amp;C&amp;10&amp;K000000&amp;A</oddHeader>
  </headerFooter>
  <colBreaks count="1" manualBreakCount="1">
    <brk id="7" man="1"/>
  </colBreaks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E62"/>
  <sheetViews>
    <sheetView topLeftCell="A22" workbookViewId="0"/>
  </sheetViews>
  <sheetFormatPr defaultColWidth="8" defaultRowHeight="12.75"/>
  <cols>
    <col min="1" max="1" width="4.125" customWidth="1"/>
    <col min="2" max="2" width="13.5" customWidth="1"/>
    <col min="3" max="3" width="11.25" customWidth="1"/>
    <col min="4" max="4" width="9.375" customWidth="1"/>
    <col min="5" max="5" width="11.375" customWidth="1"/>
    <col min="6" max="6" width="14.875" customWidth="1"/>
    <col min="7" max="7" width="10.75" customWidth="1"/>
    <col min="8" max="1019" width="10.625" customWidth="1"/>
    <col min="1020" max="1020" width="8" customWidth="1"/>
  </cols>
  <sheetData>
    <row r="1" spans="1:1019" ht="60">
      <c r="A1" s="18" t="s">
        <v>0</v>
      </c>
      <c r="B1" s="19" t="s">
        <v>2</v>
      </c>
      <c r="C1" s="19" t="s">
        <v>3</v>
      </c>
      <c r="D1" s="19" t="s">
        <v>4</v>
      </c>
      <c r="E1" s="19" t="s">
        <v>7</v>
      </c>
      <c r="F1" s="20" t="s">
        <v>62</v>
      </c>
      <c r="G1" s="19" t="s">
        <v>63</v>
      </c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  <c r="IW1" s="6"/>
      <c r="IX1" s="6"/>
      <c r="IY1" s="6"/>
      <c r="IZ1" s="6"/>
      <c r="JA1" s="6"/>
      <c r="JB1" s="6"/>
      <c r="JC1" s="6"/>
      <c r="JD1" s="6"/>
      <c r="JE1" s="6"/>
      <c r="JF1" s="6"/>
      <c r="JG1" s="6"/>
      <c r="JH1" s="6"/>
      <c r="JI1" s="6"/>
      <c r="JJ1" s="6"/>
      <c r="JK1" s="6"/>
      <c r="JL1" s="6"/>
      <c r="JM1" s="6"/>
      <c r="JN1" s="6"/>
      <c r="JO1" s="6"/>
      <c r="JP1" s="6"/>
      <c r="JQ1" s="6"/>
      <c r="JR1" s="6"/>
      <c r="JS1" s="6"/>
      <c r="JT1" s="6"/>
      <c r="JU1" s="6"/>
      <c r="JV1" s="6"/>
      <c r="JW1" s="6"/>
      <c r="JX1" s="6"/>
      <c r="JY1" s="6"/>
      <c r="JZ1" s="6"/>
      <c r="KA1" s="6"/>
      <c r="KB1" s="6"/>
      <c r="KC1" s="6"/>
      <c r="KD1" s="6"/>
      <c r="KE1" s="6"/>
      <c r="KF1" s="6"/>
      <c r="KG1" s="6"/>
      <c r="KH1" s="6"/>
      <c r="KI1" s="6"/>
      <c r="KJ1" s="6"/>
      <c r="KK1" s="6"/>
      <c r="KL1" s="6"/>
      <c r="KM1" s="6"/>
      <c r="KN1" s="6"/>
      <c r="KO1" s="6"/>
      <c r="KP1" s="6"/>
      <c r="KQ1" s="6"/>
      <c r="KR1" s="6"/>
      <c r="KS1" s="6"/>
      <c r="KT1" s="6"/>
      <c r="KU1" s="6"/>
      <c r="KV1" s="6"/>
      <c r="KW1" s="6"/>
      <c r="KX1" s="6"/>
      <c r="KY1" s="6"/>
      <c r="KZ1" s="6"/>
      <c r="LA1" s="6"/>
      <c r="LB1" s="6"/>
      <c r="LC1" s="6"/>
      <c r="LD1" s="6"/>
      <c r="LE1" s="6"/>
      <c r="LF1" s="6"/>
      <c r="LG1" s="6"/>
      <c r="LH1" s="6"/>
      <c r="LI1" s="6"/>
      <c r="LJ1" s="6"/>
      <c r="LK1" s="6"/>
      <c r="LL1" s="6"/>
      <c r="LM1" s="6"/>
      <c r="LN1" s="6"/>
      <c r="LO1" s="6"/>
      <c r="LP1" s="6"/>
      <c r="LQ1" s="6"/>
      <c r="LR1" s="6"/>
      <c r="LS1" s="6"/>
      <c r="LT1" s="6"/>
      <c r="LU1" s="6"/>
      <c r="LV1" s="6"/>
      <c r="LW1" s="6"/>
      <c r="LX1" s="6"/>
      <c r="LY1" s="6"/>
      <c r="LZ1" s="6"/>
      <c r="MA1" s="6"/>
      <c r="MB1" s="6"/>
      <c r="MC1" s="6"/>
      <c r="MD1" s="6"/>
      <c r="ME1" s="6"/>
      <c r="MF1" s="6"/>
      <c r="MG1" s="6"/>
      <c r="MH1" s="6"/>
      <c r="MI1" s="6"/>
      <c r="MJ1" s="6"/>
      <c r="MK1" s="6"/>
      <c r="ML1" s="6"/>
      <c r="MM1" s="6"/>
      <c r="MN1" s="6"/>
      <c r="MO1" s="6"/>
      <c r="MP1" s="6"/>
      <c r="MQ1" s="6"/>
      <c r="MR1" s="6"/>
      <c r="MS1" s="6"/>
      <c r="MT1" s="6"/>
      <c r="MU1" s="6"/>
      <c r="MV1" s="6"/>
      <c r="MW1" s="6"/>
      <c r="MX1" s="6"/>
      <c r="MY1" s="6"/>
      <c r="MZ1" s="6"/>
      <c r="NA1" s="6"/>
      <c r="NB1" s="6"/>
      <c r="NC1" s="6"/>
      <c r="ND1" s="6"/>
      <c r="NE1" s="6"/>
      <c r="NF1" s="6"/>
      <c r="NG1" s="6"/>
      <c r="NH1" s="6"/>
      <c r="NI1" s="6"/>
      <c r="NJ1" s="6"/>
      <c r="NK1" s="6"/>
      <c r="NL1" s="6"/>
      <c r="NM1" s="6"/>
      <c r="NN1" s="6"/>
      <c r="NO1" s="6"/>
      <c r="NP1" s="6"/>
      <c r="NQ1" s="6"/>
      <c r="NR1" s="6"/>
      <c r="NS1" s="6"/>
      <c r="NT1" s="6"/>
      <c r="NU1" s="6"/>
      <c r="NV1" s="6"/>
      <c r="NW1" s="6"/>
      <c r="NX1" s="6"/>
      <c r="NY1" s="6"/>
      <c r="NZ1" s="6"/>
      <c r="OA1" s="6"/>
      <c r="OB1" s="6"/>
      <c r="OC1" s="6"/>
      <c r="OD1" s="6"/>
      <c r="OE1" s="6"/>
      <c r="OF1" s="6"/>
      <c r="OG1" s="6"/>
      <c r="OH1" s="6"/>
      <c r="OI1" s="6"/>
      <c r="OJ1" s="6"/>
      <c r="OK1" s="6"/>
      <c r="OL1" s="6"/>
      <c r="OM1" s="6"/>
      <c r="ON1" s="6"/>
      <c r="OO1" s="6"/>
      <c r="OP1" s="6"/>
      <c r="OQ1" s="6"/>
      <c r="OR1" s="6"/>
      <c r="OS1" s="6"/>
      <c r="OT1" s="6"/>
      <c r="OU1" s="6"/>
      <c r="OV1" s="6"/>
      <c r="OW1" s="6"/>
      <c r="OX1" s="6"/>
      <c r="OY1" s="6"/>
      <c r="OZ1" s="6"/>
      <c r="PA1" s="6"/>
      <c r="PB1" s="6"/>
      <c r="PC1" s="6"/>
      <c r="PD1" s="6"/>
      <c r="PE1" s="6"/>
      <c r="PF1" s="6"/>
      <c r="PG1" s="6"/>
      <c r="PH1" s="6"/>
      <c r="PI1" s="6"/>
      <c r="PJ1" s="6"/>
      <c r="PK1" s="6"/>
      <c r="PL1" s="6"/>
      <c r="PM1" s="6"/>
      <c r="PN1" s="6"/>
      <c r="PO1" s="6"/>
      <c r="PP1" s="6"/>
      <c r="PQ1" s="6"/>
      <c r="PR1" s="6"/>
      <c r="PS1" s="6"/>
      <c r="PT1" s="6"/>
      <c r="PU1" s="6"/>
      <c r="PV1" s="6"/>
      <c r="PW1" s="6"/>
      <c r="PX1" s="6"/>
      <c r="PY1" s="6"/>
      <c r="PZ1" s="6"/>
      <c r="QA1" s="6"/>
      <c r="QB1" s="6"/>
      <c r="QC1" s="6"/>
      <c r="QD1" s="6"/>
      <c r="QE1" s="6"/>
      <c r="QF1" s="6"/>
      <c r="QG1" s="6"/>
      <c r="QH1" s="6"/>
      <c r="QI1" s="6"/>
      <c r="QJ1" s="6"/>
      <c r="QK1" s="6"/>
      <c r="QL1" s="6"/>
      <c r="QM1" s="6"/>
      <c r="QN1" s="6"/>
      <c r="QO1" s="6"/>
      <c r="QP1" s="6"/>
      <c r="QQ1" s="6"/>
      <c r="QR1" s="6"/>
      <c r="QS1" s="6"/>
      <c r="QT1" s="6"/>
      <c r="QU1" s="6"/>
      <c r="QV1" s="6"/>
      <c r="QW1" s="6"/>
      <c r="QX1" s="6"/>
      <c r="QY1" s="6"/>
      <c r="QZ1" s="6"/>
      <c r="RA1" s="6"/>
      <c r="RB1" s="6"/>
      <c r="RC1" s="6"/>
      <c r="RD1" s="6"/>
      <c r="RE1" s="6"/>
      <c r="RF1" s="6"/>
      <c r="RG1" s="6"/>
      <c r="RH1" s="6"/>
      <c r="RI1" s="6"/>
      <c r="RJ1" s="6"/>
      <c r="RK1" s="6"/>
      <c r="RL1" s="6"/>
      <c r="RM1" s="6"/>
      <c r="RN1" s="6"/>
      <c r="RO1" s="6"/>
      <c r="RP1" s="6"/>
      <c r="RQ1" s="6"/>
      <c r="RR1" s="6"/>
      <c r="RS1" s="6"/>
      <c r="RT1" s="6"/>
      <c r="RU1" s="6"/>
      <c r="RV1" s="6"/>
      <c r="RW1" s="6"/>
      <c r="RX1" s="6"/>
      <c r="RY1" s="6"/>
      <c r="RZ1" s="6"/>
      <c r="SA1" s="6"/>
      <c r="SB1" s="6"/>
      <c r="SC1" s="6"/>
      <c r="SD1" s="6"/>
      <c r="SE1" s="6"/>
      <c r="SF1" s="6"/>
      <c r="SG1" s="6"/>
      <c r="SH1" s="6"/>
      <c r="SI1" s="6"/>
      <c r="SJ1" s="6"/>
      <c r="SK1" s="6"/>
      <c r="SL1" s="6"/>
      <c r="SM1" s="6"/>
      <c r="SN1" s="6"/>
      <c r="SO1" s="6"/>
      <c r="SP1" s="6"/>
      <c r="SQ1" s="6"/>
      <c r="SR1" s="6"/>
      <c r="SS1" s="6"/>
      <c r="ST1" s="6"/>
      <c r="SU1" s="6"/>
      <c r="SV1" s="6"/>
      <c r="SW1" s="6"/>
      <c r="SX1" s="6"/>
      <c r="SY1" s="6"/>
      <c r="SZ1" s="6"/>
      <c r="TA1" s="6"/>
      <c r="TB1" s="6"/>
      <c r="TC1" s="6"/>
      <c r="TD1" s="6"/>
      <c r="TE1" s="6"/>
      <c r="TF1" s="6"/>
      <c r="TG1" s="6"/>
      <c r="TH1" s="6"/>
      <c r="TI1" s="6"/>
      <c r="TJ1" s="6"/>
      <c r="TK1" s="6"/>
      <c r="TL1" s="6"/>
      <c r="TM1" s="6"/>
      <c r="TN1" s="6"/>
      <c r="TO1" s="6"/>
      <c r="TP1" s="6"/>
      <c r="TQ1" s="6"/>
      <c r="TR1" s="6"/>
      <c r="TS1" s="6"/>
      <c r="TT1" s="6"/>
      <c r="TU1" s="6"/>
      <c r="TV1" s="6"/>
      <c r="TW1" s="6"/>
      <c r="TX1" s="6"/>
      <c r="TY1" s="6"/>
      <c r="TZ1" s="6"/>
      <c r="UA1" s="6"/>
      <c r="UB1" s="6"/>
      <c r="UC1" s="6"/>
      <c r="UD1" s="6"/>
      <c r="UE1" s="6"/>
      <c r="UF1" s="6"/>
      <c r="UG1" s="6"/>
      <c r="UH1" s="6"/>
      <c r="UI1" s="6"/>
      <c r="UJ1" s="6"/>
      <c r="UK1" s="6"/>
      <c r="UL1" s="6"/>
      <c r="UM1" s="6"/>
      <c r="UN1" s="6"/>
      <c r="UO1" s="6"/>
      <c r="UP1" s="6"/>
      <c r="UQ1" s="6"/>
      <c r="UR1" s="6"/>
      <c r="US1" s="6"/>
      <c r="UT1" s="6"/>
      <c r="UU1" s="6"/>
      <c r="UV1" s="6"/>
      <c r="UW1" s="6"/>
      <c r="UX1" s="6"/>
      <c r="UY1" s="6"/>
      <c r="UZ1" s="6"/>
      <c r="VA1" s="6"/>
      <c r="VB1" s="6"/>
      <c r="VC1" s="6"/>
      <c r="VD1" s="6"/>
      <c r="VE1" s="6"/>
      <c r="VF1" s="6"/>
      <c r="VG1" s="6"/>
      <c r="VH1" s="6"/>
      <c r="VI1" s="6"/>
      <c r="VJ1" s="6"/>
      <c r="VK1" s="6"/>
      <c r="VL1" s="6"/>
      <c r="VM1" s="6"/>
      <c r="VN1" s="6"/>
      <c r="VO1" s="6"/>
      <c r="VP1" s="6"/>
      <c r="VQ1" s="6"/>
      <c r="VR1" s="6"/>
      <c r="VS1" s="6"/>
      <c r="VT1" s="6"/>
      <c r="VU1" s="6"/>
      <c r="VV1" s="6"/>
      <c r="VW1" s="6"/>
      <c r="VX1" s="6"/>
      <c r="VY1" s="6"/>
      <c r="VZ1" s="6"/>
      <c r="WA1" s="6"/>
      <c r="WB1" s="6"/>
      <c r="WC1" s="6"/>
      <c r="WD1" s="6"/>
      <c r="WE1" s="6"/>
      <c r="WF1" s="6"/>
      <c r="WG1" s="6"/>
      <c r="WH1" s="6"/>
      <c r="WI1" s="6"/>
      <c r="WJ1" s="6"/>
      <c r="WK1" s="6"/>
      <c r="WL1" s="6"/>
      <c r="WM1" s="6"/>
      <c r="WN1" s="6"/>
      <c r="WO1" s="6"/>
      <c r="WP1" s="6"/>
      <c r="WQ1" s="6"/>
      <c r="WR1" s="6"/>
      <c r="WS1" s="6"/>
      <c r="WT1" s="6"/>
      <c r="WU1" s="6"/>
      <c r="WV1" s="6"/>
      <c r="WW1" s="6"/>
      <c r="WX1" s="6"/>
      <c r="WY1" s="6"/>
      <c r="WZ1" s="6"/>
      <c r="XA1" s="6"/>
      <c r="XB1" s="6"/>
      <c r="XC1" s="6"/>
      <c r="XD1" s="6"/>
      <c r="XE1" s="6"/>
      <c r="XF1" s="6"/>
      <c r="XG1" s="6"/>
      <c r="XH1" s="6"/>
      <c r="XI1" s="6"/>
      <c r="XJ1" s="6"/>
      <c r="XK1" s="6"/>
      <c r="XL1" s="6"/>
      <c r="XM1" s="6"/>
      <c r="XN1" s="6"/>
      <c r="XO1" s="6"/>
      <c r="XP1" s="6"/>
      <c r="XQ1" s="6"/>
      <c r="XR1" s="6"/>
      <c r="XS1" s="6"/>
      <c r="XT1" s="6"/>
      <c r="XU1" s="6"/>
      <c r="XV1" s="6"/>
      <c r="XW1" s="6"/>
      <c r="XX1" s="6"/>
      <c r="XY1" s="6"/>
      <c r="XZ1" s="6"/>
      <c r="YA1" s="6"/>
      <c r="YB1" s="6"/>
      <c r="YC1" s="6"/>
      <c r="YD1" s="6"/>
      <c r="YE1" s="6"/>
      <c r="YF1" s="6"/>
      <c r="YG1" s="6"/>
      <c r="YH1" s="6"/>
      <c r="YI1" s="6"/>
      <c r="YJ1" s="6"/>
      <c r="YK1" s="6"/>
      <c r="YL1" s="6"/>
      <c r="YM1" s="6"/>
      <c r="YN1" s="6"/>
      <c r="YO1" s="6"/>
      <c r="YP1" s="6"/>
      <c r="YQ1" s="6"/>
      <c r="YR1" s="6"/>
      <c r="YS1" s="6"/>
      <c r="YT1" s="6"/>
      <c r="YU1" s="6"/>
      <c r="YV1" s="6"/>
      <c r="YW1" s="6"/>
      <c r="YX1" s="6"/>
      <c r="YY1" s="6"/>
      <c r="YZ1" s="6"/>
      <c r="ZA1" s="6"/>
      <c r="ZB1" s="6"/>
      <c r="ZC1" s="6"/>
      <c r="ZD1" s="6"/>
      <c r="ZE1" s="6"/>
      <c r="ZF1" s="6"/>
      <c r="ZG1" s="6"/>
      <c r="ZH1" s="6"/>
      <c r="ZI1" s="6"/>
      <c r="ZJ1" s="6"/>
      <c r="ZK1" s="6"/>
      <c r="ZL1" s="6"/>
      <c r="ZM1" s="6"/>
      <c r="ZN1" s="6"/>
      <c r="ZO1" s="6"/>
      <c r="ZP1" s="6"/>
      <c r="ZQ1" s="6"/>
      <c r="ZR1" s="6"/>
      <c r="ZS1" s="6"/>
      <c r="ZT1" s="6"/>
      <c r="ZU1" s="6"/>
      <c r="ZV1" s="6"/>
      <c r="ZW1" s="6"/>
      <c r="ZX1" s="6"/>
      <c r="ZY1" s="6"/>
      <c r="ZZ1" s="6"/>
      <c r="AAA1" s="6"/>
      <c r="AAB1" s="6"/>
      <c r="AAC1" s="6"/>
      <c r="AAD1" s="6"/>
      <c r="AAE1" s="6"/>
      <c r="AAF1" s="6"/>
      <c r="AAG1" s="6"/>
      <c r="AAH1" s="6"/>
      <c r="AAI1" s="6"/>
      <c r="AAJ1" s="6"/>
      <c r="AAK1" s="6"/>
      <c r="AAL1" s="6"/>
      <c r="AAM1" s="6"/>
      <c r="AAN1" s="6"/>
      <c r="AAO1" s="6"/>
      <c r="AAP1" s="6"/>
      <c r="AAQ1" s="6"/>
      <c r="AAR1" s="6"/>
      <c r="AAS1" s="6"/>
      <c r="AAT1" s="6"/>
      <c r="AAU1" s="6"/>
      <c r="AAV1" s="6"/>
      <c r="AAW1" s="6"/>
      <c r="AAX1" s="6"/>
      <c r="AAY1" s="6"/>
      <c r="AAZ1" s="6"/>
      <c r="ABA1" s="6"/>
      <c r="ABB1" s="6"/>
      <c r="ABC1" s="6"/>
      <c r="ABD1" s="6"/>
      <c r="ABE1" s="6"/>
      <c r="ABF1" s="6"/>
      <c r="ABG1" s="6"/>
      <c r="ABH1" s="6"/>
      <c r="ABI1" s="6"/>
      <c r="ABJ1" s="6"/>
      <c r="ABK1" s="6"/>
      <c r="ABL1" s="6"/>
      <c r="ABM1" s="6"/>
      <c r="ABN1" s="6"/>
      <c r="ABO1" s="6"/>
      <c r="ABP1" s="6"/>
      <c r="ABQ1" s="6"/>
      <c r="ABR1" s="6"/>
      <c r="ABS1" s="6"/>
      <c r="ABT1" s="6"/>
      <c r="ABU1" s="6"/>
      <c r="ABV1" s="6"/>
      <c r="ABW1" s="6"/>
      <c r="ABX1" s="6"/>
      <c r="ABY1" s="6"/>
      <c r="ABZ1" s="6"/>
      <c r="ACA1" s="6"/>
      <c r="ACB1" s="6"/>
      <c r="ACC1" s="6"/>
      <c r="ACD1" s="6"/>
      <c r="ACE1" s="6"/>
      <c r="ACF1" s="6"/>
      <c r="ACG1" s="6"/>
      <c r="ACH1" s="6"/>
      <c r="ACI1" s="6"/>
      <c r="ACJ1" s="6"/>
      <c r="ACK1" s="6"/>
      <c r="ACL1" s="6"/>
      <c r="ACM1" s="6"/>
      <c r="ACN1" s="6"/>
      <c r="ACO1" s="6"/>
      <c r="ACP1" s="6"/>
      <c r="ACQ1" s="6"/>
      <c r="ACR1" s="6"/>
      <c r="ACS1" s="6"/>
      <c r="ACT1" s="6"/>
      <c r="ACU1" s="6"/>
      <c r="ACV1" s="6"/>
      <c r="ACW1" s="6"/>
      <c r="ACX1" s="6"/>
      <c r="ACY1" s="6"/>
      <c r="ACZ1" s="6"/>
      <c r="ADA1" s="6"/>
      <c r="ADB1" s="6"/>
      <c r="ADC1" s="6"/>
      <c r="ADD1" s="6"/>
      <c r="ADE1" s="6"/>
      <c r="ADF1" s="6"/>
      <c r="ADG1" s="6"/>
      <c r="ADH1" s="6"/>
      <c r="ADI1" s="6"/>
      <c r="ADJ1" s="6"/>
      <c r="ADK1" s="6"/>
      <c r="ADL1" s="6"/>
      <c r="ADM1" s="6"/>
      <c r="ADN1" s="6"/>
      <c r="ADO1" s="6"/>
      <c r="ADP1" s="6"/>
      <c r="ADQ1" s="6"/>
      <c r="ADR1" s="6"/>
      <c r="ADS1" s="6"/>
      <c r="ADT1" s="6"/>
      <c r="ADU1" s="6"/>
      <c r="ADV1" s="6"/>
      <c r="ADW1" s="6"/>
      <c r="ADX1" s="6"/>
      <c r="ADY1" s="6"/>
      <c r="ADZ1" s="6"/>
      <c r="AEA1" s="6"/>
      <c r="AEB1" s="6"/>
      <c r="AEC1" s="6"/>
      <c r="AED1" s="6"/>
      <c r="AEE1" s="6"/>
      <c r="AEF1" s="6"/>
      <c r="AEG1" s="6"/>
      <c r="AEH1" s="6"/>
      <c r="AEI1" s="6"/>
      <c r="AEJ1" s="6"/>
      <c r="AEK1" s="6"/>
      <c r="AEL1" s="6"/>
      <c r="AEM1" s="6"/>
      <c r="AEN1" s="6"/>
      <c r="AEO1" s="6"/>
      <c r="AEP1" s="6"/>
      <c r="AEQ1" s="6"/>
      <c r="AER1" s="6"/>
      <c r="AES1" s="6"/>
      <c r="AET1" s="6"/>
      <c r="AEU1" s="6"/>
      <c r="AEV1" s="6"/>
      <c r="AEW1" s="6"/>
      <c r="AEX1" s="6"/>
      <c r="AEY1" s="6"/>
      <c r="AEZ1" s="6"/>
      <c r="AFA1" s="6"/>
      <c r="AFB1" s="6"/>
      <c r="AFC1" s="6"/>
      <c r="AFD1" s="6"/>
      <c r="AFE1" s="6"/>
      <c r="AFF1" s="6"/>
      <c r="AFG1" s="6"/>
      <c r="AFH1" s="6"/>
      <c r="AFI1" s="6"/>
      <c r="AFJ1" s="6"/>
      <c r="AFK1" s="6"/>
      <c r="AFL1" s="6"/>
      <c r="AFM1" s="6"/>
      <c r="AFN1" s="6"/>
      <c r="AFO1" s="6"/>
      <c r="AFP1" s="6"/>
      <c r="AFQ1" s="6"/>
      <c r="AFR1" s="6"/>
      <c r="AFS1" s="6"/>
      <c r="AFT1" s="6"/>
      <c r="AFU1" s="6"/>
      <c r="AFV1" s="6"/>
      <c r="AFW1" s="6"/>
      <c r="AFX1" s="6"/>
      <c r="AFY1" s="6"/>
      <c r="AFZ1" s="6"/>
      <c r="AGA1" s="6"/>
      <c r="AGB1" s="6"/>
      <c r="AGC1" s="6"/>
      <c r="AGD1" s="6"/>
      <c r="AGE1" s="6"/>
      <c r="AGF1" s="6"/>
      <c r="AGG1" s="6"/>
      <c r="AGH1" s="6"/>
      <c r="AGI1" s="6"/>
      <c r="AGJ1" s="6"/>
      <c r="AGK1" s="6"/>
      <c r="AGL1" s="6"/>
      <c r="AGM1" s="6"/>
      <c r="AGN1" s="6"/>
      <c r="AGO1" s="6"/>
      <c r="AGP1" s="6"/>
      <c r="AGQ1" s="6"/>
      <c r="AGR1" s="6"/>
      <c r="AGS1" s="6"/>
      <c r="AGT1" s="6"/>
      <c r="AGU1" s="6"/>
      <c r="AGV1" s="6"/>
      <c r="AGW1" s="6"/>
      <c r="AGX1" s="6"/>
      <c r="AGY1" s="6"/>
      <c r="AGZ1" s="6"/>
      <c r="AHA1" s="6"/>
      <c r="AHB1" s="6"/>
      <c r="AHC1" s="6"/>
      <c r="AHD1" s="6"/>
      <c r="AHE1" s="6"/>
      <c r="AHF1" s="6"/>
      <c r="AHG1" s="6"/>
      <c r="AHH1" s="6"/>
      <c r="AHI1" s="6"/>
      <c r="AHJ1" s="6"/>
      <c r="AHK1" s="6"/>
      <c r="AHL1" s="6"/>
      <c r="AHM1" s="6"/>
      <c r="AHN1" s="6"/>
      <c r="AHO1" s="6"/>
      <c r="AHP1" s="6"/>
      <c r="AHQ1" s="6"/>
      <c r="AHR1" s="6"/>
      <c r="AHS1" s="6"/>
      <c r="AHT1" s="6"/>
      <c r="AHU1" s="6"/>
      <c r="AHV1" s="6"/>
      <c r="AHW1" s="6"/>
      <c r="AHX1" s="6"/>
      <c r="AHY1" s="6"/>
      <c r="AHZ1" s="6"/>
      <c r="AIA1" s="6"/>
      <c r="AIB1" s="6"/>
      <c r="AIC1" s="6"/>
      <c r="AID1" s="6"/>
      <c r="AIE1" s="6"/>
      <c r="AIF1" s="6"/>
      <c r="AIG1" s="6"/>
      <c r="AIH1" s="6"/>
      <c r="AII1" s="6"/>
      <c r="AIJ1" s="6"/>
      <c r="AIK1" s="6"/>
      <c r="AIL1" s="6"/>
      <c r="AIM1" s="6"/>
      <c r="AIN1" s="6"/>
      <c r="AIO1" s="6"/>
      <c r="AIP1" s="6"/>
      <c r="AIQ1" s="6"/>
      <c r="AIR1" s="6"/>
      <c r="AIS1" s="6"/>
      <c r="AIT1" s="6"/>
      <c r="AIU1" s="6"/>
      <c r="AIV1" s="6"/>
      <c r="AIW1" s="6"/>
      <c r="AIX1" s="6"/>
      <c r="AIY1" s="6"/>
      <c r="AIZ1" s="6"/>
      <c r="AJA1" s="6"/>
      <c r="AJB1" s="6"/>
      <c r="AJC1" s="6"/>
      <c r="AJD1" s="6"/>
      <c r="AJE1" s="6"/>
      <c r="AJF1" s="6"/>
      <c r="AJG1" s="6"/>
      <c r="AJH1" s="6"/>
      <c r="AJI1" s="6"/>
      <c r="AJJ1" s="6"/>
      <c r="AJK1" s="6"/>
      <c r="AJL1" s="6"/>
      <c r="AJM1" s="6"/>
      <c r="AJN1" s="6"/>
      <c r="AJO1" s="6"/>
      <c r="AJP1" s="6"/>
      <c r="AJQ1" s="6"/>
      <c r="AJR1" s="6"/>
      <c r="AJS1" s="6"/>
      <c r="AJT1" s="6"/>
      <c r="AJU1" s="6"/>
      <c r="AJV1" s="6"/>
      <c r="AJW1" s="6"/>
      <c r="AJX1" s="6"/>
      <c r="AJY1" s="6"/>
      <c r="AJZ1" s="6"/>
      <c r="AKA1" s="6"/>
      <c r="AKB1" s="6"/>
      <c r="AKC1" s="6"/>
      <c r="AKD1" s="6"/>
      <c r="AKE1" s="6"/>
      <c r="AKF1" s="6"/>
      <c r="AKG1" s="6"/>
      <c r="AKH1" s="6"/>
      <c r="AKI1" s="6"/>
      <c r="AKJ1" s="6"/>
      <c r="AKK1" s="6"/>
      <c r="AKL1" s="6"/>
      <c r="AKM1" s="6"/>
      <c r="AKN1" s="6"/>
      <c r="AKO1" s="6"/>
      <c r="AKP1" s="6"/>
      <c r="AKQ1" s="6"/>
      <c r="AKR1" s="6"/>
      <c r="AKS1" s="6"/>
      <c r="AKT1" s="6"/>
      <c r="AKU1" s="6"/>
      <c r="AKV1" s="6"/>
      <c r="AKW1" s="6"/>
      <c r="AKX1" s="6"/>
      <c r="AKY1" s="6"/>
      <c r="AKZ1" s="6"/>
      <c r="ALA1" s="6"/>
      <c r="ALB1" s="6"/>
      <c r="ALC1" s="6"/>
      <c r="ALD1" s="6"/>
      <c r="ALE1" s="6"/>
      <c r="ALF1" s="6"/>
      <c r="ALG1" s="6"/>
      <c r="ALH1" s="6"/>
      <c r="ALI1" s="6"/>
      <c r="ALJ1" s="6"/>
      <c r="ALK1" s="6"/>
      <c r="ALL1" s="6"/>
      <c r="ALM1" s="6"/>
      <c r="ALN1" s="6"/>
      <c r="ALO1" s="6"/>
      <c r="ALP1" s="6"/>
      <c r="ALQ1" s="6"/>
      <c r="ALR1" s="6"/>
      <c r="ALS1" s="6"/>
      <c r="ALT1" s="6"/>
      <c r="ALU1" s="6"/>
      <c r="ALV1" s="6"/>
      <c r="ALW1" s="6"/>
      <c r="ALX1" s="6"/>
      <c r="ALY1" s="6"/>
      <c r="ALZ1" s="6"/>
      <c r="AMA1" s="6"/>
      <c r="AMB1" s="6"/>
      <c r="AMC1" s="6"/>
      <c r="AMD1" s="6"/>
      <c r="AME1" s="6"/>
    </row>
    <row r="2" spans="1:1019" ht="26.1" customHeight="1">
      <c r="A2" s="1">
        <v>1</v>
      </c>
      <c r="B2" s="21" t="s">
        <v>64</v>
      </c>
      <c r="C2" s="22" t="s">
        <v>11</v>
      </c>
      <c r="D2" s="22" t="s">
        <v>12</v>
      </c>
      <c r="E2" s="23">
        <v>45000</v>
      </c>
      <c r="F2" s="23">
        <v>45365</v>
      </c>
      <c r="G2" s="26" t="s">
        <v>14</v>
      </c>
      <c r="H2" s="14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  <c r="IW2" s="6"/>
      <c r="IX2" s="6"/>
      <c r="IY2" s="6"/>
      <c r="IZ2" s="6"/>
      <c r="JA2" s="6"/>
      <c r="JB2" s="6"/>
      <c r="JC2" s="6"/>
      <c r="JD2" s="6"/>
      <c r="JE2" s="6"/>
      <c r="JF2" s="6"/>
      <c r="JG2" s="6"/>
      <c r="JH2" s="6"/>
      <c r="JI2" s="6"/>
      <c r="JJ2" s="6"/>
      <c r="JK2" s="6"/>
      <c r="JL2" s="6"/>
      <c r="JM2" s="6"/>
      <c r="JN2" s="6"/>
      <c r="JO2" s="6"/>
      <c r="JP2" s="6"/>
      <c r="JQ2" s="6"/>
      <c r="JR2" s="6"/>
      <c r="JS2" s="6"/>
      <c r="JT2" s="6"/>
      <c r="JU2" s="6"/>
      <c r="JV2" s="6"/>
      <c r="JW2" s="6"/>
      <c r="JX2" s="6"/>
      <c r="JY2" s="6"/>
      <c r="JZ2" s="6"/>
      <c r="KA2" s="6"/>
      <c r="KB2" s="6"/>
      <c r="KC2" s="6"/>
      <c r="KD2" s="6"/>
      <c r="KE2" s="6"/>
      <c r="KF2" s="6"/>
      <c r="KG2" s="6"/>
      <c r="KH2" s="6"/>
      <c r="KI2" s="6"/>
      <c r="KJ2" s="6"/>
      <c r="KK2" s="6"/>
      <c r="KL2" s="6"/>
      <c r="KM2" s="6"/>
      <c r="KN2" s="6"/>
      <c r="KO2" s="6"/>
      <c r="KP2" s="6"/>
      <c r="KQ2" s="6"/>
      <c r="KR2" s="6"/>
      <c r="KS2" s="6"/>
      <c r="KT2" s="6"/>
      <c r="KU2" s="6"/>
      <c r="KV2" s="6"/>
      <c r="KW2" s="6"/>
      <c r="KX2" s="6"/>
      <c r="KY2" s="6"/>
      <c r="KZ2" s="6"/>
      <c r="LA2" s="6"/>
      <c r="LB2" s="6"/>
      <c r="LC2" s="6"/>
      <c r="LD2" s="6"/>
      <c r="LE2" s="6"/>
      <c r="LF2" s="6"/>
      <c r="LG2" s="6"/>
      <c r="LH2" s="6"/>
      <c r="LI2" s="6"/>
      <c r="LJ2" s="6"/>
      <c r="LK2" s="6"/>
      <c r="LL2" s="6"/>
      <c r="LM2" s="6"/>
      <c r="LN2" s="6"/>
      <c r="LO2" s="6"/>
      <c r="LP2" s="6"/>
      <c r="LQ2" s="6"/>
      <c r="LR2" s="6"/>
      <c r="LS2" s="6"/>
      <c r="LT2" s="6"/>
      <c r="LU2" s="6"/>
      <c r="LV2" s="6"/>
      <c r="LW2" s="6"/>
      <c r="LX2" s="6"/>
      <c r="LY2" s="6"/>
      <c r="LZ2" s="6"/>
      <c r="MA2" s="6"/>
      <c r="MB2" s="6"/>
      <c r="MC2" s="6"/>
      <c r="MD2" s="6"/>
      <c r="ME2" s="6"/>
      <c r="MF2" s="6"/>
      <c r="MG2" s="6"/>
      <c r="MH2" s="6"/>
      <c r="MI2" s="6"/>
      <c r="MJ2" s="6"/>
      <c r="MK2" s="6"/>
      <c r="ML2" s="6"/>
      <c r="MM2" s="6"/>
      <c r="MN2" s="6"/>
      <c r="MO2" s="6"/>
      <c r="MP2" s="6"/>
      <c r="MQ2" s="6"/>
      <c r="MR2" s="6"/>
      <c r="MS2" s="6"/>
      <c r="MT2" s="6"/>
      <c r="MU2" s="6"/>
      <c r="MV2" s="6"/>
      <c r="MW2" s="6"/>
      <c r="MX2" s="6"/>
      <c r="MY2" s="6"/>
      <c r="MZ2" s="6"/>
      <c r="NA2" s="6"/>
      <c r="NB2" s="6"/>
      <c r="NC2" s="6"/>
      <c r="ND2" s="6"/>
      <c r="NE2" s="6"/>
      <c r="NF2" s="6"/>
      <c r="NG2" s="6"/>
      <c r="NH2" s="6"/>
      <c r="NI2" s="6"/>
      <c r="NJ2" s="6"/>
      <c r="NK2" s="6"/>
      <c r="NL2" s="6"/>
      <c r="NM2" s="6"/>
      <c r="NN2" s="6"/>
      <c r="NO2" s="6"/>
      <c r="NP2" s="6"/>
      <c r="NQ2" s="6"/>
      <c r="NR2" s="6"/>
      <c r="NS2" s="6"/>
      <c r="NT2" s="6"/>
      <c r="NU2" s="6"/>
      <c r="NV2" s="6"/>
      <c r="NW2" s="6"/>
      <c r="NX2" s="6"/>
      <c r="NY2" s="6"/>
      <c r="NZ2" s="6"/>
      <c r="OA2" s="6"/>
      <c r="OB2" s="6"/>
      <c r="OC2" s="6"/>
      <c r="OD2" s="6"/>
      <c r="OE2" s="6"/>
      <c r="OF2" s="6"/>
      <c r="OG2" s="6"/>
      <c r="OH2" s="6"/>
      <c r="OI2" s="6"/>
      <c r="OJ2" s="6"/>
      <c r="OK2" s="6"/>
      <c r="OL2" s="6"/>
      <c r="OM2" s="6"/>
      <c r="ON2" s="6"/>
      <c r="OO2" s="6"/>
      <c r="OP2" s="6"/>
      <c r="OQ2" s="6"/>
      <c r="OR2" s="6"/>
      <c r="OS2" s="6"/>
      <c r="OT2" s="6"/>
      <c r="OU2" s="6"/>
      <c r="OV2" s="6"/>
      <c r="OW2" s="6"/>
      <c r="OX2" s="6"/>
      <c r="OY2" s="6"/>
      <c r="OZ2" s="6"/>
      <c r="PA2" s="6"/>
      <c r="PB2" s="6"/>
      <c r="PC2" s="6"/>
      <c r="PD2" s="6"/>
      <c r="PE2" s="6"/>
      <c r="PF2" s="6"/>
      <c r="PG2" s="6"/>
      <c r="PH2" s="6"/>
      <c r="PI2" s="6"/>
      <c r="PJ2" s="6"/>
      <c r="PK2" s="6"/>
      <c r="PL2" s="6"/>
      <c r="PM2" s="6"/>
      <c r="PN2" s="6"/>
      <c r="PO2" s="6"/>
      <c r="PP2" s="6"/>
      <c r="PQ2" s="6"/>
      <c r="PR2" s="6"/>
      <c r="PS2" s="6"/>
      <c r="PT2" s="6"/>
      <c r="PU2" s="6"/>
      <c r="PV2" s="6"/>
      <c r="PW2" s="6"/>
      <c r="PX2" s="6"/>
      <c r="PY2" s="6"/>
      <c r="PZ2" s="6"/>
      <c r="QA2" s="6"/>
      <c r="QB2" s="6"/>
      <c r="QC2" s="6"/>
      <c r="QD2" s="6"/>
      <c r="QE2" s="6"/>
      <c r="QF2" s="6"/>
      <c r="QG2" s="6"/>
      <c r="QH2" s="6"/>
      <c r="QI2" s="6"/>
      <c r="QJ2" s="6"/>
      <c r="QK2" s="6"/>
      <c r="QL2" s="6"/>
      <c r="QM2" s="6"/>
      <c r="QN2" s="6"/>
      <c r="QO2" s="6"/>
      <c r="QP2" s="6"/>
      <c r="QQ2" s="6"/>
      <c r="QR2" s="6"/>
      <c r="QS2" s="6"/>
      <c r="QT2" s="6"/>
      <c r="QU2" s="6"/>
      <c r="QV2" s="6"/>
      <c r="QW2" s="6"/>
      <c r="QX2" s="6"/>
      <c r="QY2" s="6"/>
      <c r="QZ2" s="6"/>
      <c r="RA2" s="6"/>
      <c r="RB2" s="6"/>
      <c r="RC2" s="6"/>
      <c r="RD2" s="6"/>
      <c r="RE2" s="6"/>
      <c r="RF2" s="6"/>
      <c r="RG2" s="6"/>
      <c r="RH2" s="6"/>
      <c r="RI2" s="6"/>
      <c r="RJ2" s="6"/>
      <c r="RK2" s="6"/>
      <c r="RL2" s="6"/>
      <c r="RM2" s="6"/>
      <c r="RN2" s="6"/>
      <c r="RO2" s="6"/>
      <c r="RP2" s="6"/>
      <c r="RQ2" s="6"/>
      <c r="RR2" s="6"/>
      <c r="RS2" s="6"/>
      <c r="RT2" s="6"/>
      <c r="RU2" s="6"/>
      <c r="RV2" s="6"/>
      <c r="RW2" s="6"/>
      <c r="RX2" s="6"/>
      <c r="RY2" s="6"/>
      <c r="RZ2" s="6"/>
      <c r="SA2" s="6"/>
      <c r="SB2" s="6"/>
      <c r="SC2" s="6"/>
      <c r="SD2" s="6"/>
      <c r="SE2" s="6"/>
      <c r="SF2" s="6"/>
      <c r="SG2" s="6"/>
      <c r="SH2" s="6"/>
      <c r="SI2" s="6"/>
      <c r="SJ2" s="6"/>
      <c r="SK2" s="6"/>
      <c r="SL2" s="6"/>
      <c r="SM2" s="6"/>
      <c r="SN2" s="6"/>
      <c r="SO2" s="6"/>
      <c r="SP2" s="6"/>
      <c r="SQ2" s="6"/>
      <c r="SR2" s="6"/>
      <c r="SS2" s="6"/>
      <c r="ST2" s="6"/>
      <c r="SU2" s="6"/>
      <c r="SV2" s="6"/>
      <c r="SW2" s="6"/>
      <c r="SX2" s="6"/>
      <c r="SY2" s="6"/>
      <c r="SZ2" s="6"/>
      <c r="TA2" s="6"/>
      <c r="TB2" s="6"/>
      <c r="TC2" s="6"/>
      <c r="TD2" s="6"/>
      <c r="TE2" s="6"/>
      <c r="TF2" s="6"/>
      <c r="TG2" s="6"/>
      <c r="TH2" s="6"/>
      <c r="TI2" s="6"/>
      <c r="TJ2" s="6"/>
      <c r="TK2" s="6"/>
      <c r="TL2" s="6"/>
      <c r="TM2" s="6"/>
      <c r="TN2" s="6"/>
      <c r="TO2" s="6"/>
      <c r="TP2" s="6"/>
      <c r="TQ2" s="6"/>
      <c r="TR2" s="6"/>
      <c r="TS2" s="6"/>
      <c r="TT2" s="6"/>
      <c r="TU2" s="6"/>
      <c r="TV2" s="6"/>
      <c r="TW2" s="6"/>
      <c r="TX2" s="6"/>
      <c r="TY2" s="6"/>
      <c r="TZ2" s="6"/>
      <c r="UA2" s="6"/>
      <c r="UB2" s="6"/>
      <c r="UC2" s="6"/>
      <c r="UD2" s="6"/>
      <c r="UE2" s="6"/>
      <c r="UF2" s="6"/>
      <c r="UG2" s="6"/>
      <c r="UH2" s="6"/>
      <c r="UI2" s="6"/>
      <c r="UJ2" s="6"/>
      <c r="UK2" s="6"/>
      <c r="UL2" s="6"/>
      <c r="UM2" s="6"/>
      <c r="UN2" s="6"/>
      <c r="UO2" s="6"/>
      <c r="UP2" s="6"/>
      <c r="UQ2" s="6"/>
      <c r="UR2" s="6"/>
      <c r="US2" s="6"/>
      <c r="UT2" s="6"/>
      <c r="UU2" s="6"/>
      <c r="UV2" s="6"/>
      <c r="UW2" s="6"/>
      <c r="UX2" s="6"/>
      <c r="UY2" s="6"/>
      <c r="UZ2" s="6"/>
      <c r="VA2" s="6"/>
      <c r="VB2" s="6"/>
      <c r="VC2" s="6"/>
      <c r="VD2" s="6"/>
      <c r="VE2" s="6"/>
      <c r="VF2" s="6"/>
      <c r="VG2" s="6"/>
      <c r="VH2" s="6"/>
      <c r="VI2" s="6"/>
      <c r="VJ2" s="6"/>
      <c r="VK2" s="6"/>
      <c r="VL2" s="6"/>
      <c r="VM2" s="6"/>
      <c r="VN2" s="6"/>
      <c r="VO2" s="6"/>
      <c r="VP2" s="6"/>
      <c r="VQ2" s="6"/>
      <c r="VR2" s="6"/>
      <c r="VS2" s="6"/>
      <c r="VT2" s="6"/>
      <c r="VU2" s="6"/>
      <c r="VV2" s="6"/>
      <c r="VW2" s="6"/>
      <c r="VX2" s="6"/>
      <c r="VY2" s="6"/>
      <c r="VZ2" s="6"/>
      <c r="WA2" s="6"/>
      <c r="WB2" s="6"/>
      <c r="WC2" s="6"/>
      <c r="WD2" s="6"/>
      <c r="WE2" s="6"/>
      <c r="WF2" s="6"/>
      <c r="WG2" s="6"/>
      <c r="WH2" s="6"/>
      <c r="WI2" s="6"/>
      <c r="WJ2" s="6"/>
      <c r="WK2" s="6"/>
      <c r="WL2" s="6"/>
      <c r="WM2" s="6"/>
      <c r="WN2" s="6"/>
      <c r="WO2" s="6"/>
      <c r="WP2" s="6"/>
      <c r="WQ2" s="6"/>
      <c r="WR2" s="6"/>
      <c r="WS2" s="6"/>
      <c r="WT2" s="6"/>
      <c r="WU2" s="6"/>
      <c r="WV2" s="6"/>
      <c r="WW2" s="6"/>
      <c r="WX2" s="6"/>
      <c r="WY2" s="6"/>
      <c r="WZ2" s="6"/>
      <c r="XA2" s="6"/>
      <c r="XB2" s="6"/>
      <c r="XC2" s="6"/>
      <c r="XD2" s="6"/>
      <c r="XE2" s="6"/>
      <c r="XF2" s="6"/>
      <c r="XG2" s="6"/>
      <c r="XH2" s="6"/>
      <c r="XI2" s="6"/>
      <c r="XJ2" s="6"/>
      <c r="XK2" s="6"/>
      <c r="XL2" s="6"/>
      <c r="XM2" s="6"/>
      <c r="XN2" s="6"/>
      <c r="XO2" s="6"/>
      <c r="XP2" s="6"/>
      <c r="XQ2" s="6"/>
      <c r="XR2" s="6"/>
      <c r="XS2" s="6"/>
      <c r="XT2" s="6"/>
      <c r="XU2" s="6"/>
      <c r="XV2" s="6"/>
      <c r="XW2" s="6"/>
      <c r="XX2" s="6"/>
      <c r="XY2" s="6"/>
      <c r="XZ2" s="6"/>
      <c r="YA2" s="6"/>
      <c r="YB2" s="6"/>
      <c r="YC2" s="6"/>
      <c r="YD2" s="6"/>
      <c r="YE2" s="6"/>
      <c r="YF2" s="6"/>
      <c r="YG2" s="6"/>
      <c r="YH2" s="6"/>
      <c r="YI2" s="6"/>
      <c r="YJ2" s="6"/>
      <c r="YK2" s="6"/>
      <c r="YL2" s="6"/>
      <c r="YM2" s="6"/>
      <c r="YN2" s="6"/>
      <c r="YO2" s="6"/>
      <c r="YP2" s="6"/>
      <c r="YQ2" s="6"/>
      <c r="YR2" s="6"/>
      <c r="YS2" s="6"/>
      <c r="YT2" s="6"/>
      <c r="YU2" s="6"/>
      <c r="YV2" s="6"/>
      <c r="YW2" s="6"/>
      <c r="YX2" s="6"/>
      <c r="YY2" s="6"/>
      <c r="YZ2" s="6"/>
      <c r="ZA2" s="6"/>
      <c r="ZB2" s="6"/>
      <c r="ZC2" s="6"/>
      <c r="ZD2" s="6"/>
      <c r="ZE2" s="6"/>
      <c r="ZF2" s="6"/>
      <c r="ZG2" s="6"/>
      <c r="ZH2" s="6"/>
      <c r="ZI2" s="6"/>
      <c r="ZJ2" s="6"/>
      <c r="ZK2" s="6"/>
      <c r="ZL2" s="6"/>
      <c r="ZM2" s="6"/>
      <c r="ZN2" s="6"/>
      <c r="ZO2" s="6"/>
      <c r="ZP2" s="6"/>
      <c r="ZQ2" s="6"/>
      <c r="ZR2" s="6"/>
      <c r="ZS2" s="6"/>
      <c r="ZT2" s="6"/>
      <c r="ZU2" s="6"/>
      <c r="ZV2" s="6"/>
      <c r="ZW2" s="6"/>
      <c r="ZX2" s="6"/>
      <c r="ZY2" s="6"/>
      <c r="ZZ2" s="6"/>
      <c r="AAA2" s="6"/>
      <c r="AAB2" s="6"/>
      <c r="AAC2" s="6"/>
      <c r="AAD2" s="6"/>
      <c r="AAE2" s="6"/>
      <c r="AAF2" s="6"/>
      <c r="AAG2" s="6"/>
      <c r="AAH2" s="6"/>
      <c r="AAI2" s="6"/>
      <c r="AAJ2" s="6"/>
      <c r="AAK2" s="6"/>
      <c r="AAL2" s="6"/>
      <c r="AAM2" s="6"/>
      <c r="AAN2" s="6"/>
      <c r="AAO2" s="6"/>
      <c r="AAP2" s="6"/>
      <c r="AAQ2" s="6"/>
      <c r="AAR2" s="6"/>
      <c r="AAS2" s="6"/>
      <c r="AAT2" s="6"/>
      <c r="AAU2" s="6"/>
      <c r="AAV2" s="6"/>
      <c r="AAW2" s="6"/>
      <c r="AAX2" s="6"/>
      <c r="AAY2" s="6"/>
      <c r="AAZ2" s="6"/>
      <c r="ABA2" s="6"/>
      <c r="ABB2" s="6"/>
      <c r="ABC2" s="6"/>
      <c r="ABD2" s="6"/>
      <c r="ABE2" s="6"/>
      <c r="ABF2" s="6"/>
      <c r="ABG2" s="6"/>
      <c r="ABH2" s="6"/>
      <c r="ABI2" s="6"/>
      <c r="ABJ2" s="6"/>
      <c r="ABK2" s="6"/>
      <c r="ABL2" s="6"/>
      <c r="ABM2" s="6"/>
      <c r="ABN2" s="6"/>
      <c r="ABO2" s="6"/>
      <c r="ABP2" s="6"/>
      <c r="ABQ2" s="6"/>
      <c r="ABR2" s="6"/>
      <c r="ABS2" s="6"/>
      <c r="ABT2" s="6"/>
      <c r="ABU2" s="6"/>
      <c r="ABV2" s="6"/>
      <c r="ABW2" s="6"/>
      <c r="ABX2" s="6"/>
      <c r="ABY2" s="6"/>
      <c r="ABZ2" s="6"/>
      <c r="ACA2" s="6"/>
      <c r="ACB2" s="6"/>
      <c r="ACC2" s="6"/>
      <c r="ACD2" s="6"/>
      <c r="ACE2" s="6"/>
      <c r="ACF2" s="6"/>
      <c r="ACG2" s="6"/>
      <c r="ACH2" s="6"/>
      <c r="ACI2" s="6"/>
      <c r="ACJ2" s="6"/>
      <c r="ACK2" s="6"/>
      <c r="ACL2" s="6"/>
      <c r="ACM2" s="6"/>
      <c r="ACN2" s="6"/>
      <c r="ACO2" s="6"/>
      <c r="ACP2" s="6"/>
      <c r="ACQ2" s="6"/>
      <c r="ACR2" s="6"/>
      <c r="ACS2" s="6"/>
      <c r="ACT2" s="6"/>
      <c r="ACU2" s="6"/>
      <c r="ACV2" s="6"/>
      <c r="ACW2" s="6"/>
      <c r="ACX2" s="6"/>
      <c r="ACY2" s="6"/>
      <c r="ACZ2" s="6"/>
      <c r="ADA2" s="6"/>
      <c r="ADB2" s="6"/>
      <c r="ADC2" s="6"/>
      <c r="ADD2" s="6"/>
      <c r="ADE2" s="6"/>
      <c r="ADF2" s="6"/>
      <c r="ADG2" s="6"/>
      <c r="ADH2" s="6"/>
      <c r="ADI2" s="6"/>
      <c r="ADJ2" s="6"/>
      <c r="ADK2" s="6"/>
      <c r="ADL2" s="6"/>
      <c r="ADM2" s="6"/>
      <c r="ADN2" s="6"/>
      <c r="ADO2" s="6"/>
      <c r="ADP2" s="6"/>
      <c r="ADQ2" s="6"/>
      <c r="ADR2" s="6"/>
      <c r="ADS2" s="6"/>
      <c r="ADT2" s="6"/>
      <c r="ADU2" s="6"/>
      <c r="ADV2" s="6"/>
      <c r="ADW2" s="6"/>
      <c r="ADX2" s="6"/>
      <c r="ADY2" s="6"/>
      <c r="ADZ2" s="6"/>
      <c r="AEA2" s="6"/>
      <c r="AEB2" s="6"/>
      <c r="AEC2" s="6"/>
      <c r="AED2" s="6"/>
      <c r="AEE2" s="6"/>
      <c r="AEF2" s="6"/>
      <c r="AEG2" s="6"/>
      <c r="AEH2" s="6"/>
      <c r="AEI2" s="6"/>
      <c r="AEJ2" s="6"/>
      <c r="AEK2" s="6"/>
      <c r="AEL2" s="6"/>
      <c r="AEM2" s="6"/>
      <c r="AEN2" s="6"/>
      <c r="AEO2" s="6"/>
      <c r="AEP2" s="6"/>
      <c r="AEQ2" s="6"/>
      <c r="AER2" s="6"/>
      <c r="AES2" s="6"/>
      <c r="AET2" s="6"/>
      <c r="AEU2" s="6"/>
      <c r="AEV2" s="6"/>
      <c r="AEW2" s="6"/>
      <c r="AEX2" s="6"/>
      <c r="AEY2" s="6"/>
      <c r="AEZ2" s="6"/>
      <c r="AFA2" s="6"/>
      <c r="AFB2" s="6"/>
      <c r="AFC2" s="6"/>
      <c r="AFD2" s="6"/>
      <c r="AFE2" s="6"/>
      <c r="AFF2" s="6"/>
      <c r="AFG2" s="6"/>
      <c r="AFH2" s="6"/>
      <c r="AFI2" s="6"/>
      <c r="AFJ2" s="6"/>
      <c r="AFK2" s="6"/>
      <c r="AFL2" s="6"/>
      <c r="AFM2" s="6"/>
      <c r="AFN2" s="6"/>
      <c r="AFO2" s="6"/>
      <c r="AFP2" s="6"/>
      <c r="AFQ2" s="6"/>
      <c r="AFR2" s="6"/>
      <c r="AFS2" s="6"/>
      <c r="AFT2" s="6"/>
      <c r="AFU2" s="6"/>
      <c r="AFV2" s="6"/>
      <c r="AFW2" s="6"/>
      <c r="AFX2" s="6"/>
      <c r="AFY2" s="6"/>
      <c r="AFZ2" s="6"/>
      <c r="AGA2" s="6"/>
      <c r="AGB2" s="6"/>
      <c r="AGC2" s="6"/>
      <c r="AGD2" s="6"/>
      <c r="AGE2" s="6"/>
      <c r="AGF2" s="6"/>
      <c r="AGG2" s="6"/>
      <c r="AGH2" s="6"/>
      <c r="AGI2" s="6"/>
      <c r="AGJ2" s="6"/>
      <c r="AGK2" s="6"/>
      <c r="AGL2" s="6"/>
      <c r="AGM2" s="6"/>
      <c r="AGN2" s="6"/>
      <c r="AGO2" s="6"/>
      <c r="AGP2" s="6"/>
      <c r="AGQ2" s="6"/>
      <c r="AGR2" s="6"/>
      <c r="AGS2" s="6"/>
      <c r="AGT2" s="6"/>
      <c r="AGU2" s="6"/>
      <c r="AGV2" s="6"/>
      <c r="AGW2" s="6"/>
      <c r="AGX2" s="6"/>
      <c r="AGY2" s="6"/>
      <c r="AGZ2" s="6"/>
      <c r="AHA2" s="6"/>
      <c r="AHB2" s="6"/>
      <c r="AHC2" s="6"/>
      <c r="AHD2" s="6"/>
      <c r="AHE2" s="6"/>
      <c r="AHF2" s="6"/>
      <c r="AHG2" s="6"/>
      <c r="AHH2" s="6"/>
      <c r="AHI2" s="6"/>
      <c r="AHJ2" s="6"/>
      <c r="AHK2" s="6"/>
      <c r="AHL2" s="6"/>
      <c r="AHM2" s="6"/>
      <c r="AHN2" s="6"/>
      <c r="AHO2" s="6"/>
      <c r="AHP2" s="6"/>
      <c r="AHQ2" s="6"/>
      <c r="AHR2" s="6"/>
      <c r="AHS2" s="6"/>
      <c r="AHT2" s="6"/>
      <c r="AHU2" s="6"/>
      <c r="AHV2" s="6"/>
      <c r="AHW2" s="6"/>
      <c r="AHX2" s="6"/>
      <c r="AHY2" s="6"/>
      <c r="AHZ2" s="6"/>
      <c r="AIA2" s="6"/>
      <c r="AIB2" s="6"/>
      <c r="AIC2" s="6"/>
      <c r="AID2" s="6"/>
      <c r="AIE2" s="6"/>
      <c r="AIF2" s="6"/>
      <c r="AIG2" s="6"/>
      <c r="AIH2" s="6"/>
      <c r="AII2" s="6"/>
      <c r="AIJ2" s="6"/>
      <c r="AIK2" s="6"/>
      <c r="AIL2" s="6"/>
      <c r="AIM2" s="6"/>
      <c r="AIN2" s="6"/>
      <c r="AIO2" s="6"/>
      <c r="AIP2" s="6"/>
      <c r="AIQ2" s="6"/>
      <c r="AIR2" s="6"/>
      <c r="AIS2" s="6"/>
      <c r="AIT2" s="6"/>
      <c r="AIU2" s="6"/>
      <c r="AIV2" s="6"/>
      <c r="AIW2" s="6"/>
      <c r="AIX2" s="6"/>
      <c r="AIY2" s="6"/>
      <c r="AIZ2" s="6"/>
      <c r="AJA2" s="6"/>
      <c r="AJB2" s="6"/>
      <c r="AJC2" s="6"/>
      <c r="AJD2" s="6"/>
      <c r="AJE2" s="6"/>
      <c r="AJF2" s="6"/>
      <c r="AJG2" s="6"/>
      <c r="AJH2" s="6"/>
      <c r="AJI2" s="6"/>
      <c r="AJJ2" s="6"/>
      <c r="AJK2" s="6"/>
      <c r="AJL2" s="6"/>
      <c r="AJM2" s="6"/>
      <c r="AJN2" s="6"/>
      <c r="AJO2" s="6"/>
      <c r="AJP2" s="6"/>
      <c r="AJQ2" s="6"/>
      <c r="AJR2" s="6"/>
      <c r="AJS2" s="6"/>
      <c r="AJT2" s="6"/>
      <c r="AJU2" s="6"/>
      <c r="AJV2" s="6"/>
      <c r="AJW2" s="6"/>
      <c r="AJX2" s="6"/>
      <c r="AJY2" s="6"/>
      <c r="AJZ2" s="6"/>
      <c r="AKA2" s="6"/>
      <c r="AKB2" s="6"/>
      <c r="AKC2" s="6"/>
      <c r="AKD2" s="6"/>
      <c r="AKE2" s="6"/>
      <c r="AKF2" s="6"/>
      <c r="AKG2" s="6"/>
      <c r="AKH2" s="6"/>
      <c r="AKI2" s="6"/>
      <c r="AKJ2" s="6"/>
      <c r="AKK2" s="6"/>
      <c r="AKL2" s="6"/>
      <c r="AKM2" s="6"/>
      <c r="AKN2" s="6"/>
      <c r="AKO2" s="6"/>
      <c r="AKP2" s="6"/>
      <c r="AKQ2" s="6"/>
      <c r="AKR2" s="6"/>
      <c r="AKS2" s="6"/>
      <c r="AKT2" s="6"/>
      <c r="AKU2" s="6"/>
      <c r="AKV2" s="6"/>
      <c r="AKW2" s="6"/>
      <c r="AKX2" s="6"/>
      <c r="AKY2" s="6"/>
      <c r="AKZ2" s="6"/>
      <c r="ALA2" s="6"/>
      <c r="ALB2" s="6"/>
      <c r="ALC2" s="6"/>
      <c r="ALD2" s="6"/>
      <c r="ALE2" s="6"/>
      <c r="ALF2" s="6"/>
      <c r="ALG2" s="6"/>
      <c r="ALH2" s="6"/>
      <c r="ALI2" s="6"/>
      <c r="ALJ2" s="6"/>
      <c r="ALK2" s="6"/>
      <c r="ALL2" s="6"/>
      <c r="ALM2" s="6"/>
      <c r="ALN2" s="6"/>
      <c r="ALO2" s="6"/>
      <c r="ALP2" s="6"/>
      <c r="ALQ2" s="6"/>
      <c r="ALR2" s="6"/>
      <c r="ALS2" s="6"/>
      <c r="ALT2" s="6"/>
      <c r="ALU2" s="6"/>
      <c r="ALV2" s="6"/>
      <c r="ALW2" s="6"/>
      <c r="ALX2" s="6"/>
      <c r="ALY2" s="6"/>
      <c r="ALZ2" s="6"/>
      <c r="AMA2" s="6"/>
      <c r="AMB2" s="6"/>
      <c r="AMC2" s="6"/>
      <c r="AMD2" s="6"/>
      <c r="AME2" s="6"/>
    </row>
    <row r="3" spans="1:1019" ht="26.1" customHeight="1">
      <c r="A3" s="1">
        <v>2</v>
      </c>
      <c r="B3" s="21" t="s">
        <v>64</v>
      </c>
      <c r="C3" s="22" t="s">
        <v>19</v>
      </c>
      <c r="D3" s="22" t="s">
        <v>12</v>
      </c>
      <c r="E3" s="24">
        <v>45000</v>
      </c>
      <c r="F3" s="23">
        <v>45365</v>
      </c>
      <c r="G3" s="26"/>
      <c r="H3" s="14"/>
    </row>
    <row r="4" spans="1:1019" ht="26.1" customHeight="1">
      <c r="A4" s="1">
        <v>3</v>
      </c>
      <c r="B4" s="21" t="s">
        <v>64</v>
      </c>
      <c r="C4" s="22" t="s">
        <v>19</v>
      </c>
      <c r="D4" s="22" t="s">
        <v>12</v>
      </c>
      <c r="E4" s="24">
        <v>45000</v>
      </c>
      <c r="F4" s="23">
        <v>45365</v>
      </c>
      <c r="G4" s="26"/>
      <c r="H4" s="14"/>
    </row>
    <row r="5" spans="1:1019" ht="26.1" customHeight="1">
      <c r="A5" s="1">
        <v>4</v>
      </c>
      <c r="B5" s="21" t="s">
        <v>64</v>
      </c>
      <c r="C5" s="22" t="s">
        <v>19</v>
      </c>
      <c r="D5" s="22" t="s">
        <v>12</v>
      </c>
      <c r="E5" s="23">
        <v>45000</v>
      </c>
      <c r="F5" s="23">
        <v>45365</v>
      </c>
      <c r="G5" s="26" t="s">
        <v>22</v>
      </c>
      <c r="H5" s="14"/>
    </row>
    <row r="6" spans="1:1019" ht="26.1" customHeight="1">
      <c r="A6" s="1">
        <v>5</v>
      </c>
      <c r="B6" s="21" t="s">
        <v>64</v>
      </c>
      <c r="C6" s="22" t="s">
        <v>19</v>
      </c>
      <c r="D6" s="22" t="s">
        <v>12</v>
      </c>
      <c r="E6" s="23">
        <v>45000</v>
      </c>
      <c r="F6" s="23">
        <v>45365</v>
      </c>
      <c r="G6" s="26"/>
      <c r="H6" s="14"/>
    </row>
    <row r="7" spans="1:1019" ht="26.1" customHeight="1">
      <c r="A7" s="1">
        <v>6</v>
      </c>
      <c r="B7" s="21" t="s">
        <v>64</v>
      </c>
      <c r="C7" s="22" t="s">
        <v>15</v>
      </c>
      <c r="D7" s="22" t="s">
        <v>16</v>
      </c>
      <c r="E7" s="23">
        <v>45001</v>
      </c>
      <c r="F7" s="23">
        <v>45366</v>
      </c>
      <c r="G7" s="26"/>
      <c r="H7" s="14"/>
    </row>
    <row r="8" spans="1:1019" ht="26.1" customHeight="1">
      <c r="A8" s="1">
        <v>7</v>
      </c>
      <c r="B8" s="21" t="s">
        <v>64</v>
      </c>
      <c r="C8" s="22" t="s">
        <v>15</v>
      </c>
      <c r="D8" s="22" t="s">
        <v>16</v>
      </c>
      <c r="E8" s="23">
        <v>45001</v>
      </c>
      <c r="F8" s="23">
        <v>45366</v>
      </c>
      <c r="G8" s="26"/>
      <c r="H8" s="14"/>
    </row>
    <row r="9" spans="1:1019" ht="26.1" customHeight="1">
      <c r="A9" s="1">
        <v>8</v>
      </c>
      <c r="B9" s="21" t="s">
        <v>64</v>
      </c>
      <c r="C9" s="22" t="s">
        <v>15</v>
      </c>
      <c r="D9" s="22" t="s">
        <v>16</v>
      </c>
      <c r="E9" s="25">
        <v>45001</v>
      </c>
      <c r="F9" s="23">
        <v>45366</v>
      </c>
      <c r="G9" s="26"/>
      <c r="H9" s="14"/>
    </row>
    <row r="10" spans="1:1019" ht="26.1" customHeight="1">
      <c r="A10" s="1">
        <v>9</v>
      </c>
      <c r="B10" s="21" t="s">
        <v>64</v>
      </c>
      <c r="C10" s="22" t="s">
        <v>15</v>
      </c>
      <c r="D10" s="22" t="s">
        <v>16</v>
      </c>
      <c r="E10" s="25">
        <v>45001</v>
      </c>
      <c r="F10" s="23">
        <v>45366</v>
      </c>
      <c r="G10" s="26"/>
      <c r="H10" s="14"/>
    </row>
    <row r="11" spans="1:1019" ht="26.1" customHeight="1">
      <c r="A11" s="1">
        <v>10</v>
      </c>
      <c r="B11" s="21" t="s">
        <v>64</v>
      </c>
      <c r="C11" s="22" t="s">
        <v>19</v>
      </c>
      <c r="D11" s="22" t="s">
        <v>12</v>
      </c>
      <c r="E11" s="24">
        <v>45001</v>
      </c>
      <c r="F11" s="23">
        <v>45366</v>
      </c>
      <c r="G11" s="26" t="s">
        <v>29</v>
      </c>
      <c r="H11" s="14"/>
    </row>
    <row r="12" spans="1:1019" ht="26.1" customHeight="1">
      <c r="A12" s="1">
        <v>11</v>
      </c>
      <c r="B12" s="21" t="s">
        <v>64</v>
      </c>
      <c r="C12" s="22" t="s">
        <v>19</v>
      </c>
      <c r="D12" s="22" t="s">
        <v>12</v>
      </c>
      <c r="E12" s="24">
        <v>45001</v>
      </c>
      <c r="F12" s="23">
        <v>45366</v>
      </c>
      <c r="G12" s="26"/>
      <c r="H12" s="14"/>
    </row>
    <row r="13" spans="1:1019" ht="26.1" customHeight="1">
      <c r="A13" s="1">
        <v>12</v>
      </c>
      <c r="B13" s="21" t="s">
        <v>64</v>
      </c>
      <c r="C13" s="22" t="s">
        <v>15</v>
      </c>
      <c r="D13" s="22" t="s">
        <v>16</v>
      </c>
      <c r="E13" s="23">
        <v>45001</v>
      </c>
      <c r="F13" s="23">
        <v>45366</v>
      </c>
      <c r="G13" s="26"/>
      <c r="H13" s="14"/>
    </row>
    <row r="14" spans="1:1019" ht="26.1" customHeight="1">
      <c r="A14" s="1">
        <v>13</v>
      </c>
      <c r="B14" s="21" t="s">
        <v>64</v>
      </c>
      <c r="C14" s="22" t="s">
        <v>15</v>
      </c>
      <c r="D14" s="22" t="s">
        <v>16</v>
      </c>
      <c r="E14" s="23">
        <v>45001</v>
      </c>
      <c r="F14" s="23">
        <v>45366</v>
      </c>
      <c r="G14" s="26"/>
      <c r="H14" s="14"/>
    </row>
    <row r="15" spans="1:1019" ht="26.1" customHeight="1">
      <c r="A15" s="1">
        <v>14</v>
      </c>
      <c r="B15" s="21" t="s">
        <v>64</v>
      </c>
      <c r="C15" s="22" t="s">
        <v>19</v>
      </c>
      <c r="D15" s="22" t="s">
        <v>12</v>
      </c>
      <c r="E15" s="23">
        <v>45001</v>
      </c>
      <c r="F15" s="23">
        <v>45366</v>
      </c>
      <c r="G15" s="26"/>
      <c r="H15" s="14"/>
    </row>
    <row r="16" spans="1:1019" ht="26.1" customHeight="1">
      <c r="A16" s="1">
        <v>15</v>
      </c>
      <c r="B16" s="21" t="s">
        <v>64</v>
      </c>
      <c r="C16" s="22" t="s">
        <v>19</v>
      </c>
      <c r="D16" s="22" t="s">
        <v>12</v>
      </c>
      <c r="E16" s="23">
        <v>45001</v>
      </c>
      <c r="F16" s="23">
        <v>45366</v>
      </c>
      <c r="G16" s="26"/>
      <c r="H16" s="14"/>
    </row>
    <row r="17" spans="1:8" ht="26.1" customHeight="1">
      <c r="A17" s="1">
        <v>16</v>
      </c>
      <c r="B17" s="21" t="s">
        <v>64</v>
      </c>
      <c r="C17" s="22" t="s">
        <v>19</v>
      </c>
      <c r="D17" s="22" t="s">
        <v>12</v>
      </c>
      <c r="E17" s="23">
        <v>45070</v>
      </c>
      <c r="F17" s="23">
        <v>45435</v>
      </c>
      <c r="G17" s="26"/>
      <c r="H17" s="14"/>
    </row>
    <row r="18" spans="1:8" ht="26.1" customHeight="1">
      <c r="A18" s="1">
        <v>17</v>
      </c>
      <c r="B18" s="21" t="s">
        <v>64</v>
      </c>
      <c r="C18" s="22" t="s">
        <v>19</v>
      </c>
      <c r="D18" s="22" t="s">
        <v>12</v>
      </c>
      <c r="E18" s="23">
        <v>45070</v>
      </c>
      <c r="F18" s="23">
        <v>45435</v>
      </c>
      <c r="G18" s="26"/>
      <c r="H18" s="14"/>
    </row>
    <row r="19" spans="1:8" ht="26.1" customHeight="1">
      <c r="A19" s="1">
        <v>18</v>
      </c>
      <c r="B19" s="21" t="s">
        <v>64</v>
      </c>
      <c r="C19" s="22" t="s">
        <v>23</v>
      </c>
      <c r="D19" s="22" t="s">
        <v>12</v>
      </c>
      <c r="E19" s="25">
        <v>45196</v>
      </c>
      <c r="F19" s="23">
        <v>45561</v>
      </c>
      <c r="G19" s="26"/>
      <c r="H19" s="14"/>
    </row>
    <row r="20" spans="1:8" ht="26.1" customHeight="1">
      <c r="A20" s="1">
        <v>19</v>
      </c>
      <c r="B20" s="21" t="s">
        <v>64</v>
      </c>
      <c r="C20" s="22" t="s">
        <v>23</v>
      </c>
      <c r="D20" s="22" t="s">
        <v>12</v>
      </c>
      <c r="E20" s="25">
        <v>45196</v>
      </c>
      <c r="F20" s="23">
        <v>45561</v>
      </c>
      <c r="G20" s="26"/>
      <c r="H20" s="14"/>
    </row>
    <row r="21" spans="1:8" ht="26.1" customHeight="1">
      <c r="A21" s="1">
        <v>20</v>
      </c>
      <c r="B21" s="21" t="s">
        <v>64</v>
      </c>
      <c r="C21" s="22" t="s">
        <v>28</v>
      </c>
      <c r="D21" s="22" t="s">
        <v>16</v>
      </c>
      <c r="E21" s="24">
        <v>45196</v>
      </c>
      <c r="F21" s="23">
        <v>45561</v>
      </c>
      <c r="G21" s="26"/>
      <c r="H21" s="14"/>
    </row>
    <row r="22" spans="1:8" ht="26.1" customHeight="1">
      <c r="A22" s="1">
        <v>21</v>
      </c>
      <c r="B22" s="21" t="s">
        <v>64</v>
      </c>
      <c r="C22" s="22" t="s">
        <v>28</v>
      </c>
      <c r="D22" s="22" t="s">
        <v>16</v>
      </c>
      <c r="E22" s="24">
        <v>45196</v>
      </c>
      <c r="F22" s="23">
        <v>45561</v>
      </c>
      <c r="G22" s="26"/>
      <c r="H22" s="14"/>
    </row>
    <row r="23" spans="1:8" ht="26.1" customHeight="1">
      <c r="A23" s="1">
        <v>22</v>
      </c>
      <c r="B23" s="21" t="s">
        <v>64</v>
      </c>
      <c r="C23" s="22" t="s">
        <v>19</v>
      </c>
      <c r="D23" s="22" t="s">
        <v>12</v>
      </c>
      <c r="E23" s="25">
        <v>45196</v>
      </c>
      <c r="F23" s="23">
        <v>45561</v>
      </c>
      <c r="G23" s="26"/>
      <c r="H23" s="14"/>
    </row>
    <row r="24" spans="1:8" ht="26.1" customHeight="1">
      <c r="A24" s="1">
        <v>23</v>
      </c>
      <c r="B24" s="21" t="s">
        <v>64</v>
      </c>
      <c r="C24" s="22" t="s">
        <v>19</v>
      </c>
      <c r="D24" s="22" t="s">
        <v>12</v>
      </c>
      <c r="E24" s="25">
        <v>45196</v>
      </c>
      <c r="F24" s="23">
        <v>45561</v>
      </c>
      <c r="G24" s="26"/>
      <c r="H24" s="14"/>
    </row>
    <row r="25" spans="1:8" ht="26.1" customHeight="1">
      <c r="A25" s="1">
        <v>24</v>
      </c>
      <c r="B25" s="21" t="s">
        <v>64</v>
      </c>
      <c r="C25" s="22" t="s">
        <v>19</v>
      </c>
      <c r="D25" s="22" t="s">
        <v>12</v>
      </c>
      <c r="E25" s="25">
        <v>45196</v>
      </c>
      <c r="F25" s="23">
        <v>45561</v>
      </c>
      <c r="G25" s="26"/>
      <c r="H25" s="14"/>
    </row>
    <row r="26" spans="1:8" ht="26.1" customHeight="1">
      <c r="A26" s="1">
        <v>25</v>
      </c>
      <c r="B26" s="21" t="s">
        <v>64</v>
      </c>
      <c r="C26" s="22" t="s">
        <v>19</v>
      </c>
      <c r="D26" s="22" t="s">
        <v>12</v>
      </c>
      <c r="E26" s="25">
        <v>45196</v>
      </c>
      <c r="F26" s="23">
        <v>45561</v>
      </c>
      <c r="G26" s="26"/>
      <c r="H26" s="14"/>
    </row>
    <row r="27" spans="1:8" ht="26.1" customHeight="1">
      <c r="A27" s="1">
        <v>26</v>
      </c>
      <c r="B27" s="21" t="s">
        <v>64</v>
      </c>
      <c r="C27" s="22" t="s">
        <v>11</v>
      </c>
      <c r="D27" s="22" t="s">
        <v>12</v>
      </c>
      <c r="E27" s="25">
        <v>45196</v>
      </c>
      <c r="F27" s="23">
        <v>45561</v>
      </c>
      <c r="G27" s="26"/>
      <c r="H27" s="14"/>
    </row>
    <row r="28" spans="1:8" ht="26.1" customHeight="1">
      <c r="A28" s="1">
        <v>27</v>
      </c>
      <c r="B28" s="21" t="s">
        <v>64</v>
      </c>
      <c r="C28" s="22" t="s">
        <v>11</v>
      </c>
      <c r="D28" s="22" t="s">
        <v>12</v>
      </c>
      <c r="E28" s="25">
        <v>45196</v>
      </c>
      <c r="F28" s="23">
        <v>45561</v>
      </c>
      <c r="G28" s="26"/>
      <c r="H28" s="14"/>
    </row>
    <row r="29" spans="1:8" ht="26.1" customHeight="1">
      <c r="A29" s="1">
        <v>28</v>
      </c>
      <c r="B29" s="21" t="s">
        <v>64</v>
      </c>
      <c r="C29" s="22" t="s">
        <v>65</v>
      </c>
      <c r="D29" s="22" t="s">
        <v>16</v>
      </c>
      <c r="E29" s="24">
        <v>45260</v>
      </c>
      <c r="F29" s="23">
        <v>45625</v>
      </c>
      <c r="G29" s="26"/>
      <c r="H29" s="14"/>
    </row>
    <row r="30" spans="1:8" ht="26.1" customHeight="1">
      <c r="A30" s="1">
        <v>29</v>
      </c>
      <c r="B30" s="21" t="s">
        <v>64</v>
      </c>
      <c r="C30" s="22" t="s">
        <v>65</v>
      </c>
      <c r="D30" s="22" t="s">
        <v>16</v>
      </c>
      <c r="E30" s="24">
        <v>45260</v>
      </c>
      <c r="F30" s="23">
        <v>45625</v>
      </c>
      <c r="G30" s="26"/>
      <c r="H30" s="14"/>
    </row>
    <row r="31" spans="1:8" ht="26.1" customHeight="1">
      <c r="A31" s="1">
        <v>30</v>
      </c>
      <c r="B31" s="21" t="s">
        <v>64</v>
      </c>
      <c r="C31" s="22" t="s">
        <v>42</v>
      </c>
      <c r="D31" s="22" t="s">
        <v>12</v>
      </c>
      <c r="E31" s="24">
        <v>45260</v>
      </c>
      <c r="F31" s="23">
        <v>45625</v>
      </c>
      <c r="G31" s="26" t="s">
        <v>43</v>
      </c>
      <c r="H31" s="14"/>
    </row>
    <row r="32" spans="1:8" ht="26.1" customHeight="1">
      <c r="A32" s="1">
        <v>31</v>
      </c>
      <c r="B32" s="21" t="s">
        <v>64</v>
      </c>
      <c r="C32" s="22" t="s">
        <v>42</v>
      </c>
      <c r="D32" s="22" t="s">
        <v>12</v>
      </c>
      <c r="E32" s="24">
        <v>45260</v>
      </c>
      <c r="F32" s="23">
        <v>45625</v>
      </c>
      <c r="G32" s="26"/>
      <c r="H32" s="14"/>
    </row>
    <row r="33" spans="1:8" ht="26.1" customHeight="1">
      <c r="A33" s="1">
        <v>32</v>
      </c>
      <c r="B33" s="21" t="s">
        <v>64</v>
      </c>
      <c r="C33" s="22" t="s">
        <v>19</v>
      </c>
      <c r="D33" s="22" t="s">
        <v>12</v>
      </c>
      <c r="E33" s="24">
        <v>45260</v>
      </c>
      <c r="F33" s="23">
        <v>45625</v>
      </c>
      <c r="G33" s="26"/>
      <c r="H33" s="14"/>
    </row>
    <row r="34" spans="1:8" ht="26.1" customHeight="1">
      <c r="A34" s="1">
        <v>33</v>
      </c>
      <c r="B34" s="21" t="s">
        <v>64</v>
      </c>
      <c r="C34" s="22" t="s">
        <v>19</v>
      </c>
      <c r="D34" s="22" t="s">
        <v>12</v>
      </c>
      <c r="E34" s="24">
        <v>45260</v>
      </c>
      <c r="F34" s="23">
        <v>45625</v>
      </c>
      <c r="G34" s="26"/>
      <c r="H34" s="14"/>
    </row>
    <row r="35" spans="1:8" ht="26.1" customHeight="1">
      <c r="A35" s="1">
        <v>34</v>
      </c>
      <c r="B35" s="21" t="s">
        <v>64</v>
      </c>
      <c r="C35" s="22" t="s">
        <v>19</v>
      </c>
      <c r="D35" s="22" t="s">
        <v>12</v>
      </c>
      <c r="E35" s="24">
        <v>45260</v>
      </c>
      <c r="F35" s="23">
        <v>45625</v>
      </c>
      <c r="G35" s="26" t="s">
        <v>55</v>
      </c>
      <c r="H35" s="14"/>
    </row>
    <row r="36" spans="1:8" ht="26.1" customHeight="1">
      <c r="A36" s="1">
        <v>35</v>
      </c>
      <c r="B36" s="21" t="s">
        <v>64</v>
      </c>
      <c r="C36" s="22" t="s">
        <v>19</v>
      </c>
      <c r="D36" s="22" t="s">
        <v>12</v>
      </c>
      <c r="E36" s="24">
        <v>45260</v>
      </c>
      <c r="F36" s="23">
        <v>45625</v>
      </c>
      <c r="G36" s="26"/>
      <c r="H36" s="14"/>
    </row>
    <row r="37" spans="1:8" ht="26.1" customHeight="1">
      <c r="A37" s="1">
        <v>36</v>
      </c>
      <c r="B37" s="21" t="s">
        <v>64</v>
      </c>
      <c r="C37" s="22" t="s">
        <v>66</v>
      </c>
      <c r="D37" s="22" t="s">
        <v>12</v>
      </c>
      <c r="E37" s="25">
        <v>45295</v>
      </c>
      <c r="F37" s="23">
        <v>45660</v>
      </c>
      <c r="G37" s="26"/>
      <c r="H37" s="14"/>
    </row>
    <row r="38" spans="1:8" ht="26.1" customHeight="1">
      <c r="A38" s="1">
        <v>37</v>
      </c>
      <c r="B38" s="21" t="s">
        <v>64</v>
      </c>
      <c r="C38" s="22" t="s">
        <v>66</v>
      </c>
      <c r="D38" s="22" t="s">
        <v>12</v>
      </c>
      <c r="E38" s="25">
        <v>45295</v>
      </c>
      <c r="F38" s="23">
        <v>45660</v>
      </c>
      <c r="G38" s="26"/>
      <c r="H38" s="14"/>
    </row>
    <row r="39" spans="1:8" ht="26.1" customHeight="1">
      <c r="A39" s="1">
        <v>38</v>
      </c>
      <c r="B39" s="21" t="s">
        <v>64</v>
      </c>
      <c r="C39" s="22" t="s">
        <v>66</v>
      </c>
      <c r="D39" s="22" t="s">
        <v>12</v>
      </c>
      <c r="E39" s="25">
        <v>45295</v>
      </c>
      <c r="F39" s="23">
        <v>45660</v>
      </c>
      <c r="G39" s="26" t="s">
        <v>67</v>
      </c>
      <c r="H39" s="14"/>
    </row>
    <row r="40" spans="1:8" ht="26.1" customHeight="1">
      <c r="A40" s="1">
        <v>39</v>
      </c>
      <c r="B40" s="21" t="s">
        <v>64</v>
      </c>
      <c r="C40" s="22" t="s">
        <v>66</v>
      </c>
      <c r="D40" s="22" t="s">
        <v>12</v>
      </c>
      <c r="E40" s="25">
        <v>45295</v>
      </c>
      <c r="F40" s="23">
        <v>45660</v>
      </c>
      <c r="G40" s="26"/>
      <c r="H40" s="14"/>
    </row>
    <row r="41" spans="1:8" ht="26.1" customHeight="1">
      <c r="A41" s="1">
        <v>40</v>
      </c>
      <c r="B41" s="21" t="s">
        <v>64</v>
      </c>
      <c r="C41" s="22" t="s">
        <v>66</v>
      </c>
      <c r="D41" s="22" t="s">
        <v>12</v>
      </c>
      <c r="E41" s="25">
        <v>45295</v>
      </c>
      <c r="F41" s="23">
        <v>45660</v>
      </c>
      <c r="G41" s="26" t="s">
        <v>68</v>
      </c>
      <c r="H41" s="14"/>
    </row>
    <row r="42" spans="1:8" ht="26.1" customHeight="1">
      <c r="A42" s="1">
        <v>41</v>
      </c>
      <c r="B42" s="21" t="s">
        <v>64</v>
      </c>
      <c r="C42" s="22" t="s">
        <v>66</v>
      </c>
      <c r="D42" s="22" t="s">
        <v>12</v>
      </c>
      <c r="E42" s="25">
        <v>45295</v>
      </c>
      <c r="F42" s="23">
        <v>45660</v>
      </c>
      <c r="G42" s="26"/>
      <c r="H42" s="14"/>
    </row>
    <row r="43" spans="1:8" ht="26.1" customHeight="1">
      <c r="A43" s="1">
        <v>42</v>
      </c>
      <c r="B43" s="21" t="s">
        <v>64</v>
      </c>
      <c r="C43" s="22" t="s">
        <v>66</v>
      </c>
      <c r="D43" s="22" t="s">
        <v>12</v>
      </c>
      <c r="E43" s="25">
        <v>45295</v>
      </c>
      <c r="F43" s="23">
        <v>45660</v>
      </c>
      <c r="G43" s="26" t="s">
        <v>69</v>
      </c>
      <c r="H43" s="14"/>
    </row>
    <row r="44" spans="1:8" ht="26.1" customHeight="1">
      <c r="A44" s="1">
        <v>43</v>
      </c>
      <c r="B44" s="21" t="s">
        <v>64</v>
      </c>
      <c r="C44" s="22" t="s">
        <v>66</v>
      </c>
      <c r="D44" s="22" t="s">
        <v>12</v>
      </c>
      <c r="E44" s="25">
        <v>45295</v>
      </c>
      <c r="F44" s="23">
        <v>45660</v>
      </c>
      <c r="G44" s="26"/>
      <c r="H44" s="14"/>
    </row>
    <row r="45" spans="1:8" ht="14.25">
      <c r="E45" s="14"/>
      <c r="F45" s="14"/>
    </row>
    <row r="46" spans="1:8" ht="14.25">
      <c r="E46" s="14"/>
      <c r="F46" s="14"/>
    </row>
    <row r="47" spans="1:8" ht="14.25">
      <c r="E47" s="14"/>
      <c r="F47" s="14"/>
    </row>
    <row r="48" spans="1:8" ht="14.25">
      <c r="E48" s="14"/>
      <c r="F48" s="14"/>
    </row>
    <row r="49" spans="1:7" ht="14.25">
      <c r="E49" s="14"/>
      <c r="F49" s="14"/>
    </row>
    <row r="50" spans="1:7" ht="14.25">
      <c r="E50" s="14"/>
      <c r="F50" s="14"/>
    </row>
    <row r="51" spans="1:7" ht="14.25">
      <c r="E51" s="14"/>
      <c r="F51" s="14"/>
    </row>
    <row r="52" spans="1:7" ht="14.25">
      <c r="A52" s="14"/>
      <c r="B52" s="14"/>
      <c r="C52" s="14"/>
      <c r="D52" s="14"/>
      <c r="E52" s="14"/>
      <c r="F52" s="14"/>
      <c r="G52" s="14"/>
    </row>
    <row r="53" spans="1:7" ht="36.950000000000003" customHeight="1">
      <c r="A53" s="14"/>
      <c r="B53" s="14"/>
      <c r="C53" s="14"/>
      <c r="D53" s="14"/>
      <c r="E53" s="14"/>
      <c r="F53" s="14"/>
      <c r="G53" s="14"/>
    </row>
    <row r="54" spans="1:7" ht="36.950000000000003" customHeight="1">
      <c r="A54" s="14"/>
      <c r="B54" s="14"/>
      <c r="C54" s="14"/>
      <c r="D54" s="14"/>
      <c r="E54" s="14"/>
      <c r="F54" s="14"/>
      <c r="G54" s="14"/>
    </row>
    <row r="55" spans="1:7" ht="36.950000000000003" customHeight="1">
      <c r="A55" s="14"/>
      <c r="B55" s="14"/>
      <c r="C55" s="14"/>
      <c r="D55" s="14"/>
      <c r="E55" s="14"/>
      <c r="F55" s="14"/>
      <c r="G55" s="14"/>
    </row>
    <row r="58" spans="1:7" ht="14.25">
      <c r="E58" s="14"/>
      <c r="F58" s="14"/>
    </row>
    <row r="59" spans="1:7" ht="14.25">
      <c r="E59" s="14"/>
      <c r="F59" s="14"/>
    </row>
    <row r="60" spans="1:7" ht="14.25">
      <c r="E60" s="14"/>
      <c r="F60" s="14"/>
    </row>
    <row r="61" spans="1:7" ht="14.25">
      <c r="E61" s="14"/>
      <c r="F61" s="14"/>
    </row>
    <row r="62" spans="1:7" ht="14.25">
      <c r="E62" s="14"/>
      <c r="F62" s="14"/>
    </row>
  </sheetData>
  <mergeCells count="8">
    <mergeCell ref="G41:G42"/>
    <mergeCell ref="G43:G44"/>
    <mergeCell ref="G2:G4"/>
    <mergeCell ref="G5:G10"/>
    <mergeCell ref="G11:G30"/>
    <mergeCell ref="G31:G34"/>
    <mergeCell ref="G35:G38"/>
    <mergeCell ref="G39:G40"/>
  </mergeCells>
  <conditionalFormatting sqref="F2:F44">
    <cfRule type="expression" dxfId="0" priority="2" stopIfTrue="1">
      <formula>_xlfn.DAYS(F2,TODAY())&lt;0</formula>
    </cfRule>
  </conditionalFormatting>
  <pageMargins left="0.78740157480314998" right="0.78740157480314998" top="0.86496062992125999" bottom="0.86496062992125999" header="0.39370078740157505" footer="0.39370078740157505"/>
  <pageSetup paperSize="0" fitToWidth="0" fitToHeight="0" pageOrder="overThenDown" orientation="portrait" horizontalDpi="0" verticalDpi="0" copies="0"/>
  <headerFooter alignWithMargins="0">
    <oddHeader xml:space="preserve">&amp;C&amp;"Arial2,Regular"&amp;8&amp;K000000Harmonogram
testów specjalistycznych monitorów opisowych
marzec 2024 / luty 2025&amp;RZałącznik nr 3 do Zaproszenia
Załącznik nr 1 do Umowy
</oddHead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C84"/>
  <sheetViews>
    <sheetView tabSelected="1" view="pageLayout" zoomScaleNormal="100" workbookViewId="0">
      <selection activeCell="G2" sqref="G2"/>
    </sheetView>
  </sheetViews>
  <sheetFormatPr defaultColWidth="8" defaultRowHeight="21.75"/>
  <cols>
    <col min="1" max="1" width="4.375" style="33" customWidth="1"/>
    <col min="2" max="2" width="6.375" style="38" customWidth="1"/>
    <col min="3" max="3" width="19.5" style="28" customWidth="1"/>
    <col min="4" max="4" width="13.875" style="28" customWidth="1"/>
    <col min="5" max="5" width="15.625" style="28" customWidth="1"/>
    <col min="6" max="6" width="9.375" style="28" customWidth="1"/>
    <col min="7" max="7" width="15" style="28" customWidth="1"/>
    <col min="8" max="233" width="10.625" style="28" customWidth="1"/>
    <col min="234" max="961" width="10.625" style="29" customWidth="1"/>
    <col min="962" max="1017" width="10.625" style="30" customWidth="1"/>
    <col min="1018" max="1018" width="8" customWidth="1"/>
  </cols>
  <sheetData>
    <row r="1" spans="1:7" ht="60">
      <c r="A1" s="27" t="s">
        <v>0</v>
      </c>
      <c r="B1" s="20" t="s">
        <v>70</v>
      </c>
      <c r="C1" s="20" t="s">
        <v>71</v>
      </c>
      <c r="D1" s="20" t="s">
        <v>4</v>
      </c>
      <c r="E1" s="20" t="s">
        <v>72</v>
      </c>
      <c r="F1" s="20" t="s">
        <v>73</v>
      </c>
      <c r="G1" s="20" t="s">
        <v>62</v>
      </c>
    </row>
    <row r="2" spans="1:7" ht="28.35" customHeight="1">
      <c r="A2" s="1">
        <v>1</v>
      </c>
      <c r="B2" s="20">
        <v>4</v>
      </c>
      <c r="C2" s="31" t="s">
        <v>74</v>
      </c>
      <c r="D2" s="31" t="s">
        <v>75</v>
      </c>
      <c r="E2" s="31" t="s">
        <v>76</v>
      </c>
      <c r="F2" s="31">
        <v>1997</v>
      </c>
      <c r="G2" s="32">
        <v>45365</v>
      </c>
    </row>
    <row r="3" spans="1:7" ht="28.35" customHeight="1">
      <c r="A3" s="1">
        <v>2</v>
      </c>
      <c r="B3" s="20">
        <v>6</v>
      </c>
      <c r="C3" s="31" t="s">
        <v>77</v>
      </c>
      <c r="D3" s="31" t="s">
        <v>78</v>
      </c>
      <c r="E3" s="31" t="s">
        <v>79</v>
      </c>
      <c r="F3" s="31">
        <v>2012</v>
      </c>
      <c r="G3" s="32">
        <v>45365</v>
      </c>
    </row>
    <row r="4" spans="1:7" ht="28.35" customHeight="1">
      <c r="A4" s="1">
        <v>3</v>
      </c>
      <c r="B4" s="20">
        <v>9</v>
      </c>
      <c r="C4" s="31" t="s">
        <v>77</v>
      </c>
      <c r="D4" s="31" t="s">
        <v>80</v>
      </c>
      <c r="E4" s="31" t="s">
        <v>81</v>
      </c>
      <c r="F4" s="31">
        <v>2014</v>
      </c>
      <c r="G4" s="32">
        <v>45365</v>
      </c>
    </row>
    <row r="5" spans="1:7" ht="28.35" customHeight="1">
      <c r="A5" s="1">
        <v>4</v>
      </c>
      <c r="B5" s="20">
        <v>14</v>
      </c>
      <c r="C5" s="31" t="s">
        <v>82</v>
      </c>
      <c r="D5" s="31" t="s">
        <v>80</v>
      </c>
      <c r="E5" s="31" t="s">
        <v>83</v>
      </c>
      <c r="F5" s="31">
        <v>2014</v>
      </c>
      <c r="G5" s="32">
        <v>45365</v>
      </c>
    </row>
    <row r="6" spans="1:7" ht="28.35" customHeight="1">
      <c r="A6" s="1">
        <v>5</v>
      </c>
      <c r="B6" s="20">
        <v>16</v>
      </c>
      <c r="C6" s="31" t="s">
        <v>77</v>
      </c>
      <c r="D6" s="31" t="s">
        <v>80</v>
      </c>
      <c r="E6" s="31" t="s">
        <v>84</v>
      </c>
      <c r="F6" s="31">
        <v>2016</v>
      </c>
      <c r="G6" s="32">
        <v>45365</v>
      </c>
    </row>
    <row r="7" spans="1:7" ht="28.35" customHeight="1">
      <c r="A7" s="1">
        <v>6</v>
      </c>
      <c r="B7" s="20" t="s">
        <v>85</v>
      </c>
      <c r="C7" s="31" t="s">
        <v>86</v>
      </c>
      <c r="D7" s="31" t="s">
        <v>80</v>
      </c>
      <c r="E7" s="31" t="s">
        <v>84</v>
      </c>
      <c r="F7" s="31">
        <v>2016</v>
      </c>
      <c r="G7" s="32">
        <v>45365</v>
      </c>
    </row>
    <row r="8" spans="1:7" ht="28.35" customHeight="1">
      <c r="A8" s="1">
        <v>7</v>
      </c>
      <c r="B8" s="20">
        <v>21</v>
      </c>
      <c r="C8" s="31" t="s">
        <v>87</v>
      </c>
      <c r="D8" s="31" t="s">
        <v>88</v>
      </c>
      <c r="E8" s="31" t="s">
        <v>89</v>
      </c>
      <c r="F8" s="31">
        <v>2013</v>
      </c>
      <c r="G8" s="32">
        <v>45365</v>
      </c>
    </row>
    <row r="9" spans="1:7" ht="28.35" customHeight="1">
      <c r="A9" s="1">
        <v>8</v>
      </c>
      <c r="B9" s="20">
        <v>30</v>
      </c>
      <c r="C9" s="31" t="s">
        <v>82</v>
      </c>
      <c r="D9" s="31" t="s">
        <v>90</v>
      </c>
      <c r="E9" s="31" t="s">
        <v>91</v>
      </c>
      <c r="F9" s="31">
        <v>2011</v>
      </c>
      <c r="G9" s="32">
        <v>45365</v>
      </c>
    </row>
    <row r="10" spans="1:7" ht="28.35" customHeight="1">
      <c r="A10" s="1">
        <v>9</v>
      </c>
      <c r="B10" s="20" t="s">
        <v>92</v>
      </c>
      <c r="C10" s="31" t="s">
        <v>86</v>
      </c>
      <c r="D10" s="31" t="s">
        <v>93</v>
      </c>
      <c r="E10" s="31"/>
      <c r="F10" s="31">
        <v>2012</v>
      </c>
      <c r="G10" s="32">
        <v>45365</v>
      </c>
    </row>
    <row r="11" spans="1:7" ht="28.35" customHeight="1">
      <c r="A11" s="1">
        <v>10</v>
      </c>
      <c r="B11" s="20">
        <v>36</v>
      </c>
      <c r="C11" s="31" t="s">
        <v>94</v>
      </c>
      <c r="D11" s="31" t="s">
        <v>80</v>
      </c>
      <c r="E11" s="31" t="s">
        <v>95</v>
      </c>
      <c r="F11" s="31">
        <v>2018</v>
      </c>
      <c r="G11" s="32">
        <v>45421</v>
      </c>
    </row>
    <row r="12" spans="1:7" ht="28.35" customHeight="1">
      <c r="A12" s="1">
        <v>11</v>
      </c>
      <c r="B12" s="20" t="s">
        <v>96</v>
      </c>
      <c r="C12" s="31" t="s">
        <v>86</v>
      </c>
      <c r="D12" s="31" t="s">
        <v>16</v>
      </c>
      <c r="E12" s="31" t="s">
        <v>97</v>
      </c>
      <c r="F12" s="31"/>
      <c r="G12" s="32">
        <v>45421</v>
      </c>
    </row>
    <row r="13" spans="1:7" ht="28.35" customHeight="1">
      <c r="A13" s="1">
        <v>12</v>
      </c>
      <c r="B13" s="20" t="s">
        <v>98</v>
      </c>
      <c r="C13" s="31" t="s">
        <v>86</v>
      </c>
      <c r="D13" s="31" t="s">
        <v>16</v>
      </c>
      <c r="E13" s="31" t="s">
        <v>99</v>
      </c>
      <c r="F13" s="31"/>
      <c r="G13" s="32">
        <v>45421</v>
      </c>
    </row>
    <row r="14" spans="1:7" ht="28.35" customHeight="1">
      <c r="A14" s="1">
        <v>13</v>
      </c>
      <c r="B14" s="20">
        <v>38</v>
      </c>
      <c r="C14" s="31" t="s">
        <v>82</v>
      </c>
      <c r="D14" s="31" t="s">
        <v>75</v>
      </c>
      <c r="E14" s="31" t="s">
        <v>100</v>
      </c>
      <c r="F14" s="31">
        <v>2012</v>
      </c>
      <c r="G14" s="32">
        <v>45435</v>
      </c>
    </row>
    <row r="15" spans="1:7" ht="28.35" customHeight="1">
      <c r="A15" s="1">
        <v>14</v>
      </c>
      <c r="B15" s="20" t="s">
        <v>101</v>
      </c>
      <c r="C15" s="31" t="s">
        <v>86</v>
      </c>
      <c r="D15" s="31" t="s">
        <v>75</v>
      </c>
      <c r="E15" s="31" t="s">
        <v>100</v>
      </c>
      <c r="F15" s="31">
        <v>2012</v>
      </c>
      <c r="G15" s="32">
        <v>45435</v>
      </c>
    </row>
    <row r="16" spans="1:7" ht="28.35" customHeight="1">
      <c r="A16" s="1">
        <v>15</v>
      </c>
      <c r="B16" s="20">
        <v>39</v>
      </c>
      <c r="C16" s="31" t="s">
        <v>82</v>
      </c>
      <c r="D16" s="31" t="s">
        <v>75</v>
      </c>
      <c r="E16" s="31" t="s">
        <v>102</v>
      </c>
      <c r="F16" s="31">
        <v>2017</v>
      </c>
      <c r="G16" s="32">
        <v>45435</v>
      </c>
    </row>
    <row r="17" spans="1:7" ht="28.35" customHeight="1">
      <c r="A17" s="1">
        <v>16</v>
      </c>
      <c r="B17" s="20" t="s">
        <v>103</v>
      </c>
      <c r="C17" s="31" t="s">
        <v>86</v>
      </c>
      <c r="D17" s="31" t="s">
        <v>75</v>
      </c>
      <c r="E17" s="31" t="s">
        <v>102</v>
      </c>
      <c r="F17" s="31">
        <v>2017</v>
      </c>
      <c r="G17" s="32">
        <v>45435</v>
      </c>
    </row>
    <row r="18" spans="1:7" ht="28.35" customHeight="1">
      <c r="A18" s="1">
        <v>17</v>
      </c>
      <c r="B18" s="20">
        <v>12</v>
      </c>
      <c r="C18" s="31" t="s">
        <v>104</v>
      </c>
      <c r="D18" s="31" t="s">
        <v>105</v>
      </c>
      <c r="E18" s="31" t="s">
        <v>106</v>
      </c>
      <c r="F18" s="31">
        <v>2015</v>
      </c>
      <c r="G18" s="32">
        <v>45520</v>
      </c>
    </row>
    <row r="19" spans="1:7" ht="28.35" customHeight="1">
      <c r="A19" s="1">
        <v>18</v>
      </c>
      <c r="B19" s="20">
        <v>19</v>
      </c>
      <c r="C19" s="31" t="s">
        <v>107</v>
      </c>
      <c r="D19" s="31" t="s">
        <v>108</v>
      </c>
      <c r="E19" s="31" t="s">
        <v>109</v>
      </c>
      <c r="F19" s="31">
        <v>2020</v>
      </c>
      <c r="G19" s="32">
        <v>45520</v>
      </c>
    </row>
    <row r="20" spans="1:7" ht="28.35" customHeight="1">
      <c r="A20" s="1">
        <v>19</v>
      </c>
      <c r="B20" s="20" t="s">
        <v>110</v>
      </c>
      <c r="C20" s="31" t="s">
        <v>86</v>
      </c>
      <c r="D20" s="31" t="s">
        <v>111</v>
      </c>
      <c r="E20" s="31" t="s">
        <v>112</v>
      </c>
      <c r="F20" s="31"/>
      <c r="G20" s="32">
        <v>45520</v>
      </c>
    </row>
    <row r="21" spans="1:7" ht="28.35" customHeight="1">
      <c r="A21" s="1">
        <v>20</v>
      </c>
      <c r="B21" s="20">
        <v>23</v>
      </c>
      <c r="C21" s="31" t="s">
        <v>77</v>
      </c>
      <c r="D21" s="31" t="s">
        <v>88</v>
      </c>
      <c r="E21" s="31" t="s">
        <v>113</v>
      </c>
      <c r="F21" s="31">
        <v>2020</v>
      </c>
      <c r="G21" s="32">
        <v>45520</v>
      </c>
    </row>
    <row r="22" spans="1:7" ht="28.35" customHeight="1">
      <c r="A22" s="1">
        <v>21</v>
      </c>
      <c r="B22" s="20">
        <v>27</v>
      </c>
      <c r="C22" s="31" t="s">
        <v>82</v>
      </c>
      <c r="D22" s="31" t="s">
        <v>80</v>
      </c>
      <c r="E22" s="31" t="s">
        <v>114</v>
      </c>
      <c r="F22" s="31">
        <v>2021</v>
      </c>
      <c r="G22" s="32">
        <v>45520</v>
      </c>
    </row>
    <row r="23" spans="1:7" ht="28.35" customHeight="1">
      <c r="A23" s="1">
        <v>22</v>
      </c>
      <c r="B23" s="20" t="s">
        <v>115</v>
      </c>
      <c r="C23" s="31" t="s">
        <v>86</v>
      </c>
      <c r="D23" s="31" t="s">
        <v>12</v>
      </c>
      <c r="E23" s="31" t="s">
        <v>47</v>
      </c>
      <c r="F23" s="31">
        <v>2021</v>
      </c>
      <c r="G23" s="32">
        <v>45520</v>
      </c>
    </row>
    <row r="24" spans="1:7" ht="28.35" customHeight="1">
      <c r="A24" s="1">
        <v>23</v>
      </c>
      <c r="B24" s="20" t="s">
        <v>116</v>
      </c>
      <c r="C24" s="31" t="s">
        <v>86</v>
      </c>
      <c r="D24" s="31" t="s">
        <v>12</v>
      </c>
      <c r="E24" s="31" t="s">
        <v>47</v>
      </c>
      <c r="F24" s="31">
        <v>2021</v>
      </c>
      <c r="G24" s="32">
        <v>45520</v>
      </c>
    </row>
    <row r="25" spans="1:7" ht="28.35" customHeight="1">
      <c r="A25" s="1">
        <v>24</v>
      </c>
      <c r="B25" s="20" t="s">
        <v>117</v>
      </c>
      <c r="C25" s="31" t="s">
        <v>118</v>
      </c>
      <c r="D25" s="31" t="s">
        <v>12</v>
      </c>
      <c r="E25" s="31" t="s">
        <v>119</v>
      </c>
      <c r="F25" s="31"/>
      <c r="G25" s="32">
        <v>45561</v>
      </c>
    </row>
    <row r="26" spans="1:7" ht="28.35" customHeight="1">
      <c r="A26" s="1">
        <v>25</v>
      </c>
      <c r="B26" s="20" t="s">
        <v>120</v>
      </c>
      <c r="C26" s="31" t="s">
        <v>86</v>
      </c>
      <c r="D26" s="31" t="s">
        <v>12</v>
      </c>
      <c r="E26" s="31" t="s">
        <v>119</v>
      </c>
      <c r="F26" s="31"/>
      <c r="G26" s="32">
        <v>45561</v>
      </c>
    </row>
    <row r="27" spans="1:7" ht="28.35" customHeight="1">
      <c r="A27" s="1">
        <v>26</v>
      </c>
      <c r="B27" s="20">
        <v>8</v>
      </c>
      <c r="C27" s="31" t="s">
        <v>107</v>
      </c>
      <c r="D27" s="31" t="s">
        <v>80</v>
      </c>
      <c r="E27" s="31" t="s">
        <v>121</v>
      </c>
      <c r="F27" s="31">
        <v>2019</v>
      </c>
      <c r="G27" s="32">
        <v>45561</v>
      </c>
    </row>
    <row r="28" spans="1:7" ht="28.35" customHeight="1">
      <c r="A28" s="1">
        <v>27</v>
      </c>
      <c r="B28" s="20" t="s">
        <v>122</v>
      </c>
      <c r="C28" s="31" t="s">
        <v>86</v>
      </c>
      <c r="D28" s="31" t="s">
        <v>123</v>
      </c>
      <c r="E28" s="31" t="s">
        <v>124</v>
      </c>
      <c r="F28" s="31"/>
      <c r="G28" s="32">
        <v>45561</v>
      </c>
    </row>
    <row r="29" spans="1:7" ht="28.35" customHeight="1">
      <c r="A29" s="1">
        <v>28</v>
      </c>
      <c r="B29" s="20" t="s">
        <v>125</v>
      </c>
      <c r="C29" s="31" t="s">
        <v>118</v>
      </c>
      <c r="D29" s="31" t="s">
        <v>12</v>
      </c>
      <c r="E29" s="31" t="s">
        <v>119</v>
      </c>
      <c r="F29" s="31"/>
      <c r="G29" s="32">
        <v>45561</v>
      </c>
    </row>
    <row r="30" spans="1:7" ht="28.35" customHeight="1">
      <c r="A30" s="1">
        <v>29</v>
      </c>
      <c r="B30" s="20">
        <v>18</v>
      </c>
      <c r="C30" s="31" t="s">
        <v>107</v>
      </c>
      <c r="D30" s="31" t="s">
        <v>108</v>
      </c>
      <c r="E30" s="31" t="s">
        <v>109</v>
      </c>
      <c r="F30" s="31">
        <v>2019</v>
      </c>
      <c r="G30" s="32">
        <v>45561</v>
      </c>
    </row>
    <row r="31" spans="1:7" ht="28.35" customHeight="1">
      <c r="A31" s="1">
        <v>30</v>
      </c>
      <c r="B31" s="20" t="s">
        <v>126</v>
      </c>
      <c r="C31" s="31" t="s">
        <v>86</v>
      </c>
      <c r="D31" s="31" t="s">
        <v>111</v>
      </c>
      <c r="E31" s="31" t="s">
        <v>112</v>
      </c>
      <c r="F31" s="31"/>
      <c r="G31" s="32">
        <v>45561</v>
      </c>
    </row>
    <row r="32" spans="1:7" ht="28.35" customHeight="1">
      <c r="A32" s="1">
        <v>31</v>
      </c>
      <c r="B32" s="20">
        <v>20</v>
      </c>
      <c r="C32" s="31" t="s">
        <v>107</v>
      </c>
      <c r="D32" s="31" t="s">
        <v>75</v>
      </c>
      <c r="E32" s="31" t="s">
        <v>127</v>
      </c>
      <c r="F32" s="31">
        <v>2018</v>
      </c>
      <c r="G32" s="32">
        <v>45561</v>
      </c>
    </row>
    <row r="33" spans="1:7" ht="28.35" customHeight="1">
      <c r="A33" s="1">
        <v>32</v>
      </c>
      <c r="B33" s="20" t="s">
        <v>128</v>
      </c>
      <c r="C33" s="31" t="s">
        <v>86</v>
      </c>
      <c r="D33" s="31" t="s">
        <v>33</v>
      </c>
      <c r="E33" s="31" t="s">
        <v>129</v>
      </c>
      <c r="F33" s="31"/>
      <c r="G33" s="32">
        <v>45561</v>
      </c>
    </row>
    <row r="34" spans="1:7" ht="28.35" customHeight="1">
      <c r="A34" s="1">
        <v>33</v>
      </c>
      <c r="B34" s="20" t="s">
        <v>130</v>
      </c>
      <c r="C34" s="31" t="s">
        <v>118</v>
      </c>
      <c r="D34" s="31" t="s">
        <v>12</v>
      </c>
      <c r="E34" s="31" t="s">
        <v>119</v>
      </c>
      <c r="F34" s="31"/>
      <c r="G34" s="32">
        <v>45561</v>
      </c>
    </row>
    <row r="35" spans="1:7" ht="28.35" customHeight="1">
      <c r="A35" s="1">
        <v>34</v>
      </c>
      <c r="B35" s="20">
        <v>33</v>
      </c>
      <c r="C35" s="31" t="s">
        <v>82</v>
      </c>
      <c r="D35" s="31" t="s">
        <v>80</v>
      </c>
      <c r="E35" s="31" t="s">
        <v>114</v>
      </c>
      <c r="F35" s="31">
        <v>2017</v>
      </c>
      <c r="G35" s="32">
        <v>45561</v>
      </c>
    </row>
    <row r="36" spans="1:7" ht="28.35" customHeight="1">
      <c r="A36" s="1">
        <v>35</v>
      </c>
      <c r="B36" s="20" t="s">
        <v>131</v>
      </c>
      <c r="C36" s="31" t="s">
        <v>86</v>
      </c>
      <c r="D36" s="31" t="s">
        <v>12</v>
      </c>
      <c r="E36" s="31" t="s">
        <v>47</v>
      </c>
      <c r="F36" s="31">
        <v>2017</v>
      </c>
      <c r="G36" s="32">
        <v>45561</v>
      </c>
    </row>
    <row r="37" spans="1:7" ht="28.35" customHeight="1">
      <c r="A37" s="1">
        <v>36</v>
      </c>
      <c r="B37" s="20" t="s">
        <v>132</v>
      </c>
      <c r="C37" s="31" t="s">
        <v>86</v>
      </c>
      <c r="D37" s="31" t="s">
        <v>12</v>
      </c>
      <c r="E37" s="31" t="s">
        <v>47</v>
      </c>
      <c r="F37" s="31">
        <v>2017</v>
      </c>
      <c r="G37" s="32">
        <v>45561</v>
      </c>
    </row>
    <row r="38" spans="1:7" ht="28.35" customHeight="1">
      <c r="A38" s="1">
        <v>37</v>
      </c>
      <c r="B38" s="20">
        <v>40</v>
      </c>
      <c r="C38" s="31" t="s">
        <v>107</v>
      </c>
      <c r="D38" s="31" t="s">
        <v>108</v>
      </c>
      <c r="E38" s="31" t="s">
        <v>133</v>
      </c>
      <c r="F38" s="31">
        <v>2022</v>
      </c>
      <c r="G38" s="32">
        <v>45561</v>
      </c>
    </row>
    <row r="39" spans="1:7" ht="28.35" customHeight="1">
      <c r="A39" s="1">
        <v>38</v>
      </c>
      <c r="B39" s="20" t="s">
        <v>134</v>
      </c>
      <c r="C39" s="31" t="s">
        <v>86</v>
      </c>
      <c r="D39" s="31" t="s">
        <v>135</v>
      </c>
      <c r="E39" s="31" t="s">
        <v>136</v>
      </c>
      <c r="F39" s="31">
        <v>2022</v>
      </c>
      <c r="G39" s="32">
        <v>45561</v>
      </c>
    </row>
    <row r="40" spans="1:7" ht="28.35" customHeight="1">
      <c r="A40" s="1">
        <v>39</v>
      </c>
      <c r="B40" s="20">
        <v>24</v>
      </c>
      <c r="C40" s="31" t="s">
        <v>82</v>
      </c>
      <c r="D40" s="31" t="s">
        <v>75</v>
      </c>
      <c r="E40" s="31" t="s">
        <v>137</v>
      </c>
      <c r="F40" s="31">
        <v>2020</v>
      </c>
      <c r="G40" s="32">
        <v>45623</v>
      </c>
    </row>
    <row r="41" spans="1:7" ht="28.35" customHeight="1">
      <c r="A41" s="1">
        <v>40</v>
      </c>
      <c r="B41" s="20" t="s">
        <v>138</v>
      </c>
      <c r="C41" s="31" t="s">
        <v>86</v>
      </c>
      <c r="D41" s="31" t="s">
        <v>75</v>
      </c>
      <c r="E41" s="31" t="s">
        <v>137</v>
      </c>
      <c r="F41" s="31">
        <v>2020</v>
      </c>
      <c r="G41" s="32">
        <v>45623</v>
      </c>
    </row>
    <row r="42" spans="1:7" ht="28.35" customHeight="1">
      <c r="A42" s="1">
        <v>41</v>
      </c>
      <c r="B42" s="20" t="s">
        <v>139</v>
      </c>
      <c r="C42" s="31" t="s">
        <v>86</v>
      </c>
      <c r="D42" s="31" t="s">
        <v>75</v>
      </c>
      <c r="E42" s="31" t="s">
        <v>137</v>
      </c>
      <c r="F42" s="31">
        <v>2020</v>
      </c>
      <c r="G42" s="32">
        <v>45623</v>
      </c>
    </row>
    <row r="43" spans="1:7" ht="28.35" customHeight="1">
      <c r="A43" s="1">
        <v>42</v>
      </c>
      <c r="B43" s="20">
        <v>25</v>
      </c>
      <c r="C43" s="31" t="s">
        <v>82</v>
      </c>
      <c r="D43" s="31" t="s">
        <v>75</v>
      </c>
      <c r="E43" s="31" t="s">
        <v>137</v>
      </c>
      <c r="F43" s="31">
        <v>2020</v>
      </c>
      <c r="G43" s="32">
        <v>45623</v>
      </c>
    </row>
    <row r="44" spans="1:7" ht="28.35" customHeight="1">
      <c r="A44" s="1">
        <v>43</v>
      </c>
      <c r="B44" s="20" t="s">
        <v>140</v>
      </c>
      <c r="C44" s="31" t="s">
        <v>86</v>
      </c>
      <c r="D44" s="31" t="s">
        <v>75</v>
      </c>
      <c r="E44" s="31" t="s">
        <v>137</v>
      </c>
      <c r="F44" s="31">
        <v>2020</v>
      </c>
      <c r="G44" s="32">
        <v>45623</v>
      </c>
    </row>
    <row r="45" spans="1:7" ht="28.35" customHeight="1">
      <c r="A45" s="1">
        <v>44</v>
      </c>
      <c r="B45" s="20" t="s">
        <v>141</v>
      </c>
      <c r="C45" s="31" t="s">
        <v>86</v>
      </c>
      <c r="D45" s="31" t="s">
        <v>75</v>
      </c>
      <c r="E45" s="31" t="s">
        <v>137</v>
      </c>
      <c r="F45" s="31">
        <v>2020</v>
      </c>
      <c r="G45" s="32">
        <v>45623</v>
      </c>
    </row>
    <row r="46" spans="1:7" ht="28.35" customHeight="1">
      <c r="A46" s="1">
        <v>45</v>
      </c>
      <c r="B46" s="20">
        <v>26</v>
      </c>
      <c r="C46" s="31" t="s">
        <v>82</v>
      </c>
      <c r="D46" s="31" t="s">
        <v>75</v>
      </c>
      <c r="E46" s="31" t="s">
        <v>142</v>
      </c>
      <c r="F46" s="31">
        <v>2020</v>
      </c>
      <c r="G46" s="32">
        <v>45623</v>
      </c>
    </row>
    <row r="47" spans="1:7" ht="28.35" customHeight="1">
      <c r="A47" s="1">
        <v>46</v>
      </c>
      <c r="B47" s="20" t="s">
        <v>143</v>
      </c>
      <c r="C47" s="31" t="s">
        <v>86</v>
      </c>
      <c r="D47" s="31" t="s">
        <v>75</v>
      </c>
      <c r="E47" s="31" t="s">
        <v>142</v>
      </c>
      <c r="F47" s="31">
        <v>2020</v>
      </c>
      <c r="G47" s="32">
        <v>45623</v>
      </c>
    </row>
    <row r="48" spans="1:7" ht="28.35" customHeight="1">
      <c r="A48" s="1">
        <v>47</v>
      </c>
      <c r="B48" s="20" t="s">
        <v>144</v>
      </c>
      <c r="C48" s="31" t="s">
        <v>86</v>
      </c>
      <c r="D48" s="31" t="s">
        <v>75</v>
      </c>
      <c r="E48" s="31" t="s">
        <v>142</v>
      </c>
      <c r="F48" s="31">
        <v>2020</v>
      </c>
      <c r="G48" s="32">
        <v>45623</v>
      </c>
    </row>
    <row r="49" spans="1:7" ht="28.35" customHeight="1">
      <c r="A49" s="1">
        <v>48</v>
      </c>
      <c r="B49" s="20">
        <v>10</v>
      </c>
      <c r="C49" s="31" t="s">
        <v>74</v>
      </c>
      <c r="D49" s="31" t="s">
        <v>88</v>
      </c>
      <c r="E49" s="31" t="s">
        <v>145</v>
      </c>
      <c r="F49" s="31">
        <v>2018</v>
      </c>
      <c r="G49" s="32">
        <v>45624</v>
      </c>
    </row>
    <row r="50" spans="1:7" ht="28.35" customHeight="1">
      <c r="A50" s="1">
        <v>49</v>
      </c>
      <c r="B50" s="20">
        <v>11</v>
      </c>
      <c r="C50" s="31" t="s">
        <v>87</v>
      </c>
      <c r="D50" s="31" t="s">
        <v>146</v>
      </c>
      <c r="E50" s="31" t="s">
        <v>147</v>
      </c>
      <c r="F50" s="31">
        <v>2007</v>
      </c>
      <c r="G50" s="32">
        <v>45624</v>
      </c>
    </row>
    <row r="51" spans="1:7" ht="28.35" customHeight="1">
      <c r="A51" s="1">
        <v>50</v>
      </c>
      <c r="B51" s="20">
        <v>15</v>
      </c>
      <c r="C51" s="31" t="s">
        <v>82</v>
      </c>
      <c r="D51" s="31" t="s">
        <v>148</v>
      </c>
      <c r="E51" s="31" t="s">
        <v>149</v>
      </c>
      <c r="F51" s="31">
        <v>2014</v>
      </c>
      <c r="G51" s="32">
        <v>45624</v>
      </c>
    </row>
    <row r="52" spans="1:7" ht="28.35" customHeight="1">
      <c r="A52" s="1">
        <v>51</v>
      </c>
      <c r="B52" s="20" t="s">
        <v>150</v>
      </c>
      <c r="C52" s="31" t="s">
        <v>86</v>
      </c>
      <c r="D52" s="31" t="s">
        <v>151</v>
      </c>
      <c r="E52" s="31" t="s">
        <v>152</v>
      </c>
      <c r="F52" s="31"/>
      <c r="G52" s="32">
        <v>45624</v>
      </c>
    </row>
    <row r="53" spans="1:7" ht="28.35" customHeight="1">
      <c r="A53" s="1">
        <v>52</v>
      </c>
      <c r="B53" s="20">
        <v>2</v>
      </c>
      <c r="C53" s="31" t="s">
        <v>87</v>
      </c>
      <c r="D53" s="31" t="s">
        <v>88</v>
      </c>
      <c r="E53" s="31" t="s">
        <v>153</v>
      </c>
      <c r="F53" s="31">
        <v>2013</v>
      </c>
      <c r="G53" s="32">
        <v>45625</v>
      </c>
    </row>
    <row r="54" spans="1:7" ht="28.35" customHeight="1">
      <c r="A54" s="1">
        <v>53</v>
      </c>
      <c r="B54" s="20">
        <v>5</v>
      </c>
      <c r="C54" s="31" t="s">
        <v>77</v>
      </c>
      <c r="D54" s="31" t="s">
        <v>154</v>
      </c>
      <c r="E54" s="31" t="s">
        <v>155</v>
      </c>
      <c r="F54" s="31">
        <v>2013</v>
      </c>
      <c r="G54" s="32">
        <v>45625</v>
      </c>
    </row>
    <row r="55" spans="1:7" ht="28.35" customHeight="1">
      <c r="A55" s="1">
        <v>54</v>
      </c>
      <c r="B55" s="20">
        <v>7</v>
      </c>
      <c r="C55" s="31" t="s">
        <v>87</v>
      </c>
      <c r="D55" s="31" t="s">
        <v>156</v>
      </c>
      <c r="E55" s="31" t="s">
        <v>157</v>
      </c>
      <c r="F55" s="31">
        <v>2013</v>
      </c>
      <c r="G55" s="32">
        <v>45625</v>
      </c>
    </row>
    <row r="56" spans="1:7" ht="28.35" customHeight="1">
      <c r="A56" s="1">
        <v>55</v>
      </c>
      <c r="B56" s="20">
        <v>17</v>
      </c>
      <c r="C56" s="31" t="s">
        <v>87</v>
      </c>
      <c r="D56" s="31" t="s">
        <v>156</v>
      </c>
      <c r="E56" s="31" t="s">
        <v>158</v>
      </c>
      <c r="F56" s="31">
        <v>2013</v>
      </c>
      <c r="G56" s="32">
        <v>45625</v>
      </c>
    </row>
    <row r="57" spans="1:7" ht="28.35" customHeight="1">
      <c r="A57" s="1">
        <v>56</v>
      </c>
      <c r="B57" s="20">
        <v>22</v>
      </c>
      <c r="C57" s="31" t="s">
        <v>77</v>
      </c>
      <c r="D57" s="31" t="s">
        <v>88</v>
      </c>
      <c r="E57" s="31" t="s">
        <v>159</v>
      </c>
      <c r="F57" s="31">
        <v>2013</v>
      </c>
      <c r="G57" s="32">
        <v>45625</v>
      </c>
    </row>
    <row r="58" spans="1:7" ht="28.35" customHeight="1">
      <c r="A58" s="1">
        <v>57</v>
      </c>
      <c r="B58" s="20">
        <v>34</v>
      </c>
      <c r="C58" s="31" t="s">
        <v>94</v>
      </c>
      <c r="D58" s="31" t="s">
        <v>75</v>
      </c>
      <c r="E58" s="31" t="s">
        <v>160</v>
      </c>
      <c r="F58" s="31">
        <v>2019</v>
      </c>
      <c r="G58" s="32">
        <v>45659</v>
      </c>
    </row>
    <row r="59" spans="1:7" ht="28.35" customHeight="1">
      <c r="A59" s="1">
        <v>58</v>
      </c>
      <c r="B59" s="20" t="s">
        <v>161</v>
      </c>
      <c r="C59" s="31" t="s">
        <v>86</v>
      </c>
      <c r="D59" s="31" t="s">
        <v>12</v>
      </c>
      <c r="E59" s="31" t="s">
        <v>162</v>
      </c>
      <c r="F59" s="31">
        <v>2019</v>
      </c>
      <c r="G59" s="32">
        <v>45659</v>
      </c>
    </row>
    <row r="60" spans="1:7" ht="28.35" customHeight="1">
      <c r="A60" s="1">
        <v>59</v>
      </c>
      <c r="B60" s="20" t="s">
        <v>163</v>
      </c>
      <c r="C60" s="31" t="s">
        <v>86</v>
      </c>
      <c r="D60" s="31" t="s">
        <v>75</v>
      </c>
      <c r="E60" s="31" t="s">
        <v>164</v>
      </c>
      <c r="F60" s="31">
        <v>2019</v>
      </c>
      <c r="G60" s="32">
        <v>45659</v>
      </c>
    </row>
    <row r="61" spans="1:7" ht="28.35" customHeight="1">
      <c r="A61" s="1">
        <v>60</v>
      </c>
      <c r="B61" s="20" t="s">
        <v>165</v>
      </c>
      <c r="C61" s="31" t="s">
        <v>86</v>
      </c>
      <c r="D61" s="31" t="s">
        <v>75</v>
      </c>
      <c r="E61" s="31" t="s">
        <v>166</v>
      </c>
      <c r="F61" s="31">
        <v>2019</v>
      </c>
      <c r="G61" s="32">
        <v>45659</v>
      </c>
    </row>
    <row r="62" spans="1:7" ht="28.35" customHeight="1">
      <c r="A62" s="1">
        <v>61</v>
      </c>
      <c r="B62" s="20" t="s">
        <v>167</v>
      </c>
      <c r="C62" s="31" t="s">
        <v>86</v>
      </c>
      <c r="D62" s="31" t="s">
        <v>75</v>
      </c>
      <c r="E62" s="31" t="s">
        <v>166</v>
      </c>
      <c r="F62" s="31">
        <v>2019</v>
      </c>
      <c r="G62" s="32">
        <v>45659</v>
      </c>
    </row>
    <row r="63" spans="1:7" ht="28.35" customHeight="1">
      <c r="A63" s="1">
        <v>62</v>
      </c>
      <c r="B63" s="20">
        <v>13</v>
      </c>
      <c r="C63" s="31" t="s">
        <v>77</v>
      </c>
      <c r="D63" s="31" t="s">
        <v>168</v>
      </c>
      <c r="E63" s="31" t="s">
        <v>169</v>
      </c>
      <c r="F63" s="31">
        <v>2012</v>
      </c>
      <c r="G63" s="32">
        <v>45660</v>
      </c>
    </row>
    <row r="64" spans="1:7" ht="28.35" customHeight="1">
      <c r="A64" s="1">
        <v>63</v>
      </c>
      <c r="B64" s="20" t="s">
        <v>170</v>
      </c>
      <c r="C64" s="31" t="s">
        <v>118</v>
      </c>
      <c r="D64" s="31"/>
      <c r="E64" s="31"/>
      <c r="F64" s="31"/>
      <c r="G64" s="32">
        <v>45660</v>
      </c>
    </row>
    <row r="65" spans="1:7" ht="28.35" customHeight="1">
      <c r="A65" s="1">
        <v>64</v>
      </c>
      <c r="B65" s="20">
        <v>31</v>
      </c>
      <c r="C65" s="31" t="s">
        <v>82</v>
      </c>
      <c r="D65" s="31" t="s">
        <v>171</v>
      </c>
      <c r="E65" s="31" t="s">
        <v>172</v>
      </c>
      <c r="F65" s="31">
        <v>2014</v>
      </c>
      <c r="G65" s="32">
        <v>45660</v>
      </c>
    </row>
    <row r="66" spans="1:7" ht="28.35" customHeight="1">
      <c r="A66" s="1">
        <v>65</v>
      </c>
      <c r="B66" s="20">
        <v>32</v>
      </c>
      <c r="C66" s="31" t="s">
        <v>82</v>
      </c>
      <c r="D66" s="31" t="s">
        <v>171</v>
      </c>
      <c r="E66" s="31" t="s">
        <v>173</v>
      </c>
      <c r="F66" s="31">
        <v>2015</v>
      </c>
      <c r="G66" s="32">
        <v>45660</v>
      </c>
    </row>
    <row r="67" spans="1:7" ht="28.35" customHeight="1">
      <c r="A67" s="1">
        <v>66</v>
      </c>
      <c r="B67" s="20">
        <v>35</v>
      </c>
      <c r="C67" s="31" t="s">
        <v>94</v>
      </c>
      <c r="D67" s="31" t="s">
        <v>75</v>
      </c>
      <c r="E67" s="31" t="s">
        <v>174</v>
      </c>
      <c r="F67" s="31">
        <v>2015</v>
      </c>
      <c r="G67" s="32">
        <v>45660</v>
      </c>
    </row>
    <row r="68" spans="1:7" ht="28.35" customHeight="1">
      <c r="A68" s="1">
        <v>67</v>
      </c>
      <c r="B68" s="20">
        <v>37</v>
      </c>
      <c r="C68" s="31" t="s">
        <v>94</v>
      </c>
      <c r="D68" s="31" t="s">
        <v>75</v>
      </c>
      <c r="E68" s="31" t="s">
        <v>174</v>
      </c>
      <c r="F68" s="31">
        <v>2013</v>
      </c>
      <c r="G68" s="32">
        <v>45660</v>
      </c>
    </row>
    <row r="69" spans="1:7" ht="28.35" customHeight="1">
      <c r="A69" s="1">
        <v>68</v>
      </c>
      <c r="B69" s="20">
        <v>41</v>
      </c>
      <c r="C69" s="31" t="s">
        <v>87</v>
      </c>
      <c r="D69" s="31" t="s">
        <v>80</v>
      </c>
      <c r="E69" s="31"/>
      <c r="F69" s="31">
        <v>2023</v>
      </c>
      <c r="G69" s="32" t="s">
        <v>175</v>
      </c>
    </row>
    <row r="70" spans="1:7" ht="28.35" customHeight="1">
      <c r="A70" s="1">
        <v>69</v>
      </c>
      <c r="B70" s="20" t="s">
        <v>176</v>
      </c>
      <c r="C70" s="31" t="s">
        <v>86</v>
      </c>
      <c r="D70" s="31" t="s">
        <v>80</v>
      </c>
      <c r="E70" s="31"/>
      <c r="F70" s="31">
        <v>2023</v>
      </c>
      <c r="G70" s="32" t="s">
        <v>175</v>
      </c>
    </row>
    <row r="71" spans="1:7" ht="28.35" hidden="1" customHeight="1">
      <c r="A71" s="1">
        <v>12</v>
      </c>
      <c r="B71" s="20" t="s">
        <v>177</v>
      </c>
      <c r="C71" s="31" t="s">
        <v>86</v>
      </c>
      <c r="D71" s="31"/>
      <c r="E71" s="31"/>
      <c r="F71" s="31"/>
      <c r="G71" s="32"/>
    </row>
    <row r="72" spans="1:7" ht="28.35" hidden="1" customHeight="1">
      <c r="A72" s="1">
        <v>18</v>
      </c>
      <c r="B72" s="20" t="s">
        <v>178</v>
      </c>
      <c r="C72" s="31" t="s">
        <v>86</v>
      </c>
      <c r="D72" s="31"/>
      <c r="E72" s="31"/>
      <c r="F72" s="31"/>
      <c r="G72" s="32"/>
    </row>
    <row r="73" spans="1:7" ht="28.35" hidden="1" customHeight="1">
      <c r="A73" s="1">
        <v>35</v>
      </c>
      <c r="B73" s="20" t="s">
        <v>179</v>
      </c>
      <c r="C73" s="31" t="s">
        <v>86</v>
      </c>
      <c r="D73" s="31"/>
      <c r="E73" s="31"/>
      <c r="F73" s="31"/>
      <c r="G73" s="32"/>
    </row>
    <row r="74" spans="1:7" ht="28.35" hidden="1" customHeight="1">
      <c r="A74" s="1">
        <v>51</v>
      </c>
      <c r="B74" s="20" t="s">
        <v>180</v>
      </c>
      <c r="C74" s="31" t="s">
        <v>86</v>
      </c>
      <c r="D74" s="31" t="s">
        <v>93</v>
      </c>
      <c r="E74" s="31"/>
      <c r="F74" s="31"/>
      <c r="G74" s="32"/>
    </row>
    <row r="75" spans="1:7" ht="28.35" hidden="1" customHeight="1">
      <c r="A75" s="1">
        <v>53</v>
      </c>
      <c r="B75" s="20" t="s">
        <v>181</v>
      </c>
      <c r="C75" s="31" t="s">
        <v>86</v>
      </c>
      <c r="D75" s="31" t="s">
        <v>93</v>
      </c>
      <c r="E75" s="31"/>
      <c r="F75" s="31"/>
      <c r="G75" s="32"/>
    </row>
    <row r="76" spans="1:7" ht="29.85" customHeight="1">
      <c r="B76" s="34"/>
      <c r="C76" s="34"/>
      <c r="D76" s="34"/>
      <c r="E76" s="34"/>
      <c r="F76" s="35"/>
    </row>
    <row r="77" spans="1:7" ht="19.899999999999999" customHeight="1">
      <c r="B77" s="34"/>
      <c r="C77" s="34"/>
      <c r="D77" s="34"/>
      <c r="E77" s="34"/>
      <c r="F77" s="36"/>
    </row>
    <row r="78" spans="1:7" ht="19.899999999999999" customHeight="1">
      <c r="B78" s="34"/>
      <c r="C78" s="34"/>
      <c r="D78" s="34"/>
      <c r="E78" s="34"/>
      <c r="F78" s="36"/>
    </row>
    <row r="79" spans="1:7" ht="19.899999999999999" customHeight="1">
      <c r="B79" s="37"/>
      <c r="C79" s="35"/>
      <c r="D79" s="35"/>
      <c r="E79" s="35"/>
      <c r="F79" s="36"/>
    </row>
    <row r="80" spans="1:7" ht="19.899999999999999" customHeight="1">
      <c r="B80" s="37"/>
      <c r="C80" s="35"/>
      <c r="D80" s="35"/>
      <c r="E80" s="35"/>
      <c r="F80" s="36"/>
    </row>
    <row r="81" spans="2:6" ht="19.899999999999999" customHeight="1">
      <c r="B81" s="37"/>
      <c r="C81" s="35"/>
      <c r="D81" s="35"/>
      <c r="E81" s="35"/>
      <c r="F81" s="36"/>
    </row>
    <row r="82" spans="2:6" ht="15.75">
      <c r="B82" s="37"/>
      <c r="C82" s="37"/>
      <c r="D82" s="37"/>
      <c r="E82" s="37"/>
      <c r="F82" s="37"/>
    </row>
    <row r="83" spans="2:6" ht="20.25"/>
    <row r="84" spans="2:6" ht="20.25">
      <c r="C84" s="30"/>
    </row>
  </sheetData>
  <pageMargins left="0.78740157480314998" right="0.78740157480314998" top="0.86496062992125999" bottom="0.86496062992125999" header="0.39370078740157505" footer="0.39370078740157505"/>
  <pageSetup paperSize="9" scale="90" fitToWidth="0" fitToHeight="0" pageOrder="overThenDown" orientation="portrait" r:id="rId1"/>
  <headerFooter alignWithMargins="0">
    <oddHeader>&amp;C&amp;"Calibri,Pogrubiony"&amp;12&amp;K000000 
HARMONOGRAM TESTÓW&amp;RZałacznik nr 3 do Zaproszenia
Załącznik nr 1 do Umowy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70178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3</vt:i4>
      </vt:variant>
    </vt:vector>
  </HeadingPairs>
  <TitlesOfParts>
    <vt:vector size="6" baseType="lpstr">
      <vt:lpstr>Monitory</vt:lpstr>
      <vt:lpstr>monitory_opisowe</vt:lpstr>
      <vt:lpstr>urządzenia</vt:lpstr>
      <vt:lpstr>Monitory!Excel_BuiltIn__FilterDatabase</vt:lpstr>
      <vt:lpstr>monitory_opisowe!Obszar_wydruku</vt:lpstr>
      <vt:lpstr>urządzenia!Obszar_wydruku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Łastowska</dc:creator>
  <cp:lastModifiedBy>Renata Łastowska</cp:lastModifiedBy>
  <cp:revision>1065</cp:revision>
  <cp:lastPrinted>2024-01-19T11:34:51Z</cp:lastPrinted>
  <dcterms:created xsi:type="dcterms:W3CDTF">2024-01-09T08:24:50Z</dcterms:created>
  <dcterms:modified xsi:type="dcterms:W3CDTF">2024-01-24T08:16:07Z</dcterms:modified>
</cp:coreProperties>
</file>