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ierada\Desktop\przetargi 2024\27 2024 Leki\"/>
    </mc:Choice>
  </mc:AlternateContent>
  <bookViews>
    <workbookView xWindow="0" yWindow="0" windowWidth="28800" windowHeight="12135"/>
  </bookViews>
  <sheets>
    <sheet name="P.1" sheetId="11" r:id="rId1"/>
    <sheet name="P.2" sheetId="7" r:id="rId2"/>
    <sheet name="P.3" sheetId="8" r:id="rId3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1" l="1"/>
  <c r="I12" i="11"/>
  <c r="I10" i="11"/>
  <c r="I13" i="11" s="1"/>
  <c r="I9" i="8" l="1"/>
  <c r="I10" i="8" s="1"/>
  <c r="I11" i="7" l="1"/>
  <c r="I10" i="7"/>
  <c r="I12" i="7" l="1"/>
</calcChain>
</file>

<file path=xl/sharedStrings.xml><?xml version="1.0" encoding="utf-8"?>
<sst xmlns="http://schemas.openxmlformats.org/spreadsheetml/2006/main" count="69" uniqueCount="32">
  <si>
    <t>Cena jednostkowa brutto/zł</t>
  </si>
  <si>
    <t>1.</t>
  </si>
  <si>
    <t>2.</t>
  </si>
  <si>
    <t>Ilość</t>
  </si>
  <si>
    <t>VAT %</t>
  </si>
  <si>
    <t>Poz.</t>
  </si>
  <si>
    <t>Nazwa handlowa oferowanego preparatu, postać,dawka</t>
  </si>
  <si>
    <t>Producent</t>
  </si>
  <si>
    <t>Nazwa międzynarodowa preparatu, postać, dawka</t>
  </si>
  <si>
    <t>J. M.</t>
  </si>
  <si>
    <t>Wartość brutto/zł</t>
  </si>
  <si>
    <t>fiol.</t>
  </si>
  <si>
    <t>Wartość pakietu:</t>
  </si>
  <si>
    <t>op.</t>
  </si>
  <si>
    <t>Załącznik nr 1 do SWZ</t>
  </si>
  <si>
    <t>Formularz asortymentowo cenowy</t>
  </si>
  <si>
    <t>(Załącznik nr ….. do umowy)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</si>
  <si>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2023r. poz. 605 ze zm.), posiada wymagane prawem świadectwo rejestracji, deklaracje, zgodnie z obowiązującymi przepisami prawa (podać nr pozwolenia)  lub stosowne oświadczenie poprzez wpisanie w treść tekstu  "produkt nie jest wyrobem farmaceutycznym -uzupełnić!!!</t>
  </si>
  <si>
    <t>Wykonawca zobowiązuję sie do przedłożenia Zamawiającemu w terminie 5 dni od wezwania dokumentów zgodnie z § 3  projektowych postanowień umowy w sprawie zamówienia publicznego.</t>
  </si>
  <si>
    <t>Wykonawca zobowiązany jest do dostarczenia dla produktów leczniczych karty charakterystyki produktu leczniczego na żądanie Zamawiającego  w terminie 5 dni roboczych na adres e-mail: apteka@wszzkielce.pl. Zamawiający uzna za spełnienie warunku poprzez udostępnienie kart do bezpłatnego i całodobowego pobrania ze strony internetowej Wykonawcy  pod adresem: ……………:</t>
  </si>
  <si>
    <t>Nazwa wykonawcy …………………………..</t>
  </si>
  <si>
    <t>Załącznik nr 2 do SWZ</t>
  </si>
  <si>
    <t>20% Albumin human , płyn 100 ml</t>
  </si>
  <si>
    <t>20% Albumin human , płyn 50 ml</t>
  </si>
  <si>
    <t>Koncentrat zespołu czynników protrombiny II, VII, IX, X, proszek + rozp., do sporz r-r do wstrzyk., 500j.m., dopuszczalna szybkość infuzji 8ml/min., lek zachowuje stabilność chemiczną i fizyczną przez 24h.</t>
  </si>
  <si>
    <t>flakon</t>
  </si>
  <si>
    <t>Pakiet nr 1</t>
  </si>
  <si>
    <t xml:space="preserve">Ambroxoli hydrochloridum   płyn do inhalacji z nebulizatora; 7,5 mg/ml; 100 ml </t>
  </si>
  <si>
    <t>Drotaverini hydrochloridum 40 mg/2 ml inj. im./iv./sc., x 5 amp.</t>
  </si>
  <si>
    <t>proszek do sporządzania roztworu doustnego; 1. dawka (saszetka 1.) zawiera: 100 g makrogolu 3350, 9 g bezwodnego siarczanu sodu, 2 g chlorku sodu, 1 g chlorku potasu; 2. dawka zawiera: 40 g makrogolu 3350, 3,2 g chlorku sodu, 1,2 g chlorku potasu (saszetka A) oraz 48,11 g askorbinianu sodu, 7,54 g kwasu askorbionowego (saszetka B); 1 zestaw (3 saszetki)</t>
  </si>
  <si>
    <t>Pakiet nr 2</t>
  </si>
  <si>
    <t>Pakiet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</si>
</sst>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(&quot;$&quot;* #,##0.00_);_(&quot;$&quot;* \(#,##0.00\);_(&quot;$&quot;* &quot;-&quot;??_);_(@_)"/>
    <numFmt numFmtId="166" formatCode="#,##0.00\ [$zł-415]"/>
    <numFmt numFmtId="167" formatCode="#,##0.00\ &quot;zł&quot;"/>
    <numFmt numFmtId="168" formatCode="#,##0.00&quot; zł &quot;;&quot;-&quot;#,##0.00&quot; zł &quot;;&quot;-&quot;#&quot; zł &quot;;@&quot; &quot;"/>
    <numFmt numFmtId="169" formatCode="#,##0.00\ &quot;zł&quot;;[Red]#,##0.00\ &quot;zł&quot;"/>
    <numFmt numFmtId="170" formatCode="#,##0.00&quot; &quot;[$zł-415]"/>
  </numFmts>
  <fonts count="49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Arial"/>
      <family val="2"/>
      <charset val="238"/>
    </font>
    <font>
      <b/>
      <sz val="8"/>
      <name val="Calibri"/>
      <family val="2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i/>
      <sz val="11"/>
      <color rgb="FF2F5496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Calibri"/>
      <family val="2"/>
    </font>
    <font>
      <b/>
      <u/>
      <sz val="12"/>
      <color indexed="8"/>
      <name val="Arial"/>
      <family val="2"/>
      <charset val="238"/>
    </font>
    <font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 Narrow"/>
      <family val="2"/>
      <charset val="238"/>
    </font>
    <font>
      <sz val="8"/>
      <name val="Calibri"/>
      <family val="2"/>
      <charset val="238"/>
    </font>
    <font>
      <sz val="10"/>
      <color rgb="FF000000"/>
      <name val="Arial CE"/>
      <charset val="238"/>
    </font>
    <font>
      <b/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16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indexed="16"/>
      <name val="Times New Roman"/>
      <family val="1"/>
      <charset val="238"/>
    </font>
    <font>
      <b/>
      <sz val="9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color indexed="16"/>
      <name val="Arial CE"/>
      <charset val="238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5" fontId="6" fillId="0" borderId="0" applyFill="0" applyBorder="0" applyAlignment="0" applyProtection="0"/>
    <xf numFmtId="0" fontId="4" fillId="0" borderId="0"/>
    <xf numFmtId="164" fontId="5" fillId="0" borderId="0" applyFill="0" applyBorder="0" applyAlignment="0" applyProtection="0"/>
    <xf numFmtId="0" fontId="7" fillId="0" borderId="0"/>
    <xf numFmtId="0" fontId="9" fillId="0" borderId="0"/>
    <xf numFmtId="43" fontId="6" fillId="0" borderId="0" applyFill="0" applyBorder="0" applyAlignment="0" applyProtection="0"/>
    <xf numFmtId="0" fontId="18" fillId="0" borderId="0"/>
    <xf numFmtId="0" fontId="3" fillId="0" borderId="0"/>
    <xf numFmtId="0" fontId="4" fillId="0" borderId="0"/>
    <xf numFmtId="0" fontId="9" fillId="0" borderId="0"/>
    <xf numFmtId="0" fontId="5" fillId="0" borderId="0"/>
    <xf numFmtId="44" fontId="10" fillId="0" borderId="0" applyFont="0" applyFill="0" applyBorder="0" applyAlignment="0" applyProtection="0"/>
    <xf numFmtId="168" fontId="27" fillId="0" borderId="0" applyBorder="0" applyProtection="0"/>
    <xf numFmtId="44" fontId="4" fillId="0" borderId="0" applyFont="0" applyFill="0" applyBorder="0" applyAlignment="0" applyProtection="0"/>
    <xf numFmtId="0" fontId="2" fillId="0" borderId="0"/>
    <xf numFmtId="0" fontId="45" fillId="0" borderId="0"/>
    <xf numFmtId="44" fontId="1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5" fillId="0" borderId="0"/>
    <xf numFmtId="0" fontId="18" fillId="0" borderId="0"/>
    <xf numFmtId="44" fontId="47" fillId="0" borderId="0" applyFont="0" applyFill="0" applyBorder="0" applyAlignment="0" applyProtection="0"/>
    <xf numFmtId="0" fontId="1" fillId="0" borderId="0"/>
    <xf numFmtId="0" fontId="48" fillId="0" borderId="0"/>
  </cellStyleXfs>
  <cellXfs count="110">
    <xf numFmtId="0" fontId="0" fillId="0" borderId="0" xfId="0"/>
    <xf numFmtId="166" fontId="8" fillId="0" borderId="0" xfId="0" applyNumberFormat="1" applyFont="1"/>
    <xf numFmtId="0" fontId="10" fillId="0" borderId="0" xfId="5" applyFont="1" applyAlignment="1">
      <alignment horizontal="left" vertical="center"/>
    </xf>
    <xf numFmtId="0" fontId="15" fillId="0" borderId="0" xfId="5" applyFont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vertical="center"/>
    </xf>
    <xf numFmtId="44" fontId="24" fillId="0" borderId="0" xfId="0" applyNumberFormat="1" applyFont="1" applyAlignment="1">
      <alignment vertical="center"/>
    </xf>
    <xf numFmtId="0" fontId="20" fillId="0" borderId="0" xfId="0" applyFont="1"/>
    <xf numFmtId="0" fontId="14" fillId="0" borderId="0" xfId="5" applyFont="1" applyAlignment="1">
      <alignment horizontal="left"/>
    </xf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5" fillId="3" borderId="2" xfId="15" applyFont="1" applyFill="1" applyBorder="1" applyAlignment="1">
      <alignment horizontal="center" vertical="center" wrapText="1"/>
    </xf>
    <xf numFmtId="0" fontId="15" fillId="0" borderId="0" xfId="5" applyFont="1" applyAlignment="1">
      <alignment horizontal="left" vertical="center"/>
    </xf>
    <xf numFmtId="0" fontId="34" fillId="0" borderId="0" xfId="0" applyFont="1" applyAlignment="1">
      <alignment wrapText="1"/>
    </xf>
    <xf numFmtId="0" fontId="33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67" fontId="16" fillId="0" borderId="0" xfId="0" applyNumberFormat="1" applyFont="1" applyAlignment="1">
      <alignment wrapText="1"/>
    </xf>
    <xf numFmtId="167" fontId="17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8" fillId="0" borderId="1" xfId="2" applyFont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9" fontId="38" fillId="0" borderId="1" xfId="2" applyNumberFormat="1" applyFont="1" applyBorder="1" applyAlignment="1">
      <alignment horizontal="center" vertical="center" wrapText="1"/>
    </xf>
    <xf numFmtId="169" fontId="38" fillId="0" borderId="1" xfId="13" applyNumberFormat="1" applyFont="1" applyBorder="1" applyAlignment="1">
      <alignment horizontal="right" vertical="center" wrapText="1"/>
    </xf>
    <xf numFmtId="170" fontId="38" fillId="0" borderId="1" xfId="13" applyNumberFormat="1" applyFont="1" applyBorder="1" applyAlignment="1">
      <alignment horizontal="right" vertical="center" wrapText="1"/>
    </xf>
    <xf numFmtId="168" fontId="38" fillId="0" borderId="1" xfId="13" applyFont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67" fontId="16" fillId="0" borderId="3" xfId="1" applyNumberFormat="1" applyFont="1" applyFill="1" applyBorder="1" applyAlignment="1">
      <alignment wrapText="1"/>
    </xf>
    <xf numFmtId="0" fontId="35" fillId="3" borderId="2" xfId="15" applyFont="1" applyFill="1" applyBorder="1" applyAlignment="1">
      <alignment horizontal="center" vertical="center" wrapText="1"/>
    </xf>
    <xf numFmtId="0" fontId="40" fillId="2" borderId="1" xfId="9" applyFont="1" applyFill="1" applyBorder="1" applyAlignment="1">
      <alignment horizontal="center" vertical="center" wrapText="1"/>
    </xf>
    <xf numFmtId="0" fontId="41" fillId="2" borderId="1" xfId="0" applyFont="1" applyFill="1" applyBorder="1"/>
    <xf numFmtId="0" fontId="42" fillId="2" borderId="1" xfId="0" applyFont="1" applyFill="1" applyBorder="1" applyAlignment="1">
      <alignment horizontal="center" vertical="center" wrapText="1"/>
    </xf>
    <xf numFmtId="9" fontId="42" fillId="2" borderId="1" xfId="9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167" fontId="40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7" fontId="42" fillId="2" borderId="1" xfId="12" applyNumberFormat="1" applyFont="1" applyFill="1" applyBorder="1" applyAlignment="1" applyProtection="1">
      <alignment horizontal="right" vertical="center"/>
    </xf>
    <xf numFmtId="7" fontId="42" fillId="2" borderId="1" xfId="0" applyNumberFormat="1" applyFont="1" applyFill="1" applyBorder="1" applyAlignment="1">
      <alignment vertical="center" wrapText="1"/>
    </xf>
    <xf numFmtId="44" fontId="25" fillId="2" borderId="2" xfId="12" applyFont="1" applyFill="1" applyBorder="1" applyAlignment="1" applyProtection="1">
      <alignment horizontal="right" vertical="center"/>
    </xf>
    <xf numFmtId="167" fontId="40" fillId="0" borderId="3" xfId="1" applyNumberFormat="1" applyFont="1" applyFill="1" applyBorder="1" applyAlignment="1">
      <alignment wrapText="1"/>
    </xf>
    <xf numFmtId="0" fontId="16" fillId="2" borderId="1" xfId="9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15" fillId="2" borderId="1" xfId="9" applyNumberFormat="1" applyFont="1" applyFill="1" applyBorder="1" applyAlignment="1">
      <alignment horizontal="center" vertical="center" wrapText="1"/>
    </xf>
    <xf numFmtId="44" fontId="35" fillId="2" borderId="1" xfId="12" applyFont="1" applyFill="1" applyBorder="1" applyAlignment="1" applyProtection="1">
      <alignment horizontal="right" vertical="center"/>
    </xf>
    <xf numFmtId="0" fontId="17" fillId="0" borderId="0" xfId="0" applyFont="1"/>
    <xf numFmtId="0" fontId="17" fillId="0" borderId="0" xfId="0" applyFont="1" applyAlignment="1">
      <alignment vertical="center"/>
    </xf>
    <xf numFmtId="44" fontId="17" fillId="0" borderId="0" xfId="0" applyNumberFormat="1" applyFont="1" applyAlignment="1">
      <alignment vertical="center"/>
    </xf>
    <xf numFmtId="0" fontId="34" fillId="0" borderId="0" xfId="0" applyFont="1"/>
    <xf numFmtId="0" fontId="33" fillId="0" borderId="0" xfId="0" applyFont="1" applyAlignment="1">
      <alignment horizontal="left"/>
    </xf>
    <xf numFmtId="167" fontId="15" fillId="2" borderId="1" xfId="12" applyNumberFormat="1" applyFont="1" applyFill="1" applyBorder="1" applyAlignment="1" applyProtection="1">
      <alignment horizontal="right" vertical="center"/>
    </xf>
    <xf numFmtId="167" fontId="15" fillId="2" borderId="1" xfId="0" applyNumberFormat="1" applyFont="1" applyFill="1" applyBorder="1" applyAlignment="1">
      <alignment vertical="center" wrapText="1"/>
    </xf>
    <xf numFmtId="167" fontId="36" fillId="0" borderId="0" xfId="0" applyNumberFormat="1" applyFont="1" applyAlignment="1">
      <alignment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5" fillId="2" borderId="2" xfId="19" applyFont="1" applyFill="1" applyBorder="1" applyAlignment="1">
      <alignment horizontal="center" vertical="center" wrapText="1"/>
    </xf>
    <xf numFmtId="0" fontId="5" fillId="2" borderId="2" xfId="11" applyFill="1" applyBorder="1" applyAlignment="1">
      <alignment horizontal="center" vertical="center" wrapText="1"/>
    </xf>
    <xf numFmtId="3" fontId="5" fillId="0" borderId="2" xfId="19" applyNumberFormat="1" applyFont="1" applyFill="1" applyBorder="1" applyAlignment="1">
      <alignment horizontal="center" vertical="center" wrapText="1"/>
    </xf>
    <xf numFmtId="3" fontId="5" fillId="0" borderId="2" xfId="19" applyNumberFormat="1" applyFont="1" applyFill="1" applyBorder="1" applyAlignment="1">
      <alignment horizontal="center" vertical="center"/>
    </xf>
    <xf numFmtId="0" fontId="5" fillId="0" borderId="2" xfId="19" applyFont="1" applyFill="1" applyBorder="1" applyAlignment="1">
      <alignment horizontal="center" vertical="center" wrapText="1"/>
    </xf>
    <xf numFmtId="0" fontId="5" fillId="2" borderId="2" xfId="19" applyFont="1" applyFill="1" applyBorder="1" applyAlignment="1">
      <alignment horizontal="center" vertical="center" wrapText="1"/>
    </xf>
    <xf numFmtId="0" fontId="28" fillId="2" borderId="2" xfId="19" applyFont="1" applyFill="1" applyBorder="1" applyAlignment="1">
      <alignment vertical="center" wrapText="1"/>
    </xf>
    <xf numFmtId="0" fontId="46" fillId="2" borderId="2" xfId="19" applyFont="1" applyFill="1" applyBorder="1" applyAlignment="1">
      <alignment vertical="center" wrapText="1"/>
    </xf>
    <xf numFmtId="0" fontId="28" fillId="0" borderId="2" xfId="22" applyFont="1" applyBorder="1" applyAlignment="1">
      <alignment vertical="center" wrapText="1"/>
    </xf>
    <xf numFmtId="0" fontId="13" fillId="0" borderId="0" xfId="5" applyFont="1" applyAlignment="1">
      <alignment horizontal="center" vertical="center"/>
    </xf>
    <xf numFmtId="0" fontId="33" fillId="0" borderId="0" xfId="8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2" fillId="0" borderId="0" xfId="5" applyFont="1" applyAlignment="1">
      <alignment horizontal="center"/>
    </xf>
    <xf numFmtId="0" fontId="11" fillId="0" borderId="0" xfId="5" applyFont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2" fillId="0" borderId="0" xfId="8" applyFont="1" applyAlignment="1">
      <alignment horizontal="left" vertical="center" wrapText="1"/>
    </xf>
    <xf numFmtId="0" fontId="21" fillId="0" borderId="0" xfId="0" applyFont="1" applyAlignment="1">
      <alignment wrapText="1"/>
    </xf>
  </cellXfs>
  <cellStyles count="24">
    <cellStyle name="Dziesiętny 2" xfId="6"/>
    <cellStyle name="Excel Built-in Currency" xfId="13"/>
    <cellStyle name="Excel Built-in Normal 3" xfId="23"/>
    <cellStyle name="Normalny" xfId="0" builtinId="0"/>
    <cellStyle name="Normalny 2" xfId="2"/>
    <cellStyle name="Normalny 2 2" xfId="8"/>
    <cellStyle name="Normalny 2 2 2" xfId="19"/>
    <cellStyle name="Normalny 2 3" xfId="22"/>
    <cellStyle name="Normalny 3" xfId="4"/>
    <cellStyle name="Normalny 3 2" xfId="20"/>
    <cellStyle name="Normalny 4" xfId="5"/>
    <cellStyle name="Normalny 5" xfId="7"/>
    <cellStyle name="Normalny 6" xfId="16"/>
    <cellStyle name="Normalny 7" xfId="15"/>
    <cellStyle name="Normalny_Opatrunki - Zadanie 2 Pakiet 1 i 2" xfId="11"/>
    <cellStyle name="Normalny_opatrunki-Apteka.2013 Rozszerzonyxls" xfId="9"/>
    <cellStyle name="Normalny_pakiet 4" xfId="10"/>
    <cellStyle name="Walutowy" xfId="1" builtinId="4"/>
    <cellStyle name="Walutowy 10" xfId="14"/>
    <cellStyle name="Walutowy 2" xfId="12"/>
    <cellStyle name="Walutowy 2 2" xfId="17"/>
    <cellStyle name="Walutowy 2 2 2" xfId="21"/>
    <cellStyle name="Walutowy 3" xfId="3"/>
    <cellStyle name="Walutowy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K1" sqref="K1:K1048576"/>
    </sheetView>
  </sheetViews>
  <sheetFormatPr defaultRowHeight="15"/>
  <cols>
    <col min="1" max="1" width="4.7109375" customWidth="1"/>
    <col min="2" max="2" width="15.7109375" customWidth="1"/>
    <col min="3" max="3" width="12.7109375" customWidth="1"/>
    <col min="4" max="4" width="43.7109375" customWidth="1"/>
    <col min="5" max="5" width="10.7109375" customWidth="1"/>
    <col min="6" max="6" width="8.7109375" customWidth="1"/>
    <col min="7" max="7" width="5.7109375" customWidth="1"/>
    <col min="8" max="9" width="15.7109375" customWidth="1"/>
    <col min="10" max="10" width="38.140625" customWidth="1"/>
  </cols>
  <sheetData>
    <row r="1" spans="1:10" s="18" customFormat="1">
      <c r="A1" s="19"/>
      <c r="B1" s="20"/>
      <c r="C1" s="21"/>
      <c r="D1" s="21"/>
      <c r="E1" s="21"/>
      <c r="F1" s="19"/>
      <c r="G1" s="22" t="s">
        <v>14</v>
      </c>
      <c r="H1" s="1"/>
    </row>
    <row r="2" spans="1:10" s="18" customFormat="1" ht="18.75">
      <c r="A2" s="19"/>
      <c r="B2" s="101" t="s">
        <v>15</v>
      </c>
      <c r="C2" s="101"/>
      <c r="D2" s="101"/>
      <c r="E2" s="101"/>
      <c r="F2" s="101"/>
      <c r="G2" s="23" t="s">
        <v>16</v>
      </c>
      <c r="H2" s="1"/>
    </row>
    <row r="3" spans="1:10" s="18" customFormat="1" ht="18">
      <c r="A3" s="102"/>
      <c r="B3" s="102"/>
      <c r="C3" s="102"/>
      <c r="D3" s="102"/>
      <c r="E3" s="102"/>
      <c r="F3" s="102"/>
      <c r="G3" s="103"/>
      <c r="H3" s="1"/>
    </row>
    <row r="4" spans="1:10" s="18" customFormat="1" ht="18.75">
      <c r="A4" s="104" t="s">
        <v>26</v>
      </c>
      <c r="B4" s="104"/>
      <c r="C4" s="104"/>
      <c r="D4" s="104"/>
      <c r="E4" s="104"/>
      <c r="F4" s="104"/>
      <c r="G4" s="103"/>
      <c r="H4" s="1"/>
    </row>
    <row r="5" spans="1:10" s="18" customFormat="1">
      <c r="A5" s="99"/>
      <c r="B5" s="99"/>
      <c r="C5" s="99"/>
      <c r="D5" s="99"/>
      <c r="E5" s="99"/>
      <c r="F5" s="99"/>
      <c r="G5" s="99"/>
      <c r="H5" s="1"/>
    </row>
    <row r="6" spans="1:10" ht="15.75">
      <c r="A6" s="17" t="s">
        <v>20</v>
      </c>
      <c r="B6" s="17"/>
      <c r="C6" s="17"/>
      <c r="D6" s="26"/>
      <c r="E6" s="3"/>
      <c r="F6" s="3"/>
      <c r="G6" s="2"/>
      <c r="H6" s="1"/>
      <c r="I6" s="4"/>
      <c r="J6" s="8"/>
    </row>
    <row r="7" spans="1:10" ht="15.75">
      <c r="A7" s="9"/>
      <c r="B7" s="105"/>
      <c r="C7" s="105"/>
      <c r="D7" s="106"/>
      <c r="E7" s="9"/>
      <c r="F7" s="10"/>
      <c r="G7" s="9"/>
      <c r="H7" s="9"/>
      <c r="I7" s="9"/>
      <c r="J7" s="9"/>
    </row>
    <row r="8" spans="1:10">
      <c r="A8" s="37"/>
      <c r="B8" s="107"/>
      <c r="C8" s="107"/>
      <c r="D8" s="107"/>
      <c r="E8" s="107"/>
      <c r="F8" s="107"/>
      <c r="G8" s="37"/>
      <c r="H8" s="37"/>
      <c r="I8" s="37"/>
      <c r="J8" s="37"/>
    </row>
    <row r="9" spans="1:10" ht="191.25">
      <c r="A9" s="51" t="s">
        <v>5</v>
      </c>
      <c r="B9" s="52" t="s">
        <v>6</v>
      </c>
      <c r="C9" s="51" t="s">
        <v>7</v>
      </c>
      <c r="D9" s="52" t="s">
        <v>8</v>
      </c>
      <c r="E9" s="51" t="s">
        <v>9</v>
      </c>
      <c r="F9" s="51" t="s">
        <v>3</v>
      </c>
      <c r="G9" s="51" t="s">
        <v>4</v>
      </c>
      <c r="H9" s="51" t="s">
        <v>0</v>
      </c>
      <c r="I9" s="51" t="s">
        <v>10</v>
      </c>
      <c r="J9" s="25" t="s">
        <v>17</v>
      </c>
    </row>
    <row r="10" spans="1:10" s="18" customFormat="1">
      <c r="A10" s="38">
        <v>1</v>
      </c>
      <c r="B10" s="39"/>
      <c r="C10" s="38"/>
      <c r="D10" s="40" t="s">
        <v>22</v>
      </c>
      <c r="E10" s="91" t="s">
        <v>25</v>
      </c>
      <c r="F10" s="92">
        <v>3000</v>
      </c>
      <c r="G10" s="41"/>
      <c r="H10" s="42">
        <v>0</v>
      </c>
      <c r="I10" s="43">
        <f>H10*F10</f>
        <v>0</v>
      </c>
      <c r="J10" s="44"/>
    </row>
    <row r="11" spans="1:10" s="18" customFormat="1">
      <c r="A11" s="38">
        <v>2</v>
      </c>
      <c r="B11" s="39"/>
      <c r="C11" s="38"/>
      <c r="D11" s="40" t="s">
        <v>23</v>
      </c>
      <c r="E11" s="91" t="s">
        <v>25</v>
      </c>
      <c r="F11" s="92">
        <v>75</v>
      </c>
      <c r="G11" s="41"/>
      <c r="H11" s="42">
        <v>0</v>
      </c>
      <c r="I11" s="43">
        <f t="shared" ref="I11:I12" si="0">H11*F11</f>
        <v>0</v>
      </c>
      <c r="J11" s="44"/>
    </row>
    <row r="12" spans="1:10" s="18" customFormat="1" ht="51">
      <c r="A12" s="38"/>
      <c r="B12" s="39"/>
      <c r="C12" s="38"/>
      <c r="D12" s="40" t="s">
        <v>24</v>
      </c>
      <c r="E12" s="90" t="s">
        <v>11</v>
      </c>
      <c r="F12" s="93">
        <v>45</v>
      </c>
      <c r="G12" s="41"/>
      <c r="H12" s="42">
        <v>0</v>
      </c>
      <c r="I12" s="43">
        <f t="shared" si="0"/>
        <v>0</v>
      </c>
      <c r="J12" s="44"/>
    </row>
    <row r="13" spans="1:10">
      <c r="A13" s="45"/>
      <c r="B13" s="46"/>
      <c r="C13" s="47"/>
      <c r="D13" s="32" t="s">
        <v>12</v>
      </c>
      <c r="E13" s="45"/>
      <c r="F13" s="45"/>
      <c r="G13" s="32"/>
      <c r="H13" s="48"/>
      <c r="I13" s="53">
        <f>SUM(I10:I12)</f>
        <v>0</v>
      </c>
      <c r="J13" s="48"/>
    </row>
    <row r="14" spans="1:10">
      <c r="A14" s="48"/>
      <c r="B14" s="49"/>
      <c r="C14" s="50"/>
      <c r="D14" s="49"/>
      <c r="E14" s="48"/>
      <c r="F14" s="48"/>
      <c r="G14" s="48"/>
      <c r="H14" s="48"/>
      <c r="I14" s="48"/>
      <c r="J14" s="48"/>
    </row>
    <row r="15" spans="1:10">
      <c r="A15" s="12"/>
      <c r="B15" s="11"/>
      <c r="C15" s="11"/>
      <c r="D15" s="11"/>
      <c r="E15" s="13"/>
      <c r="F15" s="13"/>
      <c r="G15" s="14"/>
      <c r="H15" s="14"/>
      <c r="I15" s="15"/>
      <c r="J15" s="16"/>
    </row>
    <row r="16" spans="1:10">
      <c r="A16" s="108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>
      <c r="A17" s="108"/>
      <c r="B17" s="108"/>
      <c r="C17" s="108"/>
      <c r="D17" s="108"/>
      <c r="E17" s="108"/>
      <c r="F17" s="108"/>
      <c r="G17" s="108"/>
      <c r="H17" s="108"/>
      <c r="I17" s="108"/>
      <c r="J17" s="24"/>
    </row>
    <row r="18" spans="1:10" ht="52.5" customHeight="1">
      <c r="A18" s="100" t="s">
        <v>19</v>
      </c>
      <c r="B18" s="100"/>
      <c r="C18" s="100"/>
      <c r="D18" s="100"/>
      <c r="E18" s="100"/>
      <c r="F18" s="100"/>
      <c r="G18" s="100"/>
      <c r="H18" s="100"/>
      <c r="I18" s="100"/>
      <c r="J18" s="100"/>
    </row>
  </sheetData>
  <mergeCells count="10">
    <mergeCell ref="A5:G5"/>
    <mergeCell ref="A18:J18"/>
    <mergeCell ref="B2:F2"/>
    <mergeCell ref="A3:F3"/>
    <mergeCell ref="G3:G4"/>
    <mergeCell ref="A4:F4"/>
    <mergeCell ref="B7:D7"/>
    <mergeCell ref="B8:F8"/>
    <mergeCell ref="A16:J16"/>
    <mergeCell ref="A17:I17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4" sqref="A14:XFD14"/>
    </sheetView>
  </sheetViews>
  <sheetFormatPr defaultRowHeight="15"/>
  <cols>
    <col min="1" max="1" width="6.5703125" customWidth="1"/>
    <col min="2" max="2" width="27.5703125" customWidth="1"/>
    <col min="3" max="3" width="17.5703125" customWidth="1"/>
    <col min="4" max="4" width="34.5703125" customWidth="1"/>
    <col min="5" max="5" width="5.42578125" customWidth="1"/>
    <col min="6" max="6" width="8.42578125" customWidth="1"/>
    <col min="7" max="7" width="6.42578125" customWidth="1"/>
    <col min="8" max="8" width="11" customWidth="1"/>
    <col min="9" max="9" width="13.5703125" customWidth="1"/>
    <col min="10" max="10" width="30.42578125" customWidth="1"/>
  </cols>
  <sheetData>
    <row r="1" spans="1:10" s="18" customFormat="1">
      <c r="A1" s="19"/>
      <c r="B1" s="20"/>
      <c r="C1" s="21"/>
      <c r="D1" s="21"/>
      <c r="E1" s="21"/>
      <c r="F1" s="19"/>
      <c r="G1" s="22" t="s">
        <v>21</v>
      </c>
      <c r="H1" s="1"/>
    </row>
    <row r="2" spans="1:10" s="18" customFormat="1" ht="18.75">
      <c r="A2" s="19"/>
      <c r="B2" s="101" t="s">
        <v>15</v>
      </c>
      <c r="C2" s="101"/>
      <c r="D2" s="101"/>
      <c r="E2" s="101"/>
      <c r="F2" s="101"/>
      <c r="G2" s="23" t="s">
        <v>16</v>
      </c>
      <c r="H2" s="1"/>
    </row>
    <row r="3" spans="1:10" s="18" customFormat="1" ht="18">
      <c r="A3" s="102"/>
      <c r="B3" s="102"/>
      <c r="C3" s="102"/>
      <c r="D3" s="102"/>
      <c r="E3" s="102"/>
      <c r="F3" s="102"/>
      <c r="G3" s="103"/>
      <c r="H3" s="1"/>
    </row>
    <row r="4" spans="1:10" s="18" customFormat="1" ht="18.75">
      <c r="A4" s="104" t="s">
        <v>30</v>
      </c>
      <c r="B4" s="104"/>
      <c r="C4" s="104"/>
      <c r="D4" s="104"/>
      <c r="E4" s="104"/>
      <c r="F4" s="104"/>
      <c r="G4" s="103"/>
      <c r="H4" s="1"/>
    </row>
    <row r="5" spans="1:10" s="18" customFormat="1">
      <c r="A5" s="99"/>
      <c r="B5" s="99"/>
      <c r="C5" s="99"/>
      <c r="D5" s="99"/>
      <c r="E5" s="99"/>
      <c r="F5" s="99"/>
      <c r="G5" s="99"/>
      <c r="H5" s="1"/>
    </row>
    <row r="6" spans="1:10" s="18" customFormat="1" ht="15.75">
      <c r="A6" s="17" t="s">
        <v>20</v>
      </c>
      <c r="B6" s="17"/>
      <c r="C6" s="17"/>
      <c r="D6" s="26"/>
      <c r="E6" s="3"/>
      <c r="F6" s="3"/>
      <c r="G6" s="2"/>
      <c r="H6" s="1"/>
    </row>
    <row r="7" spans="1:10">
      <c r="A7" s="4"/>
      <c r="B7" s="5"/>
      <c r="C7" s="6"/>
      <c r="D7" s="5"/>
      <c r="E7" s="4"/>
      <c r="F7" s="7"/>
      <c r="G7" s="6"/>
      <c r="H7" s="4"/>
      <c r="I7" s="4"/>
      <c r="J7" s="8"/>
    </row>
    <row r="8" spans="1:10">
      <c r="A8" s="11"/>
      <c r="B8" s="109"/>
      <c r="C8" s="109"/>
      <c r="D8" s="109"/>
      <c r="E8" s="109"/>
      <c r="F8" s="109"/>
      <c r="G8" s="11"/>
      <c r="H8" s="11"/>
      <c r="I8" s="11"/>
      <c r="J8" s="11"/>
    </row>
    <row r="9" spans="1:10" ht="216">
      <c r="A9" s="54" t="s">
        <v>5</v>
      </c>
      <c r="B9" s="54" t="s">
        <v>6</v>
      </c>
      <c r="C9" s="54" t="s">
        <v>7</v>
      </c>
      <c r="D9" s="54" t="s">
        <v>8</v>
      </c>
      <c r="E9" s="54" t="s">
        <v>9</v>
      </c>
      <c r="F9" s="54" t="s">
        <v>3</v>
      </c>
      <c r="G9" s="54" t="s">
        <v>4</v>
      </c>
      <c r="H9" s="54" t="s">
        <v>0</v>
      </c>
      <c r="I9" s="54" t="s">
        <v>10</v>
      </c>
      <c r="J9" s="54" t="s">
        <v>17</v>
      </c>
    </row>
    <row r="10" spans="1:10" ht="38.25">
      <c r="A10" s="55" t="s">
        <v>1</v>
      </c>
      <c r="B10" s="56"/>
      <c r="C10" s="57"/>
      <c r="D10" s="96" t="s">
        <v>27</v>
      </c>
      <c r="E10" s="95" t="s">
        <v>13</v>
      </c>
      <c r="F10" s="93">
        <v>25</v>
      </c>
      <c r="G10" s="58"/>
      <c r="H10" s="71">
        <v>0</v>
      </c>
      <c r="I10" s="72">
        <f t="shared" ref="I10:I11" si="0">F10*H10</f>
        <v>0</v>
      </c>
      <c r="J10" s="73"/>
    </row>
    <row r="11" spans="1:10" ht="25.5">
      <c r="A11" s="55" t="s">
        <v>2</v>
      </c>
      <c r="B11" s="56"/>
      <c r="C11" s="57"/>
      <c r="D11" s="97" t="s">
        <v>28</v>
      </c>
      <c r="E11" s="95" t="s">
        <v>13</v>
      </c>
      <c r="F11" s="93">
        <v>1100</v>
      </c>
      <c r="G11" s="58"/>
      <c r="H11" s="71">
        <v>0</v>
      </c>
      <c r="I11" s="72">
        <f t="shared" si="0"/>
        <v>0</v>
      </c>
      <c r="J11" s="73"/>
    </row>
    <row r="12" spans="1:10">
      <c r="A12" s="59"/>
      <c r="B12" s="60"/>
      <c r="C12" s="61"/>
      <c r="D12" s="62" t="s">
        <v>12</v>
      </c>
      <c r="E12" s="59"/>
      <c r="F12" s="59"/>
      <c r="G12" s="62"/>
      <c r="H12" s="63"/>
      <c r="I12" s="74">
        <f>SUM(I10:I11)</f>
        <v>0</v>
      </c>
      <c r="J12" s="63"/>
    </row>
    <row r="13" spans="1:10">
      <c r="A13" s="63"/>
      <c r="B13" s="64"/>
      <c r="C13" s="65"/>
      <c r="D13" s="64"/>
      <c r="E13" s="63"/>
      <c r="F13" s="63"/>
      <c r="G13" s="63"/>
      <c r="H13" s="63"/>
      <c r="I13" s="63"/>
      <c r="J13" s="63"/>
    </row>
    <row r="14" spans="1:10">
      <c r="A14" s="66"/>
      <c r="B14" s="70"/>
      <c r="C14" s="68"/>
      <c r="D14" s="70"/>
      <c r="E14" s="66"/>
      <c r="F14" s="67"/>
      <c r="G14" s="68"/>
      <c r="H14" s="66"/>
      <c r="I14" s="66"/>
      <c r="J14" s="69"/>
    </row>
    <row r="15" spans="1:10" ht="30" customHeight="1">
      <c r="A15" s="108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>
      <c r="A16" s="108"/>
      <c r="B16" s="108"/>
      <c r="C16" s="108"/>
      <c r="D16" s="108"/>
      <c r="E16" s="108"/>
      <c r="F16" s="108"/>
      <c r="G16" s="108"/>
      <c r="H16" s="108"/>
      <c r="I16" s="108"/>
      <c r="J16" s="24"/>
    </row>
    <row r="17" spans="1:10" ht="53.25" customHeight="1">
      <c r="A17" s="100" t="s">
        <v>19</v>
      </c>
      <c r="B17" s="100"/>
      <c r="C17" s="100"/>
      <c r="D17" s="100"/>
      <c r="E17" s="100"/>
      <c r="F17" s="100"/>
      <c r="G17" s="100"/>
      <c r="H17" s="100"/>
      <c r="I17" s="100"/>
      <c r="J17" s="100"/>
    </row>
  </sheetData>
  <mergeCells count="9">
    <mergeCell ref="A5:G5"/>
    <mergeCell ref="A17:J17"/>
    <mergeCell ref="B2:F2"/>
    <mergeCell ref="A3:F3"/>
    <mergeCell ref="G3:G4"/>
    <mergeCell ref="A4:F4"/>
    <mergeCell ref="B8:F8"/>
    <mergeCell ref="A15:J15"/>
    <mergeCell ref="A16:I16"/>
  </mergeCells>
  <phoneticPr fontId="26" type="noConversion"/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7" workbookViewId="0">
      <selection activeCell="O8" sqref="O8"/>
    </sheetView>
  </sheetViews>
  <sheetFormatPr defaultRowHeight="15"/>
  <cols>
    <col min="1" max="1" width="6.5703125" customWidth="1"/>
    <col min="2" max="2" width="27.5703125" customWidth="1"/>
    <col min="3" max="3" width="17.5703125" customWidth="1"/>
    <col min="4" max="4" width="34.5703125" customWidth="1"/>
    <col min="5" max="5" width="5.42578125" customWidth="1"/>
    <col min="6" max="6" width="8.42578125" customWidth="1"/>
    <col min="7" max="7" width="6.42578125" customWidth="1"/>
    <col min="8" max="8" width="11" customWidth="1"/>
    <col min="9" max="9" width="13.5703125" customWidth="1"/>
    <col min="10" max="10" width="34.28515625" customWidth="1"/>
  </cols>
  <sheetData>
    <row r="1" spans="1:10" s="18" customFormat="1">
      <c r="A1" s="19"/>
      <c r="B1" s="20"/>
      <c r="C1" s="21"/>
      <c r="D1" s="21"/>
      <c r="E1" s="21"/>
      <c r="F1" s="19"/>
      <c r="G1" s="22" t="s">
        <v>21</v>
      </c>
      <c r="H1" s="1"/>
    </row>
    <row r="2" spans="1:10" s="18" customFormat="1" ht="18.75">
      <c r="A2" s="19"/>
      <c r="B2" s="101" t="s">
        <v>15</v>
      </c>
      <c r="C2" s="101"/>
      <c r="D2" s="101"/>
      <c r="E2" s="101"/>
      <c r="F2" s="101"/>
      <c r="G2" s="23" t="s">
        <v>16</v>
      </c>
      <c r="H2" s="1"/>
    </row>
    <row r="3" spans="1:10" s="18" customFormat="1" ht="18">
      <c r="A3" s="102"/>
      <c r="B3" s="102"/>
      <c r="C3" s="102"/>
      <c r="D3" s="102"/>
      <c r="E3" s="102"/>
      <c r="F3" s="102"/>
      <c r="G3" s="103"/>
      <c r="H3" s="1"/>
    </row>
    <row r="4" spans="1:10" s="18" customFormat="1" ht="18.75">
      <c r="A4" s="104" t="s">
        <v>31</v>
      </c>
      <c r="B4" s="104"/>
      <c r="C4" s="104"/>
      <c r="D4" s="104"/>
      <c r="E4" s="104"/>
      <c r="F4" s="104"/>
      <c r="G4" s="103"/>
      <c r="H4" s="1"/>
    </row>
    <row r="5" spans="1:10" s="18" customFormat="1">
      <c r="A5" s="99"/>
      <c r="B5" s="99"/>
      <c r="C5" s="99"/>
      <c r="D5" s="99"/>
      <c r="E5" s="99"/>
      <c r="F5" s="99"/>
      <c r="G5" s="99"/>
      <c r="H5" s="1"/>
    </row>
    <row r="6" spans="1:10" ht="15.75">
      <c r="A6" s="17" t="s">
        <v>20</v>
      </c>
      <c r="B6" s="17"/>
      <c r="C6" s="17"/>
      <c r="D6" s="26"/>
      <c r="E6" s="3"/>
      <c r="F6" s="3"/>
      <c r="G6" s="2"/>
      <c r="H6" s="1"/>
      <c r="I6" s="4"/>
      <c r="J6" s="8"/>
    </row>
    <row r="7" spans="1:10">
      <c r="A7" s="11"/>
      <c r="B7" s="109"/>
      <c r="C7" s="109"/>
      <c r="D7" s="109"/>
      <c r="E7" s="109"/>
      <c r="F7" s="109"/>
      <c r="G7" s="11"/>
      <c r="H7" s="11"/>
      <c r="I7" s="11"/>
      <c r="J7" s="11"/>
    </row>
    <row r="8" spans="1:10" ht="180">
      <c r="A8" s="88" t="s">
        <v>5</v>
      </c>
      <c r="B8" s="89" t="s">
        <v>6</v>
      </c>
      <c r="C8" s="88" t="s">
        <v>7</v>
      </c>
      <c r="D8" s="89" t="s">
        <v>8</v>
      </c>
      <c r="E8" s="88" t="s">
        <v>9</v>
      </c>
      <c r="F8" s="88" t="s">
        <v>3</v>
      </c>
      <c r="G8" s="88" t="s">
        <v>4</v>
      </c>
      <c r="H8" s="88" t="s">
        <v>0</v>
      </c>
      <c r="I8" s="88" t="s">
        <v>10</v>
      </c>
      <c r="J8" s="54" t="s">
        <v>17</v>
      </c>
    </row>
    <row r="9" spans="1:10" ht="140.25">
      <c r="A9" s="75" t="s">
        <v>1</v>
      </c>
      <c r="B9" s="76"/>
      <c r="C9" s="77"/>
      <c r="D9" s="98" t="s">
        <v>29</v>
      </c>
      <c r="E9" s="94" t="s">
        <v>13</v>
      </c>
      <c r="F9" s="93">
        <v>135</v>
      </c>
      <c r="G9" s="78"/>
      <c r="H9" s="85">
        <v>0</v>
      </c>
      <c r="I9" s="86">
        <f>F9*H9</f>
        <v>0</v>
      </c>
      <c r="J9" s="79"/>
    </row>
    <row r="10" spans="1:10">
      <c r="A10" s="29"/>
      <c r="B10" s="30"/>
      <c r="C10" s="31"/>
      <c r="D10" s="32" t="s">
        <v>12</v>
      </c>
      <c r="E10" s="29"/>
      <c r="F10" s="29"/>
      <c r="G10" s="33"/>
      <c r="H10" s="87"/>
      <c r="I10" s="53">
        <f>SUM(I9)</f>
        <v>0</v>
      </c>
      <c r="J10" s="34"/>
    </row>
    <row r="11" spans="1:10">
      <c r="A11" s="34"/>
      <c r="B11" s="35"/>
      <c r="C11" s="36"/>
      <c r="D11" s="35"/>
      <c r="E11" s="34"/>
      <c r="F11" s="34"/>
      <c r="G11" s="34"/>
      <c r="H11" s="34"/>
      <c r="I11" s="34"/>
      <c r="J11" s="34"/>
    </row>
    <row r="12" spans="1:10">
      <c r="A12" s="29"/>
      <c r="B12" s="27"/>
      <c r="C12" s="27"/>
      <c r="D12" s="27"/>
      <c r="E12" s="80"/>
      <c r="F12" s="80"/>
      <c r="G12" s="81"/>
      <c r="H12" s="81"/>
      <c r="I12" s="82"/>
      <c r="J12" s="83"/>
    </row>
    <row r="13" spans="1:10" ht="32.25" customHeight="1">
      <c r="A13" s="108" t="s">
        <v>18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>
      <c r="A14" s="108"/>
      <c r="B14" s="108"/>
      <c r="C14" s="108"/>
      <c r="D14" s="108"/>
      <c r="E14" s="108"/>
      <c r="F14" s="108"/>
      <c r="G14" s="108"/>
      <c r="H14" s="108"/>
      <c r="I14" s="108"/>
      <c r="J14" s="84"/>
    </row>
    <row r="15" spans="1:10" ht="57" customHeight="1">
      <c r="A15" s="100" t="s">
        <v>19</v>
      </c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>
      <c r="A16" s="28"/>
      <c r="B16" s="28"/>
      <c r="C16" s="28"/>
      <c r="D16" s="28"/>
      <c r="E16" s="28"/>
      <c r="F16" s="28"/>
      <c r="G16" s="28"/>
      <c r="H16" s="28"/>
      <c r="I16" s="28"/>
      <c r="J16" s="28"/>
    </row>
  </sheetData>
  <mergeCells count="9">
    <mergeCell ref="A5:G5"/>
    <mergeCell ref="A15:J15"/>
    <mergeCell ref="B2:F2"/>
    <mergeCell ref="A3:F3"/>
    <mergeCell ref="G3:G4"/>
    <mergeCell ref="A4:F4"/>
    <mergeCell ref="B7:F7"/>
    <mergeCell ref="A13:J13"/>
    <mergeCell ref="A14:I1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P.1</vt:lpstr>
      <vt:lpstr>P.2</vt:lpstr>
      <vt:lpstr>P.3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ugierada</cp:lastModifiedBy>
  <cp:lastPrinted>2024-02-15T10:08:17Z</cp:lastPrinted>
  <dcterms:created xsi:type="dcterms:W3CDTF">2023-10-19T11:20:53Z</dcterms:created>
  <dcterms:modified xsi:type="dcterms:W3CDTF">2024-02-15T10:08:20Z</dcterms:modified>
</cp:coreProperties>
</file>