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11" sheetId="11" r:id="rId11"/>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<sst xmlns="http://schemas.openxmlformats.org/spreadsheetml/2006/main" count="463" uniqueCount="178">
  <si>
    <t>Opis</t>
  </si>
  <si>
    <t>FORMULARZ ASORTYMENTOWO-CENOWY</t>
  </si>
  <si>
    <t>L.p.</t>
  </si>
  <si>
    <t>razem wartość brutto</t>
  </si>
  <si>
    <t>Pakiet nr 1</t>
  </si>
  <si>
    <t>Ilość</t>
  </si>
  <si>
    <t>j.m.</t>
  </si>
  <si>
    <t>stawka% Vat</t>
  </si>
  <si>
    <t>szt</t>
  </si>
  <si>
    <t>Załącznik nr 2 do SWZ</t>
  </si>
  <si>
    <t>zał.nr …. do umowy</t>
  </si>
  <si>
    <t>Producent*</t>
  </si>
  <si>
    <t>*Uzupełnić</t>
  </si>
  <si>
    <t>Pakiet nr 2</t>
  </si>
  <si>
    <t>Pakiet nr  3</t>
  </si>
  <si>
    <t>Pakiet nr  4</t>
  </si>
  <si>
    <t>Nazwa Handlowa /  nr katalogowy</t>
  </si>
  <si>
    <t>Wielodostępowa kołdra grzewcza na całe ciało pacjenta;   powierzchnia grzewcza z miękkiej włókniny polipropylenowej z  równomierną perforacją  (drobne otwory), która zapewnia równonomierną konwekcję powietrza w kierunku pacjenta; powierzchnia zewnętrzna z przezroczystej folii polipropylenowej; konstrukcja kanałów powietrznych w kołdrze zapewnia pełne napełnienie kołdry i obieg powietrza nawet w przypadku przedziurawienia folii; po 2 perforacje z obu stron kołdry zapewniające  6 miejsc dostępu do różnych części ciała,  1 port do podłączenia przewodu grzewczego zabezpieczony folią zapobiegającą zanieczyszczeniu wnętrza kołdry, zapewniający szczelne szczelne podłączenie przewodu bez stosowania taśm, przylepców, rzepów lub dodatkowych adaptorów;  zintegrowane klapy pod barki pacjenta; nieogrzewana część na stopy (zgrzew blokujący przepływ powietrza) chroniąca przed urazem termicznym; 2 zintegrowane paski przylepne do mocowania na ciele pacjenta; rozmiar 215x90cm (+/-2cm); zgodna z instrukcją obsługi urządzenia Bair Hugger model 775; 1op=10szt</t>
  </si>
  <si>
    <t>Kołdra grzewcza  na pacjenta na całe ciało;   powierzchnia grzewcza z miękkiej włókniny polipropylenowej z  równomierną perforacją  (drobne otwory), która zapewnia równonomierną konwekcję powietrza w kierunku pacjenta;  powierzchnia zewnętrzna z przezroczystej folii polipropylenowej; konstrukcja kanałów powietrznych w kołdrze zapewnia pełne napełnienie kołdry i obieg powietrza nawet w przypadku przedziurawienia folii; 1 port do podłączenia przewodu grzewczego zabezpieczony folią zapobiegającą zanieczyszczeniu wnętrza kołdry, zapewniający szczelne szczelne podłączenie przewodu bez stosowania taśm, przylepców, rzepów lub dodatkowych adapterów;  zintegrowane klapy pod barki pacjenta; nieogrzewana część na stopy (zgrzew blokujący przepływ powietrza) chroniąca przed urazem termicznym; rozmiar 215x90cm (+/-2cm); zgodna z instrukcją obsługi urządzenia Bair Hugger model 775</t>
  </si>
  <si>
    <t>Uniwersalna kołdra grzewcza na pacjenta do zabiegów chirurgicznych; wielopozycyjna z możliwością zginania bez wpływu na dystrybucję ciepła i efektywność ogrzewania;  powierzchnia grzewcza z miękkiej włókniny polipropylenowej z  równomierną perforacją  (drobne otwory), która zapewnia równonomierną konwekcję powietrza w kierunku pacjenta;  powierzchnia zewnętrzna z przezroczystej folii polipropylenowej, konstrukcja kanałów powietrznych w kołdrze zapewnia pełne napełnienie kołdry i obieg powietrza nawet w przypadku przedziurawienia folii; zintegrowane odrywalne paski do przywiązania kołdry; specjalne otwory na wysokości szyi pacjenta  tłoczące powietrze pod folię na głowie, 2 porty z zatyczką do podłączenia przewodu grzewczego fabrycznie zabezpieczone folią zapobiegającą zanieczyszczeniu wnętrza kołdry, zapewniające szczelne podłączenie bez stosowania taśm, przylepców, rzepów lub dodatkowych adapterów; dodatkowa przylepna serweta przezroczysta na głowę pacjenta  60x60cm (+/-2cm);  rozmiar 200x60cm (+/-2cm); zgodna z instrukcją obsługi urządzenia Bair Hugger model 775</t>
  </si>
  <si>
    <t>Kołdra pediatryczna pod pacjenta; z miękkiej włóknimy polipropylenowej; powierzchnia grzewcza z  równomierną perforacją  (drobne otwory), która zapewnia równonomierną konwekcję powietrza w kierunku pacjenta;  otwory do odprowadzenia płynów spod pacjenta;  przylepny pasek na spodzie kołdry; 2 porty z zatyczką do podłączenia przewodu grzewczego zapewniają szczelne połączenie bez stosowania taśm, przylepców, rzepów lub dodatkowych adapterów; dodatkowe 2 przylepne serwety przezroczyste 60x60cm (+/-2cm); rozmiar 150x80cm (+/-2cm); zgodna z instrukcją obsługi urządzenia Bair Hugger model 775</t>
  </si>
  <si>
    <t xml:space="preserve">Pakiet nr 2 - Kołdry grzewcze do urządzenia Bair Hugger </t>
  </si>
  <si>
    <t>Nazwa Handlowa / Nr katalogowy</t>
  </si>
  <si>
    <t>Nazwa Handlowa /      Nr katalogowy</t>
  </si>
  <si>
    <t>Nazwa Handlow  /   Nr katalogowy</t>
  </si>
  <si>
    <t>Pakiet nr  6</t>
  </si>
  <si>
    <t>Pakiet nr 7</t>
  </si>
  <si>
    <t>op</t>
  </si>
  <si>
    <t>zał.nr ... do umowy</t>
  </si>
  <si>
    <t>Obwód oddechowy z podgrzewaniem jednego ramienia dla dorosłych, jednopacjentowy, wykonany z PCV, do nawilżacza aktywnego z nawilżaczem typu F&amp;P MR850 do respiratora PB980 i PB840. Podgrzewane obwody oddechowe, trójnik odłączalny z portami i zatyczką, podgrzewane ramię wdechowe 120cm, ramię wydechowe 160cm z pułapką wodna, ramię dodatkowe 30cm, złącza respiratora 22 giętkie, sterylne. 1op = 10szt</t>
  </si>
  <si>
    <t>Obwód oddechowy z podgrzewaniem jednego ramienia dla dzieci, jednopacjentowy do nawilzaczy aktywnych typu F&amp;P MR850 do respiratora PB980 i PB840. Obwody oddechowe z podgrzewaniem jednego ramienia, trójnik odłączalny z portami, podgrzewane ramię wdechowe 135cm, ramięwydechowe 120cm z pułapką wodną, ramię dodatkowe 60cm, złżcza respiratora 22, giętkie, sterylne. 1op = 10szt</t>
  </si>
  <si>
    <t>Obwód oddechowy z podgrzewaniem jednego ramienia dla noworodków, jednopacjentowe do nawilzaczy aktywnych z nawilzaczem typu F&amp;P MR850 do respiratora PB980 i PB840. Trójnik z portami i linią pomiaru ciśnienia 180cm,podgrzewane ramię wdechowe 135cm, z ramieniem dodatkowym 40cm,ramię wydechowe 160cm, z pułapką wodną, ramię dodatkowe 60cm,zestaw złączy prostych, złącza respiratora 22, giętkie, sterylne. 1op = 10szt</t>
  </si>
  <si>
    <t xml:space="preserve">Komora nawilżacza (dorośli, dzieci, noworodki) samonapełniająca się do nawilżacza typu F&amp;P MR850 do respiratora PB980 i PB840. </t>
  </si>
  <si>
    <t>* Uzupełnić</t>
  </si>
  <si>
    <r>
      <t>** Wykonawca zobowiązany jest wskazać nr certyfikatu WE i okres ważności oraz podmiot na rzecz którego został wystawiony, w przypadku deklaracji datę wystawienia oraz nazwę wystawcy (firma, siedziba) lub w przypadku, gdy dla danego produktu nie ma zastosowania ustawa o wyrobach medycznych z dnia 7 kwietnia 2022 r. (tekst jednolity: Dz. U. z 2022, poz. 974 ze zm.) stosowne oświadczenie poprzez wpisanie w treści tekstu "</t>
    </r>
    <r>
      <rPr>
        <b/>
        <sz val="10"/>
        <color indexed="10"/>
        <rFont val="Arial CE"/>
        <family val="0"/>
      </rPr>
      <t>produkt nie jest wyrobem medycznym".</t>
    </r>
  </si>
  <si>
    <t>Pakiet nr 8</t>
  </si>
  <si>
    <t>Pakiet nr 9</t>
  </si>
  <si>
    <t>Pakiet nr 10</t>
  </si>
  <si>
    <t>Pakiet nr 1 - Pułapka wodna, linia do kapnografii</t>
  </si>
  <si>
    <t>Linia próbkowania gazów anestetycznych jednorazowego użytku o średnicy zewnętrznej 3,5mm, wewnętrznej 1,1mm, długośc 2,5m z koncówkami kompatybilnymi z portem LuerLock, linia kompatybilna z pułapką wodną (opis jak wyżej). Wyrób mikrobiologicznie czysty. Opakowanie zbiorcze 10szt.</t>
  </si>
  <si>
    <t>Pakiet nr 4 - Ustny cewnik do podawania leku</t>
  </si>
  <si>
    <t>Cewnik do podawania surfaktantu metodą Lisa, rozmiar 6Fr , długość 20cm</t>
  </si>
  <si>
    <t>Zestaw do cewnikowania żył centralnych dwukanałowy, zakładany metodą Seldingera; cewnik wykonany z poliuretanu, z miękkim końcem, ze znacznikami długości, widoczny w promieniach RTG; stałe i ruchome skrzydełka mocujące; metalowa prowadnica z końcówką J; rozszerzadło (dopasowane do każdego rozmiaru cewnika); 3-częściowa strzykawka 5 ml; kabelek łączący do EKG; igła wprowadzająca; Igła V G18/70 mm,; Prowadnica wykonana z nitynolu odporna na zaginanie - 0,89x50mm.; Cewnik dwukanałowy 20cm / kanały 16/16G.</t>
  </si>
  <si>
    <t>Zestaw do cewnikowania żył centralnych trzykanałowy, zakładany metodą Seldingera; cewnik wykonany z poliuretanu, z miękkim końcem, ze znacznikami długości, widoczny w promieniach RTG; stałe i ruchome skrzydełka mocujące; metalowa prowadnica z końcówką J; rozszerzadło (dopasowane do każdego rozmiaru cewnika); 3-częściowa strzykawka 5 ml; kabelek łączący do EKG; igła wprowadzająca; Igła V G18/70 mm,; Prowadnica metalowa odporna na zaginanie - 0,89x50mm.; Cewnik trzykanałowy / 20cm / kanały 16/18/18G.</t>
  </si>
  <si>
    <t>Zestaw z cewnikiem do ciągłych znieczuleń zewnątrzoponowych; zestawy i elementy do ciągłego znieczulenia zewnątrzopnowego; cewnik G20 – 0,45x0,85 zamknięty koniec, trzy otwory boczne. Miękka końcówka wykonany z poliamidu, długość 100cm, czytelne niebieskie znaczniki długości, całkowicie wtopione w materiał cewnika, tulejka założona na cewnik, ułatwia wprowadzenie go do igły Tuohy; łącznik do cewnika; igła zewnątrzoponowa ze szlifem Tuohy G18 x 3 1/4” 1,3 x 80 mm; płaski filtr, 0,2 μm, objętość wypełnienia 0,45 ml; wytrzymałość ciśnieniowa do 7 bar; strzykawka 10ml. do metody spadku oporu.</t>
  </si>
  <si>
    <t>Zestawy do drenażu opłucnej; cienkościenna kaniula punkcyjna z krótkim szlifem 3,35 x 78 mm.; cewnik (2,7 x 450 mm) wykonany z poliuretanu; kontrastuje w promieniach RTG; koreczek zamykający; folia ochronna na cewniku; podwójna zastawka antyrefluksowa z łącznikiem do cewnika; kranik trójdrożny.</t>
  </si>
  <si>
    <t>Zestaw do nadłonowego drenażu pęcherza moczowego; cewnik Ch10 średnica 3,4mm; wykonany z poliuretanu, długość 65cm.; zacisk ślizgowy; kolorowe znaczniki długości, boczne otwory; usuwalna rozrywalna metalowa kaniula - długość kaniuli 12cm; płytka mocująca cewnik do skóry; worek na mocz 2l. Pakowany a'10</t>
  </si>
  <si>
    <t>Aparat bursztynowy do pomp. Dren skalibrowany z pompą objętościową Infusomat Space, krótki element silikonowy na drenie skalibrowany z mechanizmem pompy.
Na odcinku silikonowym graficzne oznaczenie wykluczające możliwość skręcenia wzdłużnego. Komora kroplowa z ostrym kolcem, oznaczona nazwa producenta. Dren wyposażony w filtr z membrana 15μm w komorze kroplowej, automatycznie zatrzymujący infuzje po opróżnieniu komory kroplowej, przeciwdziałając zapowietrzeniu układu. Zawór hydrofobowy zabezpieczający koniec drenu przed wyciekiem płynu. Długość drenu 250cm. "</t>
  </si>
  <si>
    <t>Dren do pomp objętościowych Infusomat FMS, Infusomat Space, wykonany z PCV (bez zawartości DEHP) - podstawowy; długość drenu 250cm.</t>
  </si>
  <si>
    <t>Dren do pomp objętościowych Infusomat FMS, Infusomat Space, do transfuzji krwi; komora kroplowa ze zintegrowanym filtrem krwi (pory 200μm), długość drenu 250cm.</t>
  </si>
  <si>
    <t>Dren do pomp objętościowych Infusomat plus, przezroczysty wykonany z PCV (bez zawartości DEHP) - podstawowy; długość drenu 250cm.</t>
  </si>
  <si>
    <t>Dren do pomp objętościowychInfusomat plus, do transfuzji krwi; komora kroplowa ze zintegrowanym filtrem krwi (pory 200μm), długość drenu 250cm.</t>
  </si>
  <si>
    <t>Dren do pomp objętościowych Infusomat plus, bursztynowy wykonany z PCV (bez zawartości DEHP) - podstawowy; długość drenu 250cm.</t>
  </si>
  <si>
    <t>Bezbarwna kaniula nosowa dla noworodków, mocowana za uszami, bezpieczny przewód tlenowy odporny na zagniatanie min 213 cm, przepływ maksymalny 3l/min</t>
  </si>
  <si>
    <t>Bezbarwna kaniula nosowa dla niemowląt mocowana za uszami, bezpieczny przewód tlenowy odporny na zagniatanie min 213 cm, przepływ maksymalny 3l/min</t>
  </si>
  <si>
    <t>Bezbarwna kaniula nosowa dla dzieci mocowana za uszami, bezpieczny przewód tlenowy odporny na zagniatanie min 213 cm, przepływ maksymalny 6l/min</t>
  </si>
  <si>
    <t>Bezbarwna kaniula nosowa dla dorosłych mocowana za uszami, bezpieczny przewód tlenowy odporny na zagniatanie min 213 cm, przepływ maksymalny 6l/min</t>
  </si>
  <si>
    <t>Filtr wydechowy jednorazowego użytku do respiratora  Puritan Bennett 980 z pułapką wodną</t>
  </si>
  <si>
    <t>Uszczelka do filtra wydechowego wielorazowego użytku  do respiratora Puritan Bennett 980</t>
  </si>
  <si>
    <t>Dren poliuretanowy do pomp strzykawkowych, zapewniający ochronę przed światłem bursztynowy o dł. 150 mm.  średnica wew. 0,9 mm, zew. 1,9mm, z końcówką Luer – Lock, bez PCV, sterylny , przezroczysty, pakowany jednostkowo, skalibrowany ze strzykawka Omnifix 50/60 ml i Orginal Perfusor UV 50ml do pomp Perfusor Space. Pakowany po 100szt.</t>
  </si>
  <si>
    <t>Rampa pięciokranikowa jednorazowego użytku, nietoksyczna, odporna na działanie lipidów, przeźroczysta obudowa toru przepływu, pokrętła trójramienne, pokrętła 360° posiadające  wyczuwalny indykator położenia w każdej pozycji co 45°,  nie zawiera lateksu i DEHP, złącze męskie z niezależnie obracająca się osiowo nakrętka Luer-Lock, wszystkie wejścia kranika zabezpieczone koreczkami, odporna na pękanie, wykonana z poliamidu. Pojemność wypełniania 1,09ml. Wzmocniona zewnętrzną obudową z uchwytem wystającym poza rampę, ze specjalną profilowaną strefą do stabilnego i bezpiecznego mocowania. Każde pokrętło w innym kolorze do łatwej identyfikacji linii. Sterylna, pakowana pojedynczo, opakowanie blister-pack.</t>
  </si>
  <si>
    <t>Sonda żołądkowo-dwunastnicza dwukanałowa do dekompresji i odsysania; z linią widoczną w rtg z podwójnym światłem i złączem zintegrowanym, z zaworem antyrefluksowym – silikonowe jałowe Ch 12, Ch14, Ch 16, Ch18 długośc 120 cm</t>
  </si>
  <si>
    <t>Cewnik Thorax z trokarem do drenażu klatki piersiowej w rozmiarze  Ch12, Ch16, Ch20, Ch24, Ch28,  Ch 32 .Cewniki z termoczułego PCW z gładkimi nietraumatyzującymi otworami eliptycznymi, z linią radioznacznikową, wstępnie zamontowane na trokarze, nie zawierające lateksu , z ostrym końcem , w sztywnym tubusie, długość 23cm.</t>
  </si>
  <si>
    <t>Pakiet nr 5</t>
  </si>
  <si>
    <t>Pakiet nr 5 - Zestawy do cewnikowania żył centralnych, dreny do pomp, kaniule nosowe</t>
  </si>
  <si>
    <t>Pakiet nr 6 - Rurki  intubacyjne</t>
  </si>
  <si>
    <t>Rurka intubacyjna z mankietem od 5,0 długość 274mm, śr. mankietu 17,4mm do 9,0 długość 375mm, śr. mankietu 28,6mm. Rurki intubacyjne z mankietem niskociśnieniowym; Mankiet stożkowy ograniczający przenikanie wydzieliny. Znaczniki głębokości ponad mankietem ułatwiający pozycjonowanie; wykonane z medycznego PCV o gładkich ścianach zapobiegającym zbieraniu wydzieliny o zwiększonym poślizgu wewnątrz i na zewnątrz rurki dla ułatwienia intubacji oraz odsysania; jednorazowego użytku, sterylne, pakowane-folia papier, pojedynczo (opakowanie zgodne z normą PN-EN 556 PN-EN 868 ) z oznaczeniami rozmiaru na korpusie z otworem Murphiego; znaczniki głębokości co 2cm po jednej stronie rurki z balonikiem kontrolnym w kształcie stożka w kolorze różnym od transparentnego przewodu łączącego z rurką.</t>
  </si>
  <si>
    <t>Rurki intubacyjne zbrojona z mankietem. 2 znaczniki głębokości w postaci dwóch ringów biegnących na całym obwodzie rurki, sterylna rozmiar 4,0 długość 236mm., śr. mankietu 9mm – 9,0 długość 370mm., śr. mankietu 31mm. Metalowa spirala wzmacniająca zintegrowana ze ścianą rurki zapobiega jej załamywaniu. Niskociśnieniowy mankiet o dużej objętości zapewnia skuteczne uszczelnienie intubacji przy niskim ciśnieniu napełnienia mankietu. Dwa znaczniki głębokości w postaci pierścieni ponad mankietem ułatwiająprawidłowe pozycjonowanie rurki. Zbrojenie ułatwia radiologiczną kontrolę położenia rurki. Wewnętrzna powierzchnia typu SATIN SLIP ułatwia wprowadzanie cewnika do odsysania, bronchofiberoskopu, czy prowadnicy do intubacji. Łącznik 15 mm trwale połączony z rurką celem ograniczenia ryzyka przypadkowego rozłączenia rurki. Nadaje się do intubacji przez usta lub przez nos. Na życzenie zamawiającego dostępna wersja z fabrycznie założoną prowadnicą oraz wersja z prowadnicąi ze zdejmowanym łącznikiem 15 mm.</t>
  </si>
  <si>
    <t>Rurki intubacyjne zbrojone bez mankietu do intubacji przez usta i nos, sterylna rozmiar 3,0 długość 192mm - 7,0 długość 328mm. Wzmacniająca metalowa spirala jednolicie i bezpiecznie zintegrowana ze ścianą rurki zapewnia ochronę przed jej załamywaniem. Oznaczenia końcówki pomagają w prawidłowym pozycjonowaniu rurki. Zbrojenie ułatwia radiologiczną kontrolę położenia rurki. Łącznik 15 mm trwale połączony z rurką celem ograniczenia ryzyka przypadkowegorozłączenia rurki.</t>
  </si>
  <si>
    <t>Rurki intubacyjne do intubacji przez nos z mankietem, wstępnie ukształtowana, z mankietem o dużej objętości oraz niskim ciśnieniu z otworem Murphyego z linią radiocieniodajną, jednorazowego użytku sterylna, pojedynczo pakowana (pakowane-folia papier) opakowanie zgodne z normą Pn-En 556 Pn-En 868; rozmiar 6,0 długość rurki od końca do znacznika nozdrzy 28cm., śr. mankietu 24mm; do roz. 8,0 długość rurki od końca do znacznika nozdrzy 32cm., śr. mankietu 32mm. Pakowane a'10.</t>
  </si>
  <si>
    <t>Rurka intubacyjna do intubacji przez nos bez mankietu, wstępnie ukształtowana, z otworem Murphy'ego, z linią radiocieniodajną, jednorazowego użytku, sterylna, pojedynczo pakowana (pakowane- folia papier) opakowanie zgodne z normą Pn-En 556 Pn- En 868; rozmiary od 3,0 długość 190mm., do roz. 6,0 długość 303mm; Wstępne ukształtowanie rurki intubacyjnej zmniejsza ryzyko jej załamania. Lepszy dostęp do pola operacyjnego dzięki odsunięciu od niego złączy rurki. Dwa okienka dystalne jako dodatkowe zabezpieczenie. Linia Rtg na całej długości ułatwia bezpieczne pozycjonowanie rurki. Pakowane a'10.</t>
  </si>
  <si>
    <t>Rurki intubacyjne bez mankietu nr 2,0 długość 130mm do nr 7,0 długość 310mm. wykonane z medycznego PCV o gładkich ścianach zapobiegających zbieraniu wydzieliny o zwiększonym poślizgu wewnątrz i na zewnątrz rurki dla ułatwienia intubacji oraz odsysania: jednorazowego użytku, sterylne,pakowane-folia papier pojedynczo (opakowanie zgodne z normą PN-EN 556 PN-EN 868) z min 2 oznaczeniami rozmiaru na korpusie z otworem Murphiego, skalowane co1 lub 2cm.</t>
  </si>
  <si>
    <t>Rurki intubacyjne bez mankietu nr 7,5 do nr 8,5 wykonane z medycznego PCV o gładkich ścianach zapobiegających zbieraniu wydzieliny o zwiększonym poślizgu wewnątrz i na zewnątrz rurki dla ułatwienia intubacji oraz odsysania: jednorazowego użytku, sterylne,pakowane-folia papier pojedynczo (opakowanie zgodne z normą PN-EN 556 PN-EN 868) z min 2 oznaczeniami rozmiaru na korpusie z otworem Murphiego, skalowane co1 lub 2cm.</t>
  </si>
  <si>
    <t>Rurki intubacyjne neonatologiczne bez mankietu, jałowe z podziałką co 1cm; rozmiar 2,0mm</t>
  </si>
  <si>
    <t>Rurki Guedel jednorazowego użytku, sterylna, rozmiar 000-30mm, 00-40mm, 0-50mm, 1-60mm, 2-70mm, 3-80mm, 4-90mm, 5-100mm, 6-110mm, rozmiar kodowany kolorem</t>
  </si>
  <si>
    <t xml:space="preserve">Igła do portów dożylnych typu Surecan ze szlifem łyżeczkowym - gwarantującym bezpieczne wkłucie w membranę portu i nie wycinanie silikonu w membranie, z przezroczystymi skrzydełkami, karbowane ułatwiające użycie wymiary skrzydełek 21x30mm. Igła zagięta pod kątem 90st. Rozmiary: 19G, dł. 15, 20, 25mm, dł. drenu 200mm+/-10 mm; 20G; dł. 15,20,25,30 mm dł. drenu 200mm+/-10 mm.; 22G; dł. 12,15,20,25mm, długość drenu 200 mm+/- 10 mm.; 24G, dł. 12, 15, 20mm.długość drenu 200 mm+/- 10 mm, Zamawiający określi w czasie realizacji umowy rozmiar igły. </t>
  </si>
  <si>
    <t xml:space="preserve"> Pakiet nr 8 - Różny sprzęt jednorazowy</t>
  </si>
  <si>
    <t xml:space="preserve">Sterylny, system do pobierania próbek płynu z drzewa oskrzelowego bez ryzyka infekcji składający się ze: stożkowego pojemnika na wydzielinę o pojemności 10ml zabezpieczonego korkiem z jednym drenem zakończonym łącznikiem schodkowym z kontrolą siły ssania oraz drugim drenem z zakończeniem typu lejek; dodatkowej nakrętki; naklejki do naniesienia danych o pacjencie  </t>
  </si>
  <si>
    <t>Przedłużacz do pompy infuzyjnej 150cm, przeźroczysty, steryly, bez ftalanów, opakowanie papier-folia</t>
  </si>
  <si>
    <t>Przedłużacz do pompy infuzyjnej bursztynowy 150cm do leków światłoczułych, steryly, bez ftalanów, opakowanie papier-folia</t>
  </si>
  <si>
    <t xml:space="preserve">Ostrza chirurgiczne wymienne do skalpeli 10, 11, 12, 12D, 15, 20, 22, 22A, 23, 24, ostre, wykonane ze stali weglowej, posiadające numer i nazwę producenta wygrawerowane na ostrzu. Każde ostrze zamknięte w sterylnej  folii aluminiowej, na której wytłoczone są numer serii i data ważności oraz nadrukowany rysunek ostrza  umożliwiający łatwą identyfikację danego rozmiaru. Wyprodukowane w Europie. Opakowanie a 100 szt. </t>
  </si>
  <si>
    <t>Worek do dobowej zbiórki moczu o pojemności 2000ml z zastawką antyrefluksyjną i z zaworem spustowym typu poprzecznego "T", z drenem łączącym o dł. min. 90cm zakończonym uniwersalnym łącznikiem schodkowym. Tylna ścianka biała. Wzmocnione otwory do podwieszenia pasujące do standardowych wieszaków. Sterylny.</t>
  </si>
  <si>
    <t xml:space="preserve">Zestaw do autotransfuzji krwi zawierający: pojemnik ssący typu mieszek 250ml wykonany z polietylenu z miejscem na kciuk z zastawką antyzwrotną oraz dren o dł. 6cm z klamrą zaciskową zakończony łącznikiem typu large-lock z zatyczką ochronną; dren o dł. 140cm z dwoma uniwersalnymi, docinanymi końcówkami, kompatybilnymi z drenami Redona w rozmiarach od CH6 do CH18, w przebiegu drenu samouszczelniający się port iniekcyjny oraz klamra zaciskowa; worek zbiorczy na krew o pojemności 700ml z filtrem 200µm wyposażony w zastawkę antyrefluksyjną, oraz w zawór łączeniowy typu large-lock, skala numeryczna: 10, 20, 30, 50, 75, 100, 150, 200, 250, 300, 400, 500, 600, 700 ml. Drugi dren łączący o długości 6 cm zakończony łącznikiem typu large-lock, wyposażony w nasadkę ochronną do zabezpieczenia łącznika po odłączeniu worka oraz klamrę zaciskową. Dodatkowo zestaw zawiera aparat do transfuzji typu Priautotrans z filtrem 40µm z dużą komorą kroplową z drenem o długości 150cm z zakończeniem luer-lock oraz precyzyjnym zaciskiem rolkowym z zaczepem na dren. Sterylny, podwójnie pakowany. </t>
  </si>
  <si>
    <t>Koreczki do kaniul luer-lock jednorazowego użytku, sterylne, niepirogenne. Pakowane po 1 szt. Opakowanie posiada duży znacznik otwarcia na całej szerokości. Sposób pakowania umożliwia aseptyczne wyjęcie koreczka z opakowania. Trzpień wewnętrzny położony poniżej krawędzi korka. Opakowanie sztywny blister.</t>
  </si>
  <si>
    <t>Kaniula dotętnicza z zaworem odcinającym wykonana z PUR lub PTFE Rozmiar: 20G 1,1x45mm, przepływ 49 ml/min. Sterylna.</t>
  </si>
  <si>
    <t>Pojemnik na mocz w postaci worka o pojemności 1500ml z obrotowym, plastikowym kołnierzem z uchwytem. Skalowany co 100ml (skala numeryczna co 100ml do 1000ml oraz co min. 500ml do 1500ml lub dokładniejsza). Zastawka antyrefluksyjna uniemożliwiająca wylanie moczu. Niejałowy. Przeznaczony dla kobiet i mężczyzn, dorosłych i dzieci.</t>
  </si>
  <si>
    <t xml:space="preserve">Przyrząd do pobierania wycinków skórnych typu Biopsy Punch w rozmiarze średnic 3,0mm, 4,0mm, 6,0mm, sterylny.  </t>
  </si>
  <si>
    <t>Cewnik do odsysania górnych dróg oddechowych z otworem centralnym i dwoma otworami bocznymi, rozmiary CH6, 8, 10 dł. 40cm i CH12, 14, 16, 18 dł. 60cm, sterylny</t>
  </si>
  <si>
    <t>Cewnik do podawania tlenu dla dorosłych dł. minimum 200cm, sterylny</t>
  </si>
  <si>
    <t>Maska tlenowa jednorazowego użytku z drenem, sterylna. Romiar S, M, L, XL.</t>
  </si>
  <si>
    <t>Dren - przedłużacz tlenowy o długości min. 2000mm, sterylny</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</si>
  <si>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 10, 12, 14, 16, 18, 20, 22, 24, atraumatyczne, miękkie zakończenie drenu, pakowany podwójnie: opakowanie wewnętrzne perforowana folia, zewnętrzne papier folia.</t>
  </si>
  <si>
    <t>Dren T-Kehr z workiem zbiorczym. Dren do drenażu dróg żółciowych. W skład zestawu wchodzi dren T-Kehr zakończony łącznikiem large lock oraz worek zbiorczy o pojemności 800ml. Dren wykonany ze 100% silikonu, Pasek kontrastujący w RTG na całej długości drenu, długość ramion 450x180mm. Worek posiada własny system podwieszenia w postaci dwóch taśm wykonanych z tworzywa sztucznego oraz klamrę zaciskową umożliwiającą zamknięcie worka po odłączeniu od drenu, rozmiary: CH 12, 14, 16, 18, 20, 22, 24, atraumatyczne, miękkie zakończenie drenu, pakowany podwójnie: opakowanie wewnętrzne perforowana folia, zewnętrzne papier folia.</t>
  </si>
  <si>
    <t>Cewnik thorax prosty z PCW z linią widoczną w RTG z konektorem ułatwiającym aplikację dł. 555mm, rozmiar Ch32; Ch36, sterylny</t>
  </si>
  <si>
    <t>Cewnik thorax zagięty pod katem 90 stopni z PCW z linią widoczna w RTG z konektorem ułatwiającym aplikację, dł. 555mm, rozmiar Ch32, sterylny</t>
  </si>
  <si>
    <t>Cewnik urologiczny Pezzer z lateksu, dł. 400 mm, rozmiar CH 12,14,16,18, 20, 22, 24, 26, 28, 30, 32, sterylny</t>
  </si>
  <si>
    <t xml:space="preserve">Cewnik Tiemann, sterylny w rozmiarze dł.400mm Ch 6, 8 </t>
  </si>
  <si>
    <t xml:space="preserve">Cewnik Tiemann, sterylny w rozmiarze dł.400mm Ch 10, 12, 14, 16, 18, 20   </t>
  </si>
  <si>
    <t xml:space="preserve">Łącznik trójdrożny typu Y sterylny śr.wew.9mm, śr. zewn. 11mm  (11/9) </t>
  </si>
  <si>
    <t xml:space="preserve">Łącznik dwudrożny prosty sterylny śr.wew.9mm, śr. zewn. 10mm (10/9) oraz śr.wew.10mm, śr. zewn. 12mm  (12/10) </t>
  </si>
  <si>
    <t>Zatyczki do cewników o średnicach od ch6 do ch35 posiadające uchwyt umożliwiający łatwe włożenie oraz usunięcie zatyczki, budowa schodkowa, sterylne</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</si>
  <si>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Sterylna, opakowanie papier folia.  Rozmiary:16F - średnica zewnętrzna / długość 5,3/850mm, 18F - średnica zewnętrzna / długość 6,0/850mm, 20F - średnica zewnętrzna / długość 6,7/850mm</t>
  </si>
  <si>
    <t>Zestaw do lewatywy sterylny. Worek o pojemności 1750 ml z dwoma otworami do zawieszenia, Skalowany od 50 ml do 1750 ml. Skala linearna co min. co 100 ml cyfrowa min. co 200ml  od 100 do 1700ml, dren o długości 150 cm z zaciskiem przesuwnym zakończony atraumatycznym otworem i jednym otworem bocznym, końcówka drenu zabezpieczona zatyczką. Kołnierz wyposażony w zastawkę antyzwrotną.</t>
  </si>
  <si>
    <t>Wieszak na worki do zbiórki moczu, niesterylny, wykonany z tworzywa sztucznego, pasujący do okrągłych i kwadratowych ram łóżek, z dwoma uchwytami po każdej stronie</t>
  </si>
  <si>
    <t>Woreczki do pobierania próbek moczu noworodków (w wersji dla chłopców i w wersji dla dziewczynek) wykonane z miękkiej folii, samoprzylepne, bez gąbki, sterylne</t>
  </si>
  <si>
    <t>Zestaw do godzinowej zbiórki moczu. Komora kolekcyjna 500ml z białą tylną scianą, podzielona na dwie komory pośrednie, ze skalą co 1ml w zakresie 3ml - 40ml, co 5ml w zakresie 40 - 100ml oraz co 10ml w zakresie 100 - 500ml. Wyposażona w filtr hydrofobowy, obrotowy zawór spustowy oraz podwójny system mocowania (wieszak oraz regulowane taśmy). Niewymienny worek zbiorczy o pojemności 2000ml ze skalą co 100ml oraz polem na dane pacjenta, z filtrem hydrofobowym, zastawką antyrefluksyjną oraz zaworem spustowym typu poprzecznego "T" mocowanym w otwartej zakładce. Dwudrożny dren o długości 120cm wzmocnionym spiralą antyzagięciową przy wyjściu z komory, z klamrą zaciskową, zakończony łącznikiem stożkowym z zatyczką, wyposażony w bezigłowy port do pobierania próbek oraz zastawkę antyrefluksyjną. Sterylny, opakowanie podwójne: folia, folia/papier z napisami w języku polskim.</t>
  </si>
  <si>
    <t xml:space="preserve">Worek do zbiórki moczu tygodniowy, sterylny o pojemności 2000ml z zastawką antyzwrotną z zaworem spustowym typu poprzecznego "T", z dernem zakończonym uniwersalnym łącznikiem schodkowym zabezpieczonym zatyczką. W łączniku umieszczony samouszczelniający się port do pobierania próbek. Dokładna i czytelna  skala co 100ml od 200ml do 2000ml oraz dodatkowa ukośna skala umożliwiająca odczyt 25ml, 50ml, 100ml, 150ml. Worek ma posiadać białą tylną ściankę ułatwiającą wizualizację moczu oraz wzmocnione otwory na wieszak. </t>
  </si>
  <si>
    <t>System do kontrolowanej zbiórki płynnych i półpłynnych stolców w systemie zamkniętym. Redukujący powikłania dermatologiczne związane z niekontrolowanym oddawaniem płynnego i/lub półpłynnego stolca. Cewnik wykonany z biokompatybilnego silikonu, pokryty powłoką pochłaniającą zapach. Wyposażony w zatyczkę która umożliwia zamknięcie drenu na czas wymiany worka zbiorczego oraz niskociśnieniowy balon o pojemność 45ml z możliwością jego wypełnienia wodą lub roztworem soli fizjologicznej w celu ustabilizowania pozycji cewnika w odbycie pacjenta oraz zmniejszenia ryzyka przecieków a także wypływania płynów. Czarny znacznik nad balonem ułatwia kontrolę położenia cewnika. Port do irygacji służący do przepłukiwania systemu w razie konieczności oraz podania leków doodbytniczo z klamrą umożliwiającą zamknięcie światła drenu w celu utrzymania leków  w miejscu podania. Cewnik dodatkowo wyposażony w port do pobierania próbek stolca oraz przepłukiwania cewnika. Zestaw wyposażony w 3 wymienne worki z filtrem węglowym o pojemności 1500 ml skalowane co 100 ml z absorbentem cieczy i zastawką antyzwrotną. Do zestawu dołączone: strzykawka min. 50ml z końcówką luer lock oraz dwa rzepy do zamocowania worka do ramy łóżka oraz dodatkowy wieszak.  Jednorazowy,  z możliwością utrzymania do 29 dni, niesterylny. Nie zawiera lateksu, nie zawiera ftalanów. Pakowany w sztywne opakowanie.</t>
  </si>
  <si>
    <t>Zestaw dwóch worków wymiennych do systemu do kontrolowanej zbiórki stolca, z filtrem węglowym pochłaniającym nieprzyjemne zapachy, redukującym nadmierne gromadzenie się gazów w worku. Wykonany z polimeru, wyposażony w zastawkę antyzwrotną, absorbent cieczy oraz zatyczkę zabezpieczającą przed wylaniem zawartości po odłączeniu. Pojemność 1500ml (skalowany co 100ml). Niesterylny, bez lateksu, bez ftalanów. Zestaw kompatybilny z pozycją 31</t>
  </si>
  <si>
    <t>Dren typu PENROSE przeznaczony do długotrwałego drenażu grawitacyjnego, wykonany z 100% silikonu, transparentny, wewnętrznie żebrowany (drenaż kapilarny)- nie zagina się. Dostępny w dwóch długościach 300mm oraz 500mm. Pasek kontrastujący w RTG na całej długości drenu. Rozmiary 5, 6, 8, 10, 12, 15, 19, 25 mm. Pakowany podwójnie, opakowanie wewnętrzne perforowana folia, zewnętrzne papier folia.</t>
  </si>
  <si>
    <t>Dren brzuszny, otrzewnowy- wykonany ze 100% transparentnego silikonu klasy medycznej. Naprzemienna perforacja - 6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10, 12, 14, 15, 18, 20, 21, 24, 26, 27, 30, 33, 36, 39</t>
  </si>
  <si>
    <t>Worek na wymiociny wykonany z przeźroczystego materiału ze sztywnym plastikowym ustnikiem idealnie obejmującym usta pacjenta, gwarantującym, że całość wymiocin zostanie dokładnie wychwycona, posiadający łatwy system „okręć i zamknij” dla prostej, higienicznej bezzapachowej utylizacji skalowany co 100ml od 100ml do 1500ml</t>
  </si>
  <si>
    <t xml:space="preserve">Kaniula bezpieczna do długotrwałych wlewów dożylnych wykonana z  PUR lub PTFE z filtrem hydrofobowym, posiadająca min. 4 paski radiocieniujące, kodowany kolorystycznie samodomykający się korek portu do wstrzyknięć. Złożona pozycja skrzydełek ułatwiająca trzymanie kaniuli. Wyposażona w metalowy mechanizm zabezpieczający przed przypadkowym zakłuciem, w postaci metalowego zatrzasku na końcu igły automatycznie uruchamianego po wyjęciu igły z kaniuli. Koreczek z trzpieniem poniżej krawędzi z wyraźnie uwypukloną, prążkowaną kryzą dającą pewny uchwyt w rękawiczkach w trakcie działań ratowniczych. Sterylna. Opakowanie typu Tyvec z łatwym otwieraniem.
Rozmiary wg potrzeb zamawiajacego: 
- G14 (2,1mm) dł.45mm, przepływ 270ml/min. 
- G16 (1,8mm) dł. 45mm, przepływ 200ml/min.
- G17 (1,5mm) dł. 45mm, przepływ 140ml/min. 
- G18 (1,3mm) dł. 45mm, przepływ 85ml/min.
- G20 (1,1mm) dł.32mm, przepyw 55ml/min.
- G22 (0,9mm) dł.25mm, przepływ 33ml/min.              </t>
  </si>
  <si>
    <t>Rękojeść wielorazowego użytku nr 3 i nr 4 do ostrzy chirurgicznych wykonana ze stali nierdzewnej. Rozmiar 3 (kompatybilny z ostrzami 6-16) lub 4 (kompatybilny z ostrzami 18-36). Wyprodukowana w Europie.</t>
  </si>
  <si>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</si>
  <si>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Dren brzuszny wykonany z miękkiego PCW z otworem centralnym, pięcioma otworami bocznymi, rozszerzony koniec dystalny, w rozmiarach Ch 12, 14, 16, 18, 20, 22, 24, 26, 28, 30, 32, 34, 36, długość 400, sterylny</t>
  </si>
  <si>
    <t xml:space="preserve">Substancja zapobiegająca parowaniu soczewek optycznych, kamer na bazie 7% alkoholu izopropylowego, do użytku podczas np. laparoskopii, gastroskopii, artroskopii. Bezwonna, nie zawierająca związków karcynogennych. Okrągła buteleczka 6 gram. Możliwość otwarcia buteleczki na dwa sposoby poprzez całkowite odkręcenie korka oraz poprzez otwarcie klapki korka buteleczki jedną ręką za pomocą kciuka. Na wypustce klapki korka wytłoczona strzałka z kierunkiem otwarcia klapki. W zestawie gąbka zintegrowana od spodu z taśmą samoprzylepną umożliwiającą przyklejenie jej do podłoża. Gąbka widoczna w promieniach RTG. Zestaw sterylny, sterylizowany radiacyjnie. </t>
  </si>
  <si>
    <t>Cewnik do odsysania górnych dróg oddechowych dla noworodków z otworem centralnym i dwoma otworami bocznymi, rozmiar CH4, dł. 40cm, sterylny</t>
  </si>
  <si>
    <t>Cewnik do podawania tlenu dla dorosłych dł.od 280 do 310cm, sterylny</t>
  </si>
  <si>
    <t>Jednorazowe pasy do KTG o wymiarach 6cmx150cm, z zapięciem. Pakowane po 2 sztuki - rózowy i niebieski.</t>
  </si>
  <si>
    <t>Dren Redona wykonany z medycznego PCV z niebieską linią RTG na całej długości, perforacja na odcinku 14cm. Pojedynczy znacznik głębokości w odległości 5 cm od zakończenia perforacji. Rozmiar nadrukowany na drenie Sterylny, pakowany pojedynczo w  opakowanie typu papier-folia. Długość 1700mm, rozmiary: CH 10, 12, 14, 16, 18</t>
  </si>
  <si>
    <t>Cewnik Foleya dwudrożny wykonany w 100% z silikonu,  z plastikową zastawką, kontrastujący w RTG. Wewnątrz opakowania osobno pakowana zatyczka. Bez ftalanów, bez lateksu. Sterylizowany tlenkiem etylenu. Pakowany podwójnie opakowanie wewnętrzne folia, zewnętrzne papier- folia. Rozmiary ch14, 16, 18, 20, 22, 24 z balonem 5-10ml</t>
  </si>
  <si>
    <t>Przyrząd do wielokrotnego pobierania leków z pojemników wielodawkowych z filtrem bakteryjnym (powietrza) 0,1µm. Posiadający ostry kolec biorczy, łącznik luer-lock żeński kompatybilny z wyrobami o zakończeniu luer lub luer-lock męski, zabezpieczony samozatrzaskową zatyczką w kolorze zielonym. Pozbawiony latexu, PCV oraz ftalanów. Sterylny, opakowanie folia/papier</t>
  </si>
  <si>
    <t>Jednorazowa rurka krtaniowa LTS-D ( dwukanałowa) wykonana z PVC :
- z portem do sondy żołądkowej (kanał 10-18FR),
- rurka wentylacyjna z łącznikiem standardowym 15mm,
- znacznik poziomu zębów na rurce, 
- dwa mankiety uszczelniające: bliższy i dalszy,
- jeden przewód do pompowania obu mankietów,
- otwory wentylacyjne pomiędzy mankietami,
- sterylna, bez lateksu,
- rozmiary: 0; 1; 2; 2,5; 3; 4; 5 kodowane kolorami
Zestaw zawiera: rurkę LTS-D; strzykawkę skalowaną do rozmiarów rurek krtaniowych</t>
  </si>
  <si>
    <t>Zabezpieczenie po iniekcyjne o średnicy 36 mm z podkładką hemostatyczną o średnicy 16 mm i grubości 3 mm. Dostępny w kolorze białym oraz w kolorze beżowym. Pakowane pojedynczo w higieniczne opakowanie, warstwa klejąca plastra jest umocowana na opakowaniu, a złożona mała podkładka antyadhezyjna jest łatwa do trzymania, co ułatwia użytkownikom używanie zarówno bez dotykania podkładki i powierzchni samoprzylepnej. Produkt sterylny. Opakowanie 100 sztuk.</t>
  </si>
  <si>
    <t>Sterylny, jednorazowy koc na oparzenia i duże rany. Stanowi barierę przeciw bakteriom oraz wspomaga proces gojenia  i ziarninowania rany. Nieprzylepna warstwa aluminium (na oparzenie/ranę) oraz zewnętrzna miękka warstwa włókniny wiskozowej. Pozwala na przenikanie wysięków i krwi bez przyklejania do powierzchni rany, co redukuje ryzyko wystąpienia infekcji. Hipoalergiczny, posiada wysokie właściwości oddychające, wysoką zdolność absorbcji płynów (&gt;750%). Gramatura koca 225 g/m2 (+/-10%). Rozmiar produktu: 80 x 120cm. Wyrób sterylizowany tlenkiem etylenu. Opakowanie folia-papier. Wyrób medyczny klasy IIa.</t>
  </si>
  <si>
    <t>Cewnik Foleya dwudrożny wykonany z lateksu silikonowanego,       Ch 12, 14, 16, 18, 20, 22, 24 z balonem 5-10ml. Sterylizowany tlenkiem etylenu. Pakowany podwójnie opakowanie wewnętrzne folia, zewnętrzne papier- folia. Bez zawartości ftalanów.                Opakowanie  10sztuk</t>
  </si>
  <si>
    <t>Pakiet nr 7 - Strzykawki cewnikowe</t>
  </si>
  <si>
    <t>Elektroda bierna jednorazowego użytku, dwudzielna, przystosowana do systemu zabezpieczenia pacjenta przed poparzeniem REM, pokryta hydrożelem o grubości 1,1mm, w kształcie prostokątnym o wymiarach 18x11,5cm, szerokość podłączenia 4x2,5cm</t>
  </si>
  <si>
    <t>Pętla Tungstena 13cm 20x15</t>
  </si>
  <si>
    <t>Kabel do elektrody powrotnej 3pin i 1pin. Zamawiający określi pin przy zamówieniu długości min. 4,5m</t>
  </si>
  <si>
    <t>Elektroda powrotna dla pacjentów dorosłych o długości 18x11cm z klejem elektroprzewodzącym nie dzielona, z kablem do generatora, bez systemu monitoringu przepływu prądu</t>
  </si>
  <si>
    <t>Jednorazowy przewód do laparoskopowych narzędzi monopolarnych o długości ok. 3m kompatybilny z systemem Valleylab Mode</t>
  </si>
  <si>
    <t xml:space="preserve"> Pakiet nr 9 - Akcesoria kompatybilne z diatermią i przystawką argonową</t>
  </si>
  <si>
    <t xml:space="preserve">Strzykawka jednorazowego użytku , sterylna:
- 3-częściowa strzykawka ze stożkiem do cewnika , usytuowanym centralnie
- z dołączonymi dwoma łącznikami luer
- wykonana z polipropylenu
- przeźroczysty cylinder umożliwia pełną kontrolę wizualną zawartości
- biały transparentny tłok
- uszczelnienie w postaci podwójnego pierścienia na korku położonym na szczycie tłoka
- płynny przesuw tłoka dzięki gumowemu uszczelnieniu
- kryza ograniczająca , zabezpieczająca przed przypadkowym wysunięciem tłoka
- ścięcie stożka pod kątem 45°
- nazwa strzykawki oraz logo producenta umieszczona na korpusie strzykawki
- wyraźna , czytelna i trwała skala koloru czarnego ułatwiająca dawkowanie
- pojemność 100ml , skalowanie co 2ml
- bez lateksu , bez ftalanów
- sterylizowana tlenkiem etylenu
- termin ważności: 5 lat
- typ opakowania: 1szt./blister-pack , 25szt./karton
</t>
  </si>
  <si>
    <t xml:space="preserve">Strzykawka jednorazowego użytku , 3-częściowa , cewnikowa , sterylna:
- przeźroczysty cylinder umożliwia pełną kontrolę wizualną zawartości
- zielony kontrastujący tłok
- z dołączonymi dwoma łącznikami luer
- uszczelnienie w postaci podwójnego pierścienia na korku położonym na szczycie tłoka
-  płynny przesuw tłoka dzięki gumowemu uszczelnieniu
- kryza ograniczająca , zabezpieczająca przed przypadkowy wysunięciem tłoka
- stożek cewnikowy zabezpieczony zatyczką
- na cylindrze umieszczona nazwa strzykawki i logo producenta
- przedłużona skala 50/60ml
- wyraźna , czytelna i trwała skala koloru czarnego ułatwiająca dawkowanie
- skalowanie co 1ml
- termin ważności: 5 lat
- jednorazowego użytku , niepirogenna
- bez lateksu , bez ftalanów
- sterylizowana tlenkiem etylenu
- typ opakowania: 1szt./blister-pack , 25szt./karton
</t>
  </si>
  <si>
    <t xml:space="preserve">Cewnik do karmienia w rozmiarach Ch 4, 5, 6, 8 i 10  </t>
  </si>
  <si>
    <t xml:space="preserve">Cewnik Foleya pokryty silikonem z prowadnicą, balon 3-5ml, pakowany w podwójne opakowanie nr od 6 do 10  </t>
  </si>
  <si>
    <t>Cewnik Foleya pokryty  silikonem , balon 5-10 ml, pakowany w podwójne opakowanie od nr 12 do nr  22</t>
  </si>
  <si>
    <t xml:space="preserve">Cewnik Foleya pediatryczny, dwudrożny, 100% silikon, długość cewnika 270mm do 330 mm; cewnik wyposażony z delikatną prowadnicę, sterylny, pakowany w wewnętrzny worek foliowy oraz zewnętrzne opak.fol.papierowe, dla roz.CH 6 pojemnosc balonu 3ml; dla roz.Ch 8 do Ch10 pojemność balonu 3ml – 5ml ; roz 12 i 14 poj. balonu 5-10ml </t>
  </si>
  <si>
    <t>Cewnik Nelaton z zakończeniem proksymalnym z kolorowym konektorem zgodnie z kodem kolorystycznym, rozmiar od 6 do 24</t>
  </si>
  <si>
    <t>Dren łączący do odsysania pola operacyjnego, roz. Ch30 (9,9mm-10mm)- przy zachowaniu średnicy wew. 7,0mm, dł. drenu 300cm, zakończenie lejek-lejek ze specjalnymi przegubami ułatwiającymi wygodną manipulację drenem oraz zapewniającymi jego pełną drożność bez ryzyka zamknięcia światła drenu nawet przy zgięciu pod kątem prostym. Dren wykonany ze specjalnej twardości tworzywa PCV co ma zapewnić jednoczesną elastyczność i miękkość drenu oraz odpowiednią twardość zapobiegającą zasysaniu.  Dren pakowany zgodnie z PN-EN 556 i PN-EN 868 w wewnętrzny worek foliowy oraz zewnętrzne opakowanie foliowo-papierowe</t>
  </si>
  <si>
    <t>Dren łączący do odsysania pola operacyjnego, roz. Ch30 (9,9mm-10mm)- przy zachowaniu średnicy wew. 7,0mm, dł. drenu od 210 do 250cm, zakończenie lejek-lejek ze specjalnymi przegubami ułatwiającymi wygodną manipulację drenem oraz zapewniającymi jego pełną drożność bez ryzyka  zamknięcia światła drenu nawet przy zgięciu pod kątem prostym. Dren wykonany ze specjalnej twardości tworzywa PCV co ma zapewnić jednoczesną elastyczność i miękkość drenu oraz odpowiednią twardość zapobiegającą zasysaniu. Sterylny pakowany zgodnie z PN-EN 556 i PN-EN 868 w wewnętrzny worek foliowy oraz zewnętrzne opakowanie foliowo-papierowe</t>
  </si>
  <si>
    <t xml:space="preserve">Kanka doodbytnicza 5,3x200mm,CH/Fg 16 </t>
  </si>
  <si>
    <t xml:space="preserve">Kanka doodbytnicza 8,0 x 250mm,CH/Fg 24 </t>
  </si>
  <si>
    <t xml:space="preserve">Końcówki do odsysania pola operacyjnego, typ Yankauer z kulką       (większy otwór centralny, boczne małe otwory) rozm Ch 21 dł. ok 260mm z otworem kontroli siły ssania, końcówka zakończona uniwersalnym schodkowym łącznikiem zapewniającym wygodne i szczelne połączenie z drenem łączącym  pozwalającą na łatwą wymianę w trakcie zabiegu bez konieczności odłączenia od źródła ssania. Końcówka   pakowana zgodnie z PN-EN 556 i PN-EN 868 w wew.op.foliowo i zew. opakowanie foliowo-papierowe z zaznaczonym miejscem otwarcia od strony rączki </t>
  </si>
  <si>
    <t xml:space="preserve">Łącznik do drenów, cewników przyrządów medycznych o średnicach 5,0/10,5mm x 8,8/5,0mm,  długosć 68mm, pakowany indywidualnie, sterylny </t>
  </si>
  <si>
    <t xml:space="preserve">Sonda moczowodowa Nelaton dł. 700 mm, rozmiar od 3 do 6 </t>
  </si>
  <si>
    <t xml:space="preserve">Dren do tlenu o długości od  4m do 4,5 m pakowany pojedynczo </t>
  </si>
  <si>
    <t xml:space="preserve">Sonda żołądkowa wykonana z medycznego PVC, o dł. od 40 do 50 cm, rozmiary Ch 4, 5, 6, 8, 10 </t>
  </si>
  <si>
    <t xml:space="preserve">Zgłębnik żołądkowy z redukcją i zatyczką dł. od 800 mm do 1050mm nr 10,14 </t>
  </si>
  <si>
    <t xml:space="preserve">Zgłębniki żołądkowe, dł.1000mm,rozmiar od 12 do 16 </t>
  </si>
  <si>
    <t xml:space="preserve">Zgłębniki żołądkowe, dł. 1200 do 1250 mm, rozmiar od 8 do 16 </t>
  </si>
  <si>
    <t xml:space="preserve">Dren do drenażu klatki piersiowej z trokarem roz. od Ch 10 do CH 22 </t>
  </si>
  <si>
    <t xml:space="preserve">Sterylny zestaw do pobierania próbek wydzieliny pacjenta o pojemności 20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 </t>
  </si>
  <si>
    <t xml:space="preserve">Rura karbowana w zwoju max 50 m segmentowana max po 45-50 cm,  mikrobiologicznie czysta </t>
  </si>
  <si>
    <t xml:space="preserve">Rurka tracheostomijna z termoplastycznego materiału, z mankietem niskociśnieniowym i balonikiem uszczelniającym z obturatorem ułatwiającym wprowadzenie rozm. 7,8,9,10 </t>
  </si>
  <si>
    <t xml:space="preserve">Butelka do dobowej zbiórki moczu, jednorazowego użytku, pojemność 2.5L z nakrętką, podziałką, portem do pobierania próbek i uchwytem </t>
  </si>
  <si>
    <r>
      <t xml:space="preserve">Pułapka wodna do modułu SCIO kompatybilna z aparatami do znieczulenia typu </t>
    </r>
    <r>
      <rPr>
        <b/>
        <sz val="12"/>
        <rFont val="Times New Roman"/>
        <family val="1"/>
      </rPr>
      <t xml:space="preserve">Fabius, Primus, Atlan. </t>
    </r>
    <r>
      <rPr>
        <sz val="12"/>
        <rFont val="Times New Roman"/>
        <family val="1"/>
      </rPr>
      <t xml:space="preserve"> Pułapka wyposażona w port LuerLock, do połączenia z drenem pomiarowym oraz  w dwie membrany hydrofobowe PTFE o grubości 0,2 mikrometra, pułapka zabezpiecza moduł przed wilgocią i pozwala na uzyskanie miarodajnych wyników pomiaru, czas użytkowania do 4 tygodni, opakowanie zbiorcze 12 szt. Wyrób mikrobiologicznie czysty.
 </t>
    </r>
  </si>
  <si>
    <t>Wykonawca oświadcza iż zaoferowane pułapki wodne są w pełni kompatybilne z posiadanymi przez zamawiajacego  aparatami tj.: Fabius, Primus, Atlan.</t>
  </si>
  <si>
    <t>Filtr wydechowy maszynowy pediatryczny i dla dorosłych  do respiratora PB980, opakowanie = 12szt</t>
  </si>
  <si>
    <t>Filtr wydechowy maszynowy pediatryczny i dla dorosłych  do respiratora PB840, opakowanie = 12szt</t>
  </si>
  <si>
    <t xml:space="preserve"> Pakiet nr 10 - Cewniki, dreny, kanki, sondy, zgłębniki</t>
  </si>
  <si>
    <t>Pakiet nr 3 - Akcesoria jednorazowe do respiratora PB980 i PB 840</t>
  </si>
  <si>
    <t>Pakiet nr 11</t>
  </si>
  <si>
    <t xml:space="preserve"> Pakiet nr 11 - Cewnik do żyły obwodowej, system mocowania cewników</t>
  </si>
  <si>
    <t>Cewnik posredni Midline zakładany z żyły obwodowej metodą Seldingera. Wykonany z PUR ze zintegrowaną przedłuzką w rozmiarze 4F o długości 8cm, 10cm, 12cm, 15cm,20cm lub 25cm, do wyboru przez Zamawiajacego. W zestawie echogeniczna igła do nakłucia o długości 7cm, dylatator, prowadnica w pochewce do obsługi jednąreką, przepływ 5ml/s</t>
  </si>
  <si>
    <t>System mocowania cewników 3 w 1 przylepno-rzepowy, zastosowanie do 7 dni</t>
  </si>
  <si>
    <t>System bezigłowy zabezpieczający wkłucie</t>
  </si>
  <si>
    <t xml:space="preserve">Staza jednorazowa do zakładania wkłucia pośredniego </t>
  </si>
  <si>
    <t xml:space="preserve">cena jednostkowa brutto </t>
  </si>
  <si>
    <t xml:space="preserve">wartość zamówienia brutto  </t>
  </si>
  <si>
    <t>Certyfikat i/lub deklaracja lub ośwoadczenie**</t>
  </si>
  <si>
    <t>EZ/30/2024/ES</t>
  </si>
  <si>
    <t>EZ/ 30 /2024/ES</t>
  </si>
  <si>
    <t>kpl</t>
  </si>
  <si>
    <t xml:space="preserve">cena  jednostkowa brutto </t>
  </si>
  <si>
    <t xml:space="preserve">Nazwa Handlowa / Nr katalogowy </t>
  </si>
</sst>
</file>

<file path=xl/styles.xml><?xml version="1.0" encoding="utf-8"?>
<styleSheet xmlns="http://schemas.openxmlformats.org/spreadsheetml/2006/main">
  <numFmts count="4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dd\-mmm"/>
  </numFmts>
  <fonts count="150">
    <font>
      <sz val="10"/>
      <name val="Arial CE"/>
      <family val="2"/>
    </font>
    <font>
      <sz val="10"/>
      <name val="Arial"/>
      <family val="0"/>
    </font>
    <font>
      <b/>
      <sz val="14"/>
      <name val="Arial CE"/>
      <family val="2"/>
    </font>
    <font>
      <sz val="16"/>
      <name val="Arial CE"/>
      <family val="2"/>
    </font>
    <font>
      <sz val="8"/>
      <name val="Arial CE"/>
      <family val="2"/>
    </font>
    <font>
      <b/>
      <sz val="12"/>
      <name val="Arial CE"/>
      <family val="2"/>
    </font>
    <font>
      <sz val="6"/>
      <name val="Arial CE"/>
      <family val="2"/>
    </font>
    <font>
      <b/>
      <sz val="10"/>
      <name val="Arial CE"/>
      <family val="2"/>
    </font>
    <font>
      <sz val="8"/>
      <name val="Times New Roman"/>
      <family val="1"/>
    </font>
    <font>
      <sz val="11"/>
      <color indexed="8"/>
      <name val="Calibri"/>
      <family val="2"/>
    </font>
    <font>
      <sz val="10"/>
      <color indexed="8"/>
      <name val="Arial CE"/>
      <family val="2"/>
    </font>
    <font>
      <sz val="11"/>
      <color indexed="8"/>
      <name val="Arial CE1"/>
      <family val="0"/>
    </font>
    <font>
      <sz val="10"/>
      <color indexed="8"/>
      <name val="Arial"/>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b/>
      <sz val="14"/>
      <name val="Arial"/>
      <family val="2"/>
    </font>
    <font>
      <sz val="16"/>
      <name val="Arial"/>
      <family val="2"/>
    </font>
    <font>
      <b/>
      <sz val="12"/>
      <name val="Arial"/>
      <family val="2"/>
    </font>
    <font>
      <sz val="8"/>
      <name val="Arial"/>
      <family val="2"/>
    </font>
    <font>
      <sz val="6"/>
      <name val="Arial"/>
      <family val="2"/>
    </font>
    <font>
      <b/>
      <sz val="10"/>
      <name val="Arial"/>
      <family val="2"/>
    </font>
    <font>
      <sz val="11"/>
      <name val="Arial Narrow"/>
      <family val="2"/>
    </font>
    <font>
      <sz val="10"/>
      <name val="Arial Narrow"/>
      <family val="2"/>
    </font>
    <font>
      <b/>
      <sz val="10.5"/>
      <name val="Arial Narrow"/>
      <family val="2"/>
    </font>
    <font>
      <b/>
      <sz val="12"/>
      <name val="Arial Narrow"/>
      <family val="2"/>
    </font>
    <font>
      <sz val="14"/>
      <name val="Arial Narrow"/>
      <family val="2"/>
    </font>
    <font>
      <sz val="9"/>
      <name val="Arial Narrow"/>
      <family val="2"/>
    </font>
    <font>
      <b/>
      <i/>
      <sz val="12"/>
      <name val="Arial Narrow"/>
      <family val="2"/>
    </font>
    <font>
      <sz val="10"/>
      <name val="Aptos Narrow"/>
      <family val="2"/>
    </font>
    <font>
      <sz val="9"/>
      <name val="Times New Roman"/>
      <family val="1"/>
    </font>
    <font>
      <sz val="14"/>
      <name val="Times New Roman"/>
      <family val="1"/>
    </font>
    <font>
      <b/>
      <sz val="14"/>
      <name val="Times New Roman"/>
      <family val="1"/>
    </font>
    <font>
      <b/>
      <sz val="16"/>
      <name val="Times New Roman"/>
      <family val="1"/>
    </font>
    <font>
      <sz val="11"/>
      <name val="Times New Roman"/>
      <family val="1"/>
    </font>
    <font>
      <sz val="10"/>
      <name val="Times New Roman"/>
      <family val="1"/>
    </font>
    <font>
      <sz val="16"/>
      <name val="Times New Roman"/>
      <family val="1"/>
    </font>
    <font>
      <b/>
      <sz val="10.5"/>
      <name val="Times New Roman"/>
      <family val="1"/>
    </font>
    <font>
      <b/>
      <sz val="12"/>
      <name val="Times New Roman"/>
      <family val="1"/>
    </font>
    <font>
      <b/>
      <i/>
      <sz val="12"/>
      <name val="Times New Roman"/>
      <family val="1"/>
    </font>
    <font>
      <sz val="12"/>
      <name val="Times New Roman"/>
      <family val="1"/>
    </font>
    <font>
      <sz val="11"/>
      <name val="Arial CE"/>
      <family val="0"/>
    </font>
    <font>
      <b/>
      <sz val="10"/>
      <name val="Times New Roman"/>
      <family val="1"/>
    </font>
    <font>
      <b/>
      <sz val="11"/>
      <name val="Times New Roman"/>
      <family val="1"/>
    </font>
    <font>
      <sz val="9"/>
      <name val="Arial CE"/>
      <family val="2"/>
    </font>
    <font>
      <b/>
      <sz val="11"/>
      <name val="Arial CE"/>
      <family val="0"/>
    </font>
    <font>
      <b/>
      <sz val="10"/>
      <color indexed="10"/>
      <name val="Arial CE"/>
      <family val="0"/>
    </font>
    <font>
      <sz val="12"/>
      <color indexed="8"/>
      <name val="Times New Roman"/>
      <family val="1"/>
    </font>
    <font>
      <sz val="12"/>
      <name val="Arial"/>
      <family val="2"/>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b/>
      <sz val="14"/>
      <color indexed="10"/>
      <name val="Arial CE"/>
      <family val="2"/>
    </font>
    <font>
      <sz val="11"/>
      <color indexed="10"/>
      <name val="Times New Roman"/>
      <family val="1"/>
    </font>
    <font>
      <sz val="12"/>
      <color indexed="10"/>
      <name val="Times New Roman"/>
      <family val="1"/>
    </font>
    <font>
      <b/>
      <sz val="13"/>
      <color indexed="10"/>
      <name val="Times New Roman"/>
      <family val="1"/>
    </font>
    <font>
      <b/>
      <sz val="13"/>
      <color indexed="10"/>
      <name val="Arial CE"/>
      <family val="0"/>
    </font>
    <font>
      <b/>
      <i/>
      <sz val="12"/>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sz val="12"/>
      <color theme="1"/>
      <name val="Times New Roman"/>
      <family val="1"/>
    </font>
    <font>
      <b/>
      <sz val="14"/>
      <color rgb="FFFF0000"/>
      <name val="Arial CE"/>
      <family val="2"/>
    </font>
    <font>
      <sz val="12"/>
      <color rgb="FF000000"/>
      <name val="Times New Roman"/>
      <family val="1"/>
    </font>
    <font>
      <sz val="11"/>
      <color rgb="FFFF0000"/>
      <name val="Times New Roman"/>
      <family val="1"/>
    </font>
    <font>
      <b/>
      <sz val="10"/>
      <color rgb="FFFF0000"/>
      <name val="Arial CE"/>
      <family val="0"/>
    </font>
    <font>
      <sz val="12"/>
      <color rgb="FFFF0000"/>
      <name val="Times New Roman"/>
      <family val="1"/>
    </font>
    <font>
      <b/>
      <sz val="13"/>
      <color rgb="FFFF0000"/>
      <name val="Times New Roman"/>
      <family val="1"/>
    </font>
    <font>
      <b/>
      <sz val="13"/>
      <color rgb="FFFF0000"/>
      <name val="Arial CE"/>
      <family val="0"/>
    </font>
  </fonts>
  <fills count="8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tint="-0.09996999800205231"/>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color indexed="63"/>
      </top>
      <bottom style="thin">
        <color rgb="FF000000"/>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7" fillId="8" borderId="0" applyNumberFormat="0" applyBorder="0" applyAlignment="0" applyProtection="0"/>
    <xf numFmtId="0" fontId="13" fillId="9" borderId="0" applyBorder="0" applyProtection="0">
      <alignment/>
    </xf>
    <xf numFmtId="0" fontId="9" fillId="9" borderId="0" applyBorder="0" applyProtection="0">
      <alignment/>
    </xf>
    <xf numFmtId="0" fontId="13" fillId="9" borderId="0" applyBorder="0" applyProtection="0">
      <alignment/>
    </xf>
    <xf numFmtId="0" fontId="13" fillId="2" borderId="0" applyNumberFormat="0" applyBorder="0" applyAlignment="0" applyProtection="0"/>
    <xf numFmtId="0" fontId="13" fillId="2" borderId="0" applyNumberFormat="0" applyBorder="0" applyAlignment="0" applyProtection="0"/>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07" fillId="10" borderId="0" applyNumberFormat="0" applyBorder="0" applyAlignment="0" applyProtection="0"/>
    <xf numFmtId="0" fontId="13" fillId="11" borderId="0" applyBorder="0" applyProtection="0">
      <alignment/>
    </xf>
    <xf numFmtId="0" fontId="9" fillId="11" borderId="0" applyBorder="0" applyProtection="0">
      <alignment/>
    </xf>
    <xf numFmtId="0" fontId="13" fillId="11" borderId="0" applyBorder="0" applyProtection="0">
      <alignment/>
    </xf>
    <xf numFmtId="0" fontId="13" fillId="3" borderId="0" applyNumberFormat="0" applyBorder="0" applyAlignment="0" applyProtection="0"/>
    <xf numFmtId="0" fontId="13" fillId="3" borderId="0" applyNumberFormat="0" applyBorder="0" applyAlignment="0" applyProtection="0"/>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07" fillId="12" borderId="0" applyNumberFormat="0" applyBorder="0" applyAlignment="0" applyProtection="0"/>
    <xf numFmtId="0" fontId="13" fillId="13" borderId="0" applyBorder="0" applyProtection="0">
      <alignment/>
    </xf>
    <xf numFmtId="0" fontId="9" fillId="13" borderId="0" applyBorder="0" applyProtection="0">
      <alignment/>
    </xf>
    <xf numFmtId="0" fontId="13" fillId="13" borderId="0" applyBorder="0" applyProtection="0">
      <alignment/>
    </xf>
    <xf numFmtId="0" fontId="13" fillId="4" borderId="0" applyNumberFormat="0" applyBorder="0" applyAlignment="0" applyProtection="0"/>
    <xf numFmtId="0" fontId="13" fillId="4" borderId="0" applyNumberFormat="0" applyBorder="0" applyAlignment="0" applyProtection="0"/>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07" fillId="14"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07" fillId="16" borderId="0" applyNumberFormat="0" applyBorder="0" applyAlignment="0" applyProtection="0"/>
    <xf numFmtId="0" fontId="13" fillId="17" borderId="0" applyBorder="0" applyProtection="0">
      <alignment/>
    </xf>
    <xf numFmtId="0" fontId="9" fillId="17" borderId="0" applyBorder="0" applyProtection="0">
      <alignment/>
    </xf>
    <xf numFmtId="0" fontId="13" fillId="17" borderId="0" applyBorder="0" applyProtection="0">
      <alignment/>
    </xf>
    <xf numFmtId="0" fontId="13" fillId="6" borderId="0" applyNumberFormat="0" applyBorder="0" applyAlignment="0" applyProtection="0"/>
    <xf numFmtId="0" fontId="13" fillId="6" borderId="0" applyNumberFormat="0" applyBorder="0" applyAlignment="0" applyProtection="0"/>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07" fillId="18" borderId="0" applyNumberFormat="0" applyBorder="0" applyAlignment="0" applyProtection="0"/>
    <xf numFmtId="0" fontId="13" fillId="19" borderId="0" applyBorder="0" applyProtection="0">
      <alignment/>
    </xf>
    <xf numFmtId="0" fontId="9" fillId="19" borderId="0" applyBorder="0" applyProtection="0">
      <alignment/>
    </xf>
    <xf numFmtId="0" fontId="13" fillId="19" borderId="0" applyBorder="0" applyProtection="0">
      <alignment/>
    </xf>
    <xf numFmtId="0" fontId="13" fillId="7" borderId="0" applyNumberFormat="0" applyBorder="0" applyAlignment="0" applyProtection="0"/>
    <xf numFmtId="0" fontId="13" fillId="7" borderId="0" applyNumberFormat="0" applyBorder="0" applyAlignment="0" applyProtection="0"/>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107" fillId="24"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07" fillId="26" borderId="0" applyNumberFormat="0" applyBorder="0" applyAlignment="0" applyProtection="0"/>
    <xf numFmtId="0" fontId="13" fillId="27" borderId="0" applyBorder="0" applyProtection="0">
      <alignment/>
    </xf>
    <xf numFmtId="0" fontId="9" fillId="27" borderId="0" applyBorder="0" applyProtection="0">
      <alignment/>
    </xf>
    <xf numFmtId="0" fontId="13" fillId="27" borderId="0" applyBorder="0" applyProtection="0">
      <alignment/>
    </xf>
    <xf numFmtId="0" fontId="13" fillId="21" borderId="0" applyNumberFormat="0" applyBorder="0" applyAlignment="0" applyProtection="0"/>
    <xf numFmtId="0" fontId="13" fillId="21" borderId="0" applyNumberFormat="0" applyBorder="0" applyAlignment="0" applyProtection="0"/>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07" fillId="28" borderId="0" applyNumberFormat="0" applyBorder="0" applyAlignment="0" applyProtection="0"/>
    <xf numFmtId="0" fontId="13" fillId="29" borderId="0" applyBorder="0" applyProtection="0">
      <alignment/>
    </xf>
    <xf numFmtId="0" fontId="9" fillId="29" borderId="0" applyBorder="0" applyProtection="0">
      <alignment/>
    </xf>
    <xf numFmtId="0" fontId="13" fillId="29" borderId="0" applyBorder="0" applyProtection="0">
      <alignment/>
    </xf>
    <xf numFmtId="0" fontId="13" fillId="22" borderId="0" applyNumberFormat="0" applyBorder="0" applyAlignment="0" applyProtection="0"/>
    <xf numFmtId="0" fontId="13" fillId="22" borderId="0" applyNumberFormat="0" applyBorder="0" applyAlignment="0" applyProtection="0"/>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07" fillId="30"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07" fillId="31"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07" fillId="32" borderId="0" applyNumberFormat="0" applyBorder="0" applyAlignment="0" applyProtection="0"/>
    <xf numFmtId="0" fontId="13" fillId="33" borderId="0" applyBorder="0" applyProtection="0">
      <alignment/>
    </xf>
    <xf numFmtId="0" fontId="9" fillId="33" borderId="0" applyBorder="0" applyProtection="0">
      <alignment/>
    </xf>
    <xf numFmtId="0" fontId="13" fillId="33" borderId="0" applyBorder="0" applyProtection="0">
      <alignment/>
    </xf>
    <xf numFmtId="0" fontId="13" fillId="23" borderId="0" applyNumberFormat="0" applyBorder="0" applyAlignment="0" applyProtection="0"/>
    <xf numFmtId="0" fontId="13" fillId="23" borderId="0" applyNumberFormat="0" applyBorder="0" applyAlignment="0" applyProtection="0"/>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4" fillId="34"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08" fillId="38" borderId="0" applyNumberFormat="0" applyBorder="0" applyAlignment="0" applyProtection="0"/>
    <xf numFmtId="0" fontId="31" fillId="39" borderId="0" applyBorder="0" applyProtection="0">
      <alignment/>
    </xf>
    <xf numFmtId="0" fontId="14" fillId="39" borderId="0" applyBorder="0" applyProtection="0">
      <alignment/>
    </xf>
    <xf numFmtId="0" fontId="31" fillId="39" borderId="0" applyBorder="0" applyProtection="0">
      <alignment/>
    </xf>
    <xf numFmtId="0" fontId="31" fillId="34" borderId="0" applyNumberFormat="0" applyBorder="0" applyAlignment="0" applyProtection="0"/>
    <xf numFmtId="0" fontId="31" fillId="34" borderId="0" applyNumberFormat="0" applyBorder="0" applyAlignment="0" applyProtection="0"/>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108" fillId="40" borderId="0" applyNumberFormat="0" applyBorder="0" applyAlignment="0" applyProtection="0"/>
    <xf numFmtId="0" fontId="31" fillId="27" borderId="0" applyBorder="0" applyProtection="0">
      <alignment/>
    </xf>
    <xf numFmtId="0" fontId="14" fillId="27" borderId="0" applyBorder="0" applyProtection="0">
      <alignment/>
    </xf>
    <xf numFmtId="0" fontId="31" fillId="27" borderId="0" applyBorder="0" applyProtection="0">
      <alignment/>
    </xf>
    <xf numFmtId="0" fontId="31" fillId="21" borderId="0" applyNumberFormat="0" applyBorder="0" applyAlignment="0" applyProtection="0"/>
    <xf numFmtId="0" fontId="31" fillId="21" borderId="0" applyNumberFormat="0" applyBorder="0" applyAlignment="0" applyProtection="0"/>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108" fillId="41" borderId="0" applyNumberFormat="0" applyBorder="0" applyAlignment="0" applyProtection="0"/>
    <xf numFmtId="0" fontId="31" fillId="29" borderId="0" applyBorder="0" applyProtection="0">
      <alignment/>
    </xf>
    <xf numFmtId="0" fontId="14" fillId="29" borderId="0" applyBorder="0" applyProtection="0">
      <alignment/>
    </xf>
    <xf numFmtId="0" fontId="31" fillId="29" borderId="0" applyBorder="0" applyProtection="0">
      <alignment/>
    </xf>
    <xf numFmtId="0" fontId="31" fillId="22" borderId="0" applyNumberFormat="0" applyBorder="0" applyAlignment="0" applyProtection="0"/>
    <xf numFmtId="0" fontId="31" fillId="22" borderId="0" applyNumberFormat="0" applyBorder="0" applyAlignment="0" applyProtection="0"/>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108" fillId="42" borderId="0" applyNumberFormat="0" applyBorder="0" applyAlignment="0" applyProtection="0"/>
    <xf numFmtId="0" fontId="31" fillId="43" borderId="0" applyBorder="0" applyProtection="0">
      <alignment/>
    </xf>
    <xf numFmtId="0" fontId="14" fillId="43" borderId="0" applyBorder="0" applyProtection="0">
      <alignment/>
    </xf>
    <xf numFmtId="0" fontId="31"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108" fillId="44" borderId="0" applyNumberFormat="0" applyBorder="0" applyAlignment="0" applyProtection="0"/>
    <xf numFmtId="0" fontId="31" fillId="45" borderId="0" applyBorder="0" applyProtection="0">
      <alignment/>
    </xf>
    <xf numFmtId="0" fontId="14" fillId="45" borderId="0" applyBorder="0" applyProtection="0">
      <alignment/>
    </xf>
    <xf numFmtId="0" fontId="31"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108" fillId="46" borderId="0" applyNumberFormat="0" applyBorder="0" applyAlignment="0" applyProtection="0"/>
    <xf numFmtId="0" fontId="31" fillId="47" borderId="0" applyBorder="0" applyProtection="0">
      <alignment/>
    </xf>
    <xf numFmtId="0" fontId="14" fillId="47" borderId="0" applyBorder="0" applyProtection="0">
      <alignment/>
    </xf>
    <xf numFmtId="0" fontId="31" fillId="47" borderId="0" applyBorder="0" applyProtection="0">
      <alignment/>
    </xf>
    <xf numFmtId="0" fontId="31" fillId="37" borderId="0" applyNumberFormat="0" applyBorder="0" applyAlignment="0" applyProtection="0"/>
    <xf numFmtId="0" fontId="31" fillId="37" borderId="0" applyNumberFormat="0" applyBorder="0" applyAlignment="0" applyProtection="0"/>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51" borderId="0" applyNumberFormat="0" applyBorder="0" applyAlignment="0" applyProtection="0"/>
    <xf numFmtId="0" fontId="108" fillId="52" borderId="0" applyNumberFormat="0" applyBorder="0" applyAlignment="0" applyProtection="0"/>
    <xf numFmtId="0" fontId="14" fillId="53" borderId="0" applyBorder="0" applyProtection="0">
      <alignment/>
    </xf>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Border="0" applyProtection="0">
      <alignment/>
    </xf>
    <xf numFmtId="0" fontId="108" fillId="54" borderId="0" applyNumberFormat="0" applyBorder="0" applyAlignment="0" applyProtection="0"/>
    <xf numFmtId="0" fontId="14" fillId="55" borderId="0" applyBorder="0" applyProtection="0">
      <alignment/>
    </xf>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5" borderId="0" applyBorder="0" applyProtection="0">
      <alignment/>
    </xf>
    <xf numFmtId="0" fontId="108" fillId="56" borderId="0" applyNumberFormat="0" applyBorder="0" applyAlignment="0" applyProtection="0"/>
    <xf numFmtId="0" fontId="14" fillId="57" borderId="0" applyBorder="0" applyProtection="0">
      <alignment/>
    </xf>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7" borderId="0" applyBorder="0" applyProtection="0">
      <alignment/>
    </xf>
    <xf numFmtId="0" fontId="108" fillId="58" borderId="0" applyNumberFormat="0" applyBorder="0" applyAlignment="0" applyProtection="0"/>
    <xf numFmtId="0" fontId="14"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108" fillId="59" borderId="0" applyNumberFormat="0" applyBorder="0" applyAlignment="0" applyProtection="0"/>
    <xf numFmtId="0" fontId="14"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108" fillId="60" borderId="0" applyNumberFormat="0" applyBorder="0" applyAlignment="0" applyProtection="0"/>
    <xf numFmtId="0" fontId="14" fillId="61" borderId="0" applyBorder="0" applyProtection="0">
      <alignment/>
    </xf>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61" borderId="0" applyBorder="0" applyProtection="0">
      <alignment/>
    </xf>
    <xf numFmtId="0" fontId="25" fillId="3" borderId="0" applyNumberFormat="0" applyBorder="0" applyAlignment="0" applyProtection="0"/>
    <xf numFmtId="0" fontId="21" fillId="62" borderId="1" applyNumberFormat="0" applyAlignment="0" applyProtection="0"/>
    <xf numFmtId="0" fontId="19" fillId="63" borderId="2" applyNumberFormat="0" applyAlignment="0" applyProtection="0"/>
    <xf numFmtId="186" fontId="9" fillId="0" borderId="0" applyBorder="0" applyProtection="0">
      <alignment/>
    </xf>
    <xf numFmtId="0" fontId="109" fillId="64" borderId="3" applyNumberFormat="0" applyAlignment="0" applyProtection="0"/>
    <xf numFmtId="0" fontId="15" fillId="19" borderId="4" applyProtection="0">
      <alignment/>
    </xf>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19" borderId="4" applyProtection="0">
      <alignment/>
    </xf>
    <xf numFmtId="0" fontId="110" fillId="65" borderId="5" applyNumberFormat="0" applyAlignment="0" applyProtection="0"/>
    <xf numFmtId="0" fontId="16" fillId="66" borderId="6" applyProtection="0">
      <alignment/>
    </xf>
    <xf numFmtId="0" fontId="33" fillId="62" borderId="7" applyNumberFormat="0" applyAlignment="0" applyProtection="0"/>
    <xf numFmtId="0" fontId="33" fillId="62" borderId="7" applyNumberFormat="0" applyAlignment="0" applyProtection="0"/>
    <xf numFmtId="0" fontId="33" fillId="62" borderId="7" applyNumberFormat="0" applyAlignment="0" applyProtection="0"/>
    <xf numFmtId="0" fontId="33" fillId="66" borderId="6" applyProtection="0">
      <alignment/>
    </xf>
    <xf numFmtId="0" fontId="17" fillId="13" borderId="0" applyBorder="0" applyProtection="0">
      <alignment/>
    </xf>
    <xf numFmtId="0" fontId="34" fillId="4" borderId="0" applyNumberFormat="0" applyBorder="0" applyAlignment="0" applyProtection="0"/>
    <xf numFmtId="0" fontId="34" fillId="4" borderId="0" applyNumberFormat="0" applyBorder="0" applyAlignment="0" applyProtection="0"/>
    <xf numFmtId="0" fontId="111" fillId="67" borderId="0" applyNumberFormat="0" applyBorder="0" applyAlignment="0" applyProtection="0"/>
    <xf numFmtId="0" fontId="34"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13"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07"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13" fillId="0" borderId="0">
      <alignment/>
      <protection/>
    </xf>
    <xf numFmtId="179" fontId="9" fillId="0" borderId="0">
      <alignment/>
      <protection/>
    </xf>
    <xf numFmtId="192" fontId="112" fillId="0" borderId="0">
      <alignment/>
      <protection/>
    </xf>
    <xf numFmtId="0" fontId="10" fillId="0" borderId="0">
      <alignment/>
      <protection/>
    </xf>
    <xf numFmtId="0" fontId="13" fillId="0" borderId="0">
      <alignment/>
      <protection/>
    </xf>
    <xf numFmtId="178" fontId="113" fillId="0" borderId="0">
      <alignment/>
      <protection/>
    </xf>
    <xf numFmtId="0" fontId="113" fillId="0" borderId="0">
      <alignment/>
      <protection/>
    </xf>
    <xf numFmtId="178" fontId="114" fillId="0" borderId="0">
      <alignment/>
      <protection/>
    </xf>
    <xf numFmtId="0" fontId="13" fillId="0" borderId="0">
      <alignment/>
      <protection/>
    </xf>
    <xf numFmtId="0" fontId="10" fillId="0" borderId="0">
      <alignment/>
      <protection/>
    </xf>
    <xf numFmtId="0" fontId="9" fillId="0" borderId="0">
      <alignment/>
      <protection/>
    </xf>
    <xf numFmtId="178" fontId="112" fillId="0" borderId="0">
      <alignment/>
      <protection/>
    </xf>
    <xf numFmtId="0" fontId="13" fillId="0" borderId="0">
      <alignment/>
      <protection/>
    </xf>
    <xf numFmtId="0" fontId="115" fillId="0" borderId="0">
      <alignment/>
      <protection/>
    </xf>
    <xf numFmtId="9" fontId="9" fillId="0" borderId="0">
      <alignment/>
      <protection/>
    </xf>
    <xf numFmtId="190" fontId="116" fillId="0" borderId="0">
      <alignment/>
      <protection/>
    </xf>
    <xf numFmtId="0" fontId="23" fillId="0" borderId="0" applyNumberFormat="0" applyFill="0" applyBorder="0" applyAlignment="0" applyProtection="0"/>
    <xf numFmtId="0" fontId="17" fillId="4" borderId="0" applyNumberFormat="0" applyBorder="0" applyAlignment="0" applyProtection="0"/>
    <xf numFmtId="0" fontId="117" fillId="0" borderId="0">
      <alignment horizontal="center"/>
      <protection/>
    </xf>
    <xf numFmtId="0" fontId="49" fillId="0" borderId="0">
      <alignment horizontal="center"/>
      <protection/>
    </xf>
    <xf numFmtId="0" fontId="27" fillId="0" borderId="8" applyNumberFormat="0" applyFill="0" applyAlignment="0" applyProtection="0"/>
    <xf numFmtId="0" fontId="28" fillId="0" borderId="9" applyNumberFormat="0" applyFill="0" applyAlignment="0" applyProtection="0"/>
    <xf numFmtId="0" fontId="117" fillId="0" borderId="0">
      <alignment horizontal="center"/>
      <protection/>
    </xf>
    <xf numFmtId="0" fontId="29" fillId="0" borderId="10" applyNumberFormat="0" applyFill="0" applyAlignment="0" applyProtection="0"/>
    <xf numFmtId="0" fontId="118" fillId="0" borderId="0">
      <alignment horizontal="center"/>
      <protection/>
    </xf>
    <xf numFmtId="0" fontId="29" fillId="0" borderId="0" applyNumberFormat="0" applyFill="0" applyBorder="0" applyAlignment="0" applyProtection="0"/>
    <xf numFmtId="0" fontId="36" fillId="0" borderId="0" applyBorder="0" applyProtection="0">
      <alignment horizontal="center"/>
    </xf>
    <xf numFmtId="0" fontId="36" fillId="0" borderId="0" applyBorder="0" applyProtection="0">
      <alignment horizontal="center"/>
    </xf>
    <xf numFmtId="0" fontId="117" fillId="0" borderId="0">
      <alignment horizontal="center" textRotation="90"/>
      <protection/>
    </xf>
    <xf numFmtId="0" fontId="49" fillId="0" borderId="0">
      <alignment horizontal="center" textRotation="90"/>
      <protection/>
    </xf>
    <xf numFmtId="0" fontId="36" fillId="0" borderId="0" applyBorder="0" applyProtection="0">
      <alignment horizontal="center" textRotation="90"/>
    </xf>
    <xf numFmtId="0" fontId="117" fillId="0" borderId="0">
      <alignment horizontal="center" textRotation="90"/>
      <protection/>
    </xf>
    <xf numFmtId="0" fontId="36" fillId="0" borderId="0" applyBorder="0" applyProtection="0">
      <alignment horizontal="center" textRotation="90"/>
    </xf>
    <xf numFmtId="0" fontId="118" fillId="0" borderId="0">
      <alignment horizontal="center" textRotation="90"/>
      <protection/>
    </xf>
    <xf numFmtId="0" fontId="119" fillId="0" borderId="0" applyNumberFormat="0" applyFill="0" applyBorder="0" applyAlignment="0" applyProtection="0"/>
    <xf numFmtId="0" fontId="15" fillId="7" borderId="1" applyNumberFormat="0" applyAlignment="0" applyProtection="0"/>
    <xf numFmtId="0" fontId="120" fillId="0" borderId="11" applyNumberFormat="0" applyFill="0" applyAlignment="0" applyProtection="0"/>
    <xf numFmtId="0" fontId="18" fillId="0" borderId="12" applyProtection="0">
      <alignment/>
    </xf>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Protection="0">
      <alignment/>
    </xf>
    <xf numFmtId="0" fontId="121" fillId="68" borderId="13" applyNumberFormat="0" applyAlignment="0" applyProtection="0"/>
    <xf numFmtId="0" fontId="19" fillId="69" borderId="2" applyProtection="0">
      <alignment/>
    </xf>
    <xf numFmtId="0" fontId="38" fillId="63" borderId="2" applyNumberFormat="0" applyAlignment="0" applyProtection="0"/>
    <xf numFmtId="0" fontId="38" fillId="63" borderId="2" applyNumberFormat="0" applyAlignment="0" applyProtection="0"/>
    <xf numFmtId="0" fontId="38" fillId="63" borderId="2" applyNumberFormat="0" applyAlignment="0" applyProtection="0"/>
    <xf numFmtId="0" fontId="38" fillId="69" borderId="2" applyProtection="0">
      <alignment/>
    </xf>
    <xf numFmtId="0" fontId="18" fillId="0" borderId="12" applyNumberFormat="0" applyFill="0" applyAlignment="0" applyProtection="0"/>
    <xf numFmtId="0" fontId="122" fillId="0" borderId="14" applyNumberFormat="0" applyFill="0" applyAlignment="0" applyProtection="0"/>
    <xf numFmtId="0" fontId="27" fillId="0" borderId="15" applyProtection="0">
      <alignment/>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15" applyProtection="0">
      <alignment/>
    </xf>
    <xf numFmtId="0" fontId="123" fillId="0" borderId="16" applyNumberFormat="0" applyFill="0" applyAlignment="0" applyProtection="0"/>
    <xf numFmtId="0" fontId="28" fillId="0" borderId="17" applyProtection="0">
      <alignment/>
    </xf>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17" applyProtection="0">
      <alignment/>
    </xf>
    <xf numFmtId="0" fontId="124" fillId="0" borderId="18" applyNumberFormat="0" applyFill="0" applyAlignment="0" applyProtection="0"/>
    <xf numFmtId="0" fontId="29" fillId="0" borderId="10" applyProtection="0">
      <alignment/>
    </xf>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Protection="0">
      <alignment/>
    </xf>
    <xf numFmtId="0" fontId="124" fillId="0" borderId="0" applyNumberFormat="0" applyFill="0" applyBorder="0" applyAlignment="0" applyProtection="0"/>
    <xf numFmtId="0" fontId="29" fillId="0" borderId="0" applyBorder="0" applyProtection="0">
      <alignment/>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Border="0" applyProtection="0">
      <alignment/>
    </xf>
    <xf numFmtId="0" fontId="20" fillId="70" borderId="0" applyNumberFormat="0" applyBorder="0" applyAlignment="0" applyProtection="0"/>
    <xf numFmtId="0" fontId="20" fillId="71" borderId="0" applyBorder="0" applyProtection="0">
      <alignment/>
    </xf>
    <xf numFmtId="0" fontId="42" fillId="70" borderId="0" applyNumberFormat="0" applyBorder="0" applyAlignment="0" applyProtection="0"/>
    <xf numFmtId="0" fontId="42" fillId="70" borderId="0" applyNumberFormat="0" applyBorder="0" applyAlignment="0" applyProtection="0"/>
    <xf numFmtId="0" fontId="125" fillId="72" borderId="0" applyNumberFormat="0" applyBorder="0" applyAlignment="0" applyProtection="0"/>
    <xf numFmtId="0" fontId="42"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6" fillId="0" borderId="0">
      <alignment/>
      <protection/>
    </xf>
    <xf numFmtId="0" fontId="26" fillId="0" borderId="0">
      <alignment/>
      <protection/>
    </xf>
    <xf numFmtId="178" fontId="126" fillId="0" borderId="0">
      <alignment/>
      <protection/>
    </xf>
    <xf numFmtId="0" fontId="126" fillId="0" borderId="0">
      <alignment/>
      <protection/>
    </xf>
    <xf numFmtId="0" fontId="127" fillId="0" borderId="0">
      <alignment/>
      <protection/>
    </xf>
    <xf numFmtId="0" fontId="128" fillId="0" borderId="0">
      <alignment/>
      <protection/>
    </xf>
    <xf numFmtId="0" fontId="1" fillId="0" borderId="0">
      <alignment/>
      <protection/>
    </xf>
    <xf numFmtId="178" fontId="128"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07" fillId="0" borderId="0">
      <alignment/>
      <protection/>
    </xf>
    <xf numFmtId="0" fontId="1" fillId="0" borderId="0">
      <alignment/>
      <protection/>
    </xf>
    <xf numFmtId="0" fontId="116" fillId="0" borderId="0">
      <alignment/>
      <protection/>
    </xf>
    <xf numFmtId="0" fontId="1" fillId="0" borderId="0">
      <alignment/>
      <protection/>
    </xf>
    <xf numFmtId="0" fontId="129" fillId="0" borderId="0">
      <alignment/>
      <protection/>
    </xf>
    <xf numFmtId="0" fontId="130" fillId="0" borderId="0">
      <alignment/>
      <protection/>
    </xf>
    <xf numFmtId="0" fontId="12" fillId="0" borderId="0" applyBorder="0" applyProtection="0">
      <alignment horizontal="left"/>
    </xf>
    <xf numFmtId="0" fontId="1" fillId="0" borderId="0">
      <alignment/>
      <protection/>
    </xf>
    <xf numFmtId="178" fontId="131" fillId="0" borderId="0">
      <alignment/>
      <protection/>
    </xf>
    <xf numFmtId="0" fontId="13" fillId="0" borderId="0">
      <alignment/>
      <protection/>
    </xf>
    <xf numFmtId="0" fontId="130" fillId="0" borderId="0">
      <alignment/>
      <protection/>
    </xf>
    <xf numFmtId="0" fontId="9" fillId="0" borderId="0" applyBorder="0" applyProtection="0">
      <alignment/>
    </xf>
    <xf numFmtId="0" fontId="10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1" fillId="0" borderId="0">
      <alignment horizontal="left" vertical="center"/>
      <protection/>
    </xf>
    <xf numFmtId="0" fontId="1" fillId="0" borderId="0">
      <alignment/>
      <protection/>
    </xf>
    <xf numFmtId="0" fontId="26" fillId="0" borderId="0">
      <alignment/>
      <protection/>
    </xf>
    <xf numFmtId="0" fontId="9" fillId="0" borderId="0" applyBorder="0" applyProtection="0">
      <alignment/>
    </xf>
    <xf numFmtId="178" fontId="126" fillId="0" borderId="0">
      <alignment/>
      <protection/>
    </xf>
    <xf numFmtId="0" fontId="26" fillId="0" borderId="0">
      <alignment/>
      <protection/>
    </xf>
    <xf numFmtId="0" fontId="126" fillId="0" borderId="0">
      <alignment/>
      <protection/>
    </xf>
    <xf numFmtId="0" fontId="26" fillId="0" borderId="0">
      <alignment/>
      <protection/>
    </xf>
    <xf numFmtId="0" fontId="0" fillId="0" borderId="0">
      <alignment horizontal="left" vertical="center"/>
      <protection/>
    </xf>
    <xf numFmtId="0" fontId="11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29" fillId="0" borderId="0">
      <alignment/>
      <protection/>
    </xf>
    <xf numFmtId="0" fontId="1" fillId="0" borderId="0">
      <alignment/>
      <protection/>
    </xf>
    <xf numFmtId="178" fontId="128" fillId="0" borderId="0">
      <alignment/>
      <protection/>
    </xf>
    <xf numFmtId="0" fontId="1" fillId="0" borderId="0">
      <alignment/>
      <protection/>
    </xf>
    <xf numFmtId="0" fontId="0" fillId="0" borderId="0">
      <alignment horizontal="left" vertical="center"/>
      <protection/>
    </xf>
    <xf numFmtId="0" fontId="10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7" fillId="0" borderId="0">
      <alignment/>
      <protection/>
    </xf>
    <xf numFmtId="0" fontId="9" fillId="0" borderId="0">
      <alignment/>
      <protection/>
    </xf>
    <xf numFmtId="0" fontId="1" fillId="0" borderId="0">
      <alignment/>
      <protection/>
    </xf>
    <xf numFmtId="0" fontId="0" fillId="0" borderId="0">
      <alignment horizontal="left" vertical="center"/>
      <protection/>
    </xf>
    <xf numFmtId="0" fontId="116" fillId="0" borderId="0">
      <alignment/>
      <protection/>
    </xf>
    <xf numFmtId="0" fontId="9" fillId="0" borderId="0">
      <alignment/>
      <protection/>
    </xf>
    <xf numFmtId="0" fontId="9" fillId="0" borderId="0">
      <alignment/>
      <protection/>
    </xf>
    <xf numFmtId="0" fontId="9" fillId="0" borderId="0">
      <alignment/>
      <protection/>
    </xf>
    <xf numFmtId="0" fontId="129" fillId="0" borderId="0">
      <alignment/>
      <protection/>
    </xf>
    <xf numFmtId="0" fontId="107" fillId="0" borderId="0">
      <alignment/>
      <protection/>
    </xf>
    <xf numFmtId="0" fontId="1" fillId="0" borderId="0">
      <alignment/>
      <protection/>
    </xf>
    <xf numFmtId="0" fontId="107" fillId="0" borderId="0">
      <alignment/>
      <protection/>
    </xf>
    <xf numFmtId="0" fontId="107" fillId="0" borderId="0">
      <alignment/>
      <protection/>
    </xf>
    <xf numFmtId="0" fontId="11" fillId="0" borderId="0">
      <alignment horizontal="left" vertical="center"/>
      <protection/>
    </xf>
    <xf numFmtId="0" fontId="11" fillId="0" borderId="0">
      <alignment horizontal="left" vertical="center"/>
      <protection/>
    </xf>
    <xf numFmtId="0" fontId="1" fillId="0" borderId="0">
      <alignment/>
      <protection/>
    </xf>
    <xf numFmtId="0" fontId="0" fillId="0" borderId="0">
      <alignment horizontal="left" vertical="center"/>
      <protection/>
    </xf>
    <xf numFmtId="0" fontId="13" fillId="0" borderId="0">
      <alignment/>
      <protection/>
    </xf>
    <xf numFmtId="0" fontId="116"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9" fillId="0" borderId="0">
      <alignment/>
      <protection/>
    </xf>
    <xf numFmtId="0" fontId="13" fillId="73" borderId="19" applyNumberFormat="0" applyFont="0" applyAlignment="0" applyProtection="0"/>
    <xf numFmtId="0" fontId="132" fillId="65" borderId="3" applyNumberFormat="0" applyAlignment="0" applyProtection="0"/>
    <xf numFmtId="0" fontId="21" fillId="66" borderId="4" applyProtection="0">
      <alignment/>
    </xf>
    <xf numFmtId="0" fontId="43" fillId="62" borderId="1" applyNumberFormat="0" applyAlignment="0" applyProtection="0"/>
    <xf numFmtId="0" fontId="43" fillId="62" borderId="1" applyNumberFormat="0" applyAlignment="0" applyProtection="0"/>
    <xf numFmtId="0" fontId="43" fillId="62" borderId="1" applyNumberFormat="0" applyAlignment="0" applyProtection="0"/>
    <xf numFmtId="0" fontId="43" fillId="66" borderId="4" applyProtection="0">
      <alignment/>
    </xf>
    <xf numFmtId="0" fontId="133" fillId="0" borderId="0" applyNumberFormat="0" applyFill="0" applyBorder="0" applyAlignment="0" applyProtection="0"/>
    <xf numFmtId="0" fontId="16"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0" fillId="0" borderId="0">
      <alignment/>
      <protection/>
    </xf>
    <xf numFmtId="9" fontId="1" fillId="0" borderId="0" applyFont="0" applyFill="0" applyBorder="0" applyAlignment="0" applyProtection="0"/>
    <xf numFmtId="0" fontId="134" fillId="0" borderId="0">
      <alignment/>
      <protection/>
    </xf>
    <xf numFmtId="0" fontId="51" fillId="0" borderId="0">
      <alignment/>
      <protection/>
    </xf>
    <xf numFmtId="0" fontId="44" fillId="0" borderId="0" applyBorder="0" applyProtection="0">
      <alignment/>
    </xf>
    <xf numFmtId="0" fontId="134" fillId="0" borderId="0">
      <alignment/>
      <protection/>
    </xf>
    <xf numFmtId="0" fontId="44" fillId="0" borderId="0" applyBorder="0" applyProtection="0">
      <alignment/>
    </xf>
    <xf numFmtId="0" fontId="135" fillId="0" borderId="0">
      <alignment/>
      <protection/>
    </xf>
    <xf numFmtId="173" fontId="134" fillId="0" borderId="0">
      <alignment/>
      <protection/>
    </xf>
    <xf numFmtId="167" fontId="51" fillId="0" borderId="0">
      <alignment/>
      <protection/>
    </xf>
    <xf numFmtId="167" fontId="44" fillId="0" borderId="0" applyBorder="0" applyProtection="0">
      <alignment/>
    </xf>
    <xf numFmtId="191" fontId="134" fillId="0" borderId="0">
      <alignment/>
      <protection/>
    </xf>
    <xf numFmtId="167" fontId="44" fillId="0" borderId="0" applyBorder="0" applyProtection="0">
      <alignment/>
    </xf>
    <xf numFmtId="191" fontId="135"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28" fillId="74" borderId="20">
      <alignment horizontal="left" vertical="center" indent="1"/>
      <protection/>
    </xf>
    <xf numFmtId="0" fontId="1" fillId="2" borderId="7" applyNumberFormat="0" applyProtection="0">
      <alignment horizontal="left" vertical="center" indent="1"/>
    </xf>
    <xf numFmtId="178" fontId="128" fillId="74" borderId="20">
      <alignment horizontal="left" vertical="center" indent="1"/>
      <protection/>
    </xf>
    <xf numFmtId="0" fontId="136" fillId="0" borderId="21" applyNumberFormat="0" applyFill="0" applyAlignment="0" applyProtection="0"/>
    <xf numFmtId="0" fontId="22" fillId="0" borderId="22" applyProtection="0">
      <alignment/>
    </xf>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2" applyProtection="0">
      <alignment/>
    </xf>
    <xf numFmtId="0" fontId="48" fillId="11" borderId="0" applyBorder="0" applyProtection="0">
      <alignment/>
    </xf>
    <xf numFmtId="0" fontId="137" fillId="0" borderId="0" applyNumberFormat="0" applyFill="0" applyBorder="0" applyAlignment="0" applyProtection="0"/>
    <xf numFmtId="0" fontId="23" fillId="0" borderId="0" applyBorder="0" applyProtection="0">
      <alignment/>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Border="0" applyProtection="0">
      <alignment/>
    </xf>
    <xf numFmtId="0" fontId="138" fillId="0" borderId="0" applyNumberFormat="0" applyFill="0" applyBorder="0" applyAlignment="0" applyProtection="0"/>
    <xf numFmtId="0" fontId="24" fillId="0" borderId="0" applyBorder="0" applyProtection="0">
      <alignmen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Border="0" applyProtection="0">
      <alignment/>
    </xf>
    <xf numFmtId="0" fontId="30" fillId="0" borderId="0" applyNumberFormat="0" applyFill="0" applyBorder="0" applyAlignment="0" applyProtection="0"/>
    <xf numFmtId="0" fontId="22" fillId="0" borderId="23" applyNumberFormat="0" applyFill="0" applyAlignment="0" applyProtection="0"/>
    <xf numFmtId="0" fontId="139" fillId="0" borderId="0" applyNumberFormat="0" applyFill="0" applyBorder="0" applyAlignment="0" applyProtection="0"/>
    <xf numFmtId="0" fontId="30" fillId="0" borderId="0" applyBorder="0" applyProtection="0">
      <alignmen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Border="0" applyProtection="0">
      <alignment/>
    </xf>
    <xf numFmtId="0" fontId="0" fillId="75" borderId="24" applyNumberFormat="0" applyFont="0" applyAlignment="0" applyProtection="0"/>
    <xf numFmtId="0" fontId="35"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35"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35"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35"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0" fontId="25" fillId="11" borderId="0" applyBorder="0" applyProtection="0">
      <alignment/>
    </xf>
    <xf numFmtId="0" fontId="48" fillId="3" borderId="0" applyNumberFormat="0" applyBorder="0" applyAlignment="0" applyProtection="0"/>
    <xf numFmtId="0" fontId="48" fillId="3" borderId="0" applyNumberFormat="0" applyBorder="0" applyAlignment="0" applyProtection="0"/>
    <xf numFmtId="0" fontId="140" fillId="77" borderId="0" applyNumberFormat="0" applyBorder="0" applyAlignment="0" applyProtection="0"/>
    <xf numFmtId="0" fontId="48" fillId="11" borderId="0" applyBorder="0" applyProtection="0">
      <alignment/>
    </xf>
  </cellStyleXfs>
  <cellXfs count="163">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center" vertical="center"/>
    </xf>
    <xf numFmtId="0" fontId="6" fillId="0" borderId="0" xfId="0" applyFont="1" applyAlignment="1">
      <alignment horizontal="center" vertical="center"/>
    </xf>
    <xf numFmtId="1" fontId="7" fillId="0" borderId="0" xfId="0" applyNumberFormat="1" applyFont="1" applyAlignment="1">
      <alignment horizontal="center" vertical="center"/>
    </xf>
    <xf numFmtId="0" fontId="4" fillId="0" borderId="0" xfId="0" applyFont="1" applyAlignment="1">
      <alignment horizontal="left" vertical="center"/>
    </xf>
    <xf numFmtId="1" fontId="6" fillId="0" borderId="0" xfId="0" applyNumberFormat="1" applyFont="1" applyAlignment="1">
      <alignment horizontal="center" vertical="center"/>
    </xf>
    <xf numFmtId="165" fontId="0" fillId="0" borderId="0" xfId="330" applyFont="1" applyAlignment="1">
      <alignment/>
    </xf>
    <xf numFmtId="0" fontId="7"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4" fillId="0" borderId="0" xfId="0" applyFont="1" applyAlignment="1">
      <alignment wrapText="1"/>
    </xf>
    <xf numFmtId="0" fontId="0" fillId="0" borderId="0" xfId="0" applyFont="1" applyAlignment="1">
      <alignment wrapText="1"/>
    </xf>
    <xf numFmtId="0" fontId="8" fillId="0" borderId="0" xfId="0" applyFont="1" applyAlignment="1">
      <alignment horizontal="left" wrapText="1"/>
    </xf>
    <xf numFmtId="0" fontId="53" fillId="0" borderId="0" xfId="0" applyFont="1" applyAlignment="1">
      <alignment horizontal="lef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52" fillId="0" borderId="0" xfId="0" applyFont="1" applyAlignment="1">
      <alignment horizontal="center" vertical="center" wrapText="1"/>
    </xf>
    <xf numFmtId="0" fontId="1" fillId="0" borderId="0" xfId="0" applyFont="1" applyAlignment="1">
      <alignment horizontal="left" vertical="center" wrapText="1"/>
    </xf>
    <xf numFmtId="0" fontId="55" fillId="0" borderId="0" xfId="0" applyFont="1" applyAlignment="1">
      <alignment horizontal="center" vertical="center"/>
    </xf>
    <xf numFmtId="0" fontId="54" fillId="0" borderId="0" xfId="0" applyFont="1" applyAlignment="1">
      <alignment horizontal="center" vertical="center"/>
    </xf>
    <xf numFmtId="1" fontId="55" fillId="0" borderId="0" xfId="0" applyNumberFormat="1" applyFont="1" applyAlignment="1">
      <alignment horizontal="center" vertical="center"/>
    </xf>
    <xf numFmtId="0" fontId="56" fillId="0" borderId="0" xfId="0" applyFont="1" applyAlignment="1">
      <alignment horizontal="center" vertical="center"/>
    </xf>
    <xf numFmtId="1" fontId="57" fillId="0" borderId="0" xfId="0" applyNumberFormat="1" applyFont="1" applyAlignment="1">
      <alignment horizontal="center" vertical="center"/>
    </xf>
    <xf numFmtId="0" fontId="55" fillId="0" borderId="0" xfId="0" applyFont="1" applyAlignment="1">
      <alignment horizontal="left" vertical="center"/>
    </xf>
    <xf numFmtId="1" fontId="56" fillId="0" borderId="0" xfId="0" applyNumberFormat="1" applyFont="1" applyAlignment="1">
      <alignment horizontal="center" vertical="center"/>
    </xf>
    <xf numFmtId="165" fontId="1" fillId="0" borderId="0" xfId="330" applyFont="1" applyAlignment="1">
      <alignment/>
    </xf>
    <xf numFmtId="0" fontId="57" fillId="0" borderId="0" xfId="0" applyFont="1" applyAlignment="1">
      <alignment horizontal="left" vertical="center" wrapText="1"/>
    </xf>
    <xf numFmtId="0" fontId="1" fillId="0" borderId="0" xfId="0" applyFont="1" applyAlignment="1">
      <alignment wrapText="1"/>
    </xf>
    <xf numFmtId="0" fontId="55" fillId="0" borderId="0" xfId="0" applyFont="1" applyAlignment="1">
      <alignment wrapText="1"/>
    </xf>
    <xf numFmtId="0" fontId="55" fillId="0" borderId="0" xfId="0" applyFont="1" applyAlignment="1">
      <alignment horizontal="left" wrapText="1"/>
    </xf>
    <xf numFmtId="0" fontId="59" fillId="0" borderId="0" xfId="0" applyFont="1" applyAlignment="1">
      <alignment horizontal="center" vertical="center"/>
    </xf>
    <xf numFmtId="0" fontId="59" fillId="0" borderId="0" xfId="0" applyFont="1" applyAlignment="1">
      <alignment horizontal="left"/>
    </xf>
    <xf numFmtId="0" fontId="62"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67" fillId="0" borderId="27" xfId="0" applyFont="1" applyBorder="1" applyAlignment="1">
      <alignment horizontal="left" vertical="center" wrapText="1"/>
    </xf>
    <xf numFmtId="3" fontId="67" fillId="0" borderId="26" xfId="0" applyNumberFormat="1" applyFont="1" applyBorder="1" applyAlignment="1">
      <alignment horizontal="center" vertical="center" wrapText="1"/>
    </xf>
    <xf numFmtId="168" fontId="67" fillId="0" borderId="26" xfId="0" applyNumberFormat="1" applyFont="1" applyBorder="1" applyAlignment="1">
      <alignment horizontal="center" vertical="center" wrapText="1"/>
    </xf>
    <xf numFmtId="168" fontId="67" fillId="0" borderId="27" xfId="0" applyNumberFormat="1" applyFont="1" applyBorder="1" applyAlignment="1">
      <alignment horizontal="center" vertical="center" wrapText="1"/>
    </xf>
    <xf numFmtId="168" fontId="68" fillId="0" borderId="27" xfId="0" applyNumberFormat="1" applyFont="1" applyBorder="1" applyAlignment="1">
      <alignment horizontal="center" vertical="center" wrapText="1"/>
    </xf>
    <xf numFmtId="0" fontId="71" fillId="0" borderId="0" xfId="0" applyFont="1" applyAlignment="1">
      <alignment horizontal="center" vertical="center"/>
    </xf>
    <xf numFmtId="0" fontId="71" fillId="0" borderId="0" xfId="0" applyFont="1" applyAlignment="1">
      <alignment horizontal="center"/>
    </xf>
    <xf numFmtId="0" fontId="71" fillId="0" borderId="0" xfId="0" applyFont="1" applyAlignment="1">
      <alignment horizontal="left"/>
    </xf>
    <xf numFmtId="0" fontId="72" fillId="0" borderId="0" xfId="0" applyFont="1" applyAlignment="1">
      <alignment horizontal="left" vertical="center"/>
    </xf>
    <xf numFmtId="0" fontId="71" fillId="0" borderId="0" xfId="0" applyFont="1" applyAlignment="1">
      <alignment horizontal="left" vertical="center"/>
    </xf>
    <xf numFmtId="0" fontId="72" fillId="0" borderId="0" xfId="0" applyFont="1" applyAlignment="1">
      <alignment horizontal="center" vertical="center" wrapText="1"/>
    </xf>
    <xf numFmtId="0" fontId="71" fillId="0" borderId="0" xfId="0" applyFont="1" applyAlignment="1">
      <alignment/>
    </xf>
    <xf numFmtId="0" fontId="67" fillId="0" borderId="26" xfId="0" applyFont="1" applyBorder="1" applyAlignment="1">
      <alignment horizontal="center" vertical="center" wrapText="1"/>
    </xf>
    <xf numFmtId="0" fontId="70" fillId="0" borderId="26" xfId="0" applyFont="1" applyBorder="1" applyAlignment="1">
      <alignment horizontal="center" vertical="center" wrapText="1"/>
    </xf>
    <xf numFmtId="0" fontId="76" fillId="0" borderId="27" xfId="0" applyFont="1" applyBorder="1" applyAlignment="1">
      <alignment vertical="center" wrapText="1"/>
    </xf>
    <xf numFmtId="3" fontId="76" fillId="0" borderId="26" xfId="0" applyNumberFormat="1" applyFont="1" applyBorder="1" applyAlignment="1">
      <alignment horizontal="center" vertical="center" wrapText="1"/>
    </xf>
    <xf numFmtId="168" fontId="76" fillId="0" borderId="26" xfId="0" applyNumberFormat="1" applyFont="1" applyBorder="1" applyAlignment="1">
      <alignment horizontal="center" vertical="center" wrapText="1"/>
    </xf>
    <xf numFmtId="168" fontId="76" fillId="0" borderId="27" xfId="0" applyNumberFormat="1" applyFont="1" applyBorder="1" applyAlignment="1">
      <alignment horizontal="center" vertical="center" wrapText="1"/>
    </xf>
    <xf numFmtId="168" fontId="74" fillId="0" borderId="27" xfId="0" applyNumberFormat="1" applyFont="1" applyBorder="1" applyAlignment="1">
      <alignment horizontal="center" vertical="center" wrapText="1"/>
    </xf>
    <xf numFmtId="0" fontId="76" fillId="0" borderId="27" xfId="0" applyFont="1" applyBorder="1" applyAlignment="1">
      <alignment horizontal="left" vertical="center" wrapText="1"/>
    </xf>
    <xf numFmtId="0" fontId="8" fillId="0" borderId="0" xfId="0" applyFont="1" applyAlignment="1">
      <alignment horizontal="center" vertical="center"/>
    </xf>
    <xf numFmtId="0" fontId="74" fillId="0" borderId="0" xfId="0" applyFont="1" applyAlignment="1">
      <alignment horizontal="center" vertical="center"/>
    </xf>
    <xf numFmtId="1" fontId="8" fillId="0" borderId="0" xfId="0" applyNumberFormat="1" applyFont="1" applyAlignment="1">
      <alignment horizontal="center" vertical="center"/>
    </xf>
    <xf numFmtId="0" fontId="71" fillId="0" borderId="0" xfId="0" applyFont="1" applyAlignment="1">
      <alignment horizontal="left" vertical="center" wrapText="1"/>
    </xf>
    <xf numFmtId="0" fontId="73" fillId="78" borderId="27" xfId="0" applyFont="1" applyFill="1" applyBorder="1" applyAlignment="1">
      <alignment horizontal="center" vertical="center" wrapText="1"/>
    </xf>
    <xf numFmtId="0" fontId="73" fillId="78" borderId="26" xfId="0" applyFont="1" applyFill="1" applyBorder="1" applyAlignment="1">
      <alignment horizontal="center" vertical="center" wrapText="1"/>
    </xf>
    <xf numFmtId="0" fontId="74" fillId="78" borderId="27" xfId="0" applyFont="1" applyFill="1" applyBorder="1" applyAlignment="1">
      <alignment horizontal="center" vertical="center" wrapText="1"/>
    </xf>
    <xf numFmtId="165" fontId="74" fillId="78" borderId="27" xfId="330" applyFont="1" applyFill="1" applyBorder="1" applyAlignment="1">
      <alignment horizontal="center" vertical="center" wrapText="1"/>
    </xf>
    <xf numFmtId="0" fontId="73" fillId="78" borderId="27" xfId="330" applyNumberFormat="1" applyFont="1" applyFill="1" applyBorder="1" applyAlignment="1">
      <alignment horizontal="center" vertical="center" wrapText="1"/>
    </xf>
    <xf numFmtId="0" fontId="60" fillId="78" borderId="27" xfId="0" applyFont="1" applyFill="1" applyBorder="1" applyAlignment="1">
      <alignment horizontal="center" vertical="center" wrapText="1"/>
    </xf>
    <xf numFmtId="0" fontId="60" fillId="78" borderId="26"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xf>
    <xf numFmtId="0" fontId="71" fillId="0" borderId="26" xfId="0" applyFont="1" applyBorder="1" applyAlignment="1">
      <alignment horizontal="center" vertical="center" wrapText="1"/>
    </xf>
    <xf numFmtId="0" fontId="141" fillId="0" borderId="26" xfId="0" applyFont="1" applyBorder="1" applyAlignment="1">
      <alignment horizontal="center" vertical="center" wrapText="1"/>
    </xf>
    <xf numFmtId="0" fontId="70" fillId="0" borderId="27" xfId="485" applyFont="1" applyBorder="1" applyAlignment="1">
      <alignment horizontal="justify" vertical="center" wrapText="1"/>
      <protection/>
    </xf>
    <xf numFmtId="0" fontId="0" fillId="0" borderId="0" xfId="0" applyAlignment="1">
      <alignment horizontal="left" vertical="center" wrapText="1"/>
    </xf>
    <xf numFmtId="2" fontId="67" fillId="0" borderId="27" xfId="0" applyNumberFormat="1" applyFont="1" applyBorder="1" applyAlignment="1">
      <alignment horizontal="center" vertical="center" wrapText="1"/>
    </xf>
    <xf numFmtId="168" fontId="142" fillId="0" borderId="27" xfId="0" applyNumberFormat="1" applyFont="1" applyBorder="1" applyAlignment="1">
      <alignment horizontal="center" vertical="center" wrapText="1"/>
    </xf>
    <xf numFmtId="0" fontId="71" fillId="0" borderId="27" xfId="0" applyFont="1" applyBorder="1" applyAlignment="1">
      <alignment horizontal="center" vertical="center" wrapText="1"/>
    </xf>
    <xf numFmtId="0" fontId="141" fillId="0" borderId="27" xfId="0" applyFont="1" applyBorder="1" applyAlignment="1">
      <alignment horizontal="center" vertical="center" wrapText="1"/>
    </xf>
    <xf numFmtId="3" fontId="67" fillId="0" borderId="27" xfId="0" applyNumberFormat="1" applyFont="1" applyBorder="1" applyAlignment="1">
      <alignment horizontal="center" vertical="center" wrapText="1"/>
    </xf>
    <xf numFmtId="0" fontId="70" fillId="0" borderId="27" xfId="0" applyFont="1" applyBorder="1" applyAlignment="1">
      <alignment horizontal="left" vertical="center" wrapText="1"/>
    </xf>
    <xf numFmtId="0" fontId="67" fillId="0" borderId="27" xfId="0" applyFont="1" applyBorder="1" applyAlignment="1">
      <alignment horizontal="center" vertical="center" wrapText="1"/>
    </xf>
    <xf numFmtId="0" fontId="76" fillId="0" borderId="27" xfId="485" applyFont="1" applyBorder="1" applyAlignment="1">
      <alignment horizontal="justify" vertical="top" wrapText="1"/>
      <protection/>
    </xf>
    <xf numFmtId="0" fontId="76" fillId="0" borderId="27" xfId="485" applyFont="1" applyBorder="1" applyAlignment="1">
      <alignment horizontal="justify" vertical="center" wrapText="1"/>
      <protection/>
    </xf>
    <xf numFmtId="168" fontId="70" fillId="0" borderId="27" xfId="0" applyNumberFormat="1" applyFont="1" applyBorder="1" applyAlignment="1">
      <alignment horizontal="center" vertical="center" wrapText="1"/>
    </xf>
    <xf numFmtId="0" fontId="5" fillId="0" borderId="0" xfId="0" applyFont="1" applyAlignment="1">
      <alignment horizontal="center" vertical="center" wrapText="1"/>
    </xf>
    <xf numFmtId="3" fontId="84" fillId="0" borderId="26" xfId="0" applyNumberFormat="1" applyFont="1" applyBorder="1" applyAlignment="1">
      <alignment horizontal="center" vertical="center" wrapText="1"/>
    </xf>
    <xf numFmtId="168" fontId="84" fillId="0" borderId="26" xfId="0" applyNumberFormat="1" applyFont="1" applyBorder="1" applyAlignment="1">
      <alignment horizontal="center" vertical="center" wrapText="1"/>
    </xf>
    <xf numFmtId="0" fontId="143" fillId="0" borderId="0" xfId="0" applyFont="1" applyAlignment="1">
      <alignment horizontal="center" vertical="center" wrapText="1"/>
    </xf>
    <xf numFmtId="0" fontId="83" fillId="0" borderId="28" xfId="0" applyFont="1" applyBorder="1" applyAlignment="1">
      <alignment vertical="center" wrapText="1"/>
    </xf>
    <xf numFmtId="0" fontId="83" fillId="0" borderId="29" xfId="0" applyFont="1" applyBorder="1" applyAlignment="1">
      <alignment vertical="center" wrapText="1"/>
    </xf>
    <xf numFmtId="0" fontId="76" fillId="0" borderId="28" xfId="0" applyFont="1" applyBorder="1" applyAlignment="1">
      <alignment vertical="center" wrapText="1"/>
    </xf>
    <xf numFmtId="0" fontId="83" fillId="0" borderId="27" xfId="0" applyFont="1" applyBorder="1" applyAlignment="1">
      <alignment vertical="center" wrapText="1"/>
    </xf>
    <xf numFmtId="0" fontId="83" fillId="79" borderId="27" xfId="0" applyFont="1" applyFill="1" applyBorder="1" applyAlignment="1">
      <alignment vertical="center" wrapText="1"/>
    </xf>
    <xf numFmtId="0" fontId="76" fillId="0" borderId="27" xfId="537" applyFont="1" applyBorder="1" applyAlignment="1">
      <alignment horizontal="left" vertical="center" wrapText="1"/>
      <protection/>
    </xf>
    <xf numFmtId="0" fontId="80" fillId="0" borderId="0" xfId="0" applyFont="1" applyAlignment="1">
      <alignment horizontal="left" vertical="top" wrapText="1"/>
    </xf>
    <xf numFmtId="0" fontId="76" fillId="0" borderId="0" xfId="0" applyFont="1" applyAlignment="1">
      <alignment horizontal="left" vertical="center"/>
    </xf>
    <xf numFmtId="0" fontId="144" fillId="80" borderId="30" xfId="344" applyFont="1" applyFill="1" applyBorder="1" applyAlignment="1">
      <alignment horizontal="left" vertical="center" wrapText="1"/>
      <protection/>
    </xf>
    <xf numFmtId="0" fontId="1" fillId="81" borderId="31" xfId="0" applyFont="1" applyFill="1" applyBorder="1" applyAlignment="1">
      <alignment vertical="center" wrapText="1"/>
    </xf>
    <xf numFmtId="0" fontId="1" fillId="81" borderId="31" xfId="0" applyFont="1" applyFill="1" applyBorder="1" applyAlignment="1">
      <alignment horizontal="left" vertical="center" wrapText="1"/>
    </xf>
    <xf numFmtId="0" fontId="1" fillId="81" borderId="32" xfId="0" applyFont="1" applyFill="1" applyBorder="1" applyAlignment="1">
      <alignment vertical="center" wrapText="1"/>
    </xf>
    <xf numFmtId="0" fontId="1" fillId="81" borderId="33" xfId="0" applyFont="1" applyFill="1" applyBorder="1" applyAlignment="1">
      <alignment vertical="center" wrapText="1"/>
    </xf>
    <xf numFmtId="0" fontId="70" fillId="79" borderId="27" xfId="523" applyFont="1" applyFill="1" applyBorder="1" applyAlignment="1">
      <alignment horizontal="left" vertical="center" wrapText="1"/>
      <protection/>
    </xf>
    <xf numFmtId="0" fontId="1" fillId="81" borderId="27" xfId="0" applyFont="1" applyFill="1" applyBorder="1" applyAlignment="1">
      <alignment vertical="center" wrapText="1"/>
    </xf>
    <xf numFmtId="0" fontId="1" fillId="81" borderId="34" xfId="0" applyFont="1" applyFill="1" applyBorder="1" applyAlignment="1">
      <alignment vertical="center" wrapText="1"/>
    </xf>
    <xf numFmtId="0" fontId="145" fillId="0" borderId="26" xfId="0" applyFont="1" applyBorder="1" applyAlignment="1">
      <alignment horizontal="center" vertical="center" wrapText="1"/>
    </xf>
    <xf numFmtId="0" fontId="145" fillId="0" borderId="27" xfId="0" applyFont="1" applyBorder="1" applyAlignment="1">
      <alignment horizontal="center" vertical="center" wrapText="1"/>
    </xf>
    <xf numFmtId="0" fontId="76" fillId="0" borderId="27" xfId="549" applyFont="1" applyBorder="1" applyAlignment="1" applyProtection="1">
      <alignment horizontal="left" vertical="center" wrapText="1"/>
      <protection locked="0"/>
    </xf>
    <xf numFmtId="0" fontId="146" fillId="0" borderId="0" xfId="0" applyFont="1" applyAlignment="1">
      <alignment horizontal="center" vertical="center"/>
    </xf>
    <xf numFmtId="0" fontId="147" fillId="0" borderId="26" xfId="0" applyFont="1" applyBorder="1" applyAlignment="1">
      <alignment horizontal="center" vertical="center" wrapText="1"/>
    </xf>
    <xf numFmtId="0" fontId="78" fillId="78" borderId="27" xfId="0" applyFont="1" applyFill="1" applyBorder="1" applyAlignment="1">
      <alignment horizontal="center" vertical="center" wrapText="1"/>
    </xf>
    <xf numFmtId="0" fontId="78" fillId="78" borderId="26" xfId="0" applyFont="1" applyFill="1" applyBorder="1" applyAlignment="1">
      <alignment horizontal="center" vertical="center" wrapText="1"/>
    </xf>
    <xf numFmtId="0" fontId="79" fillId="78" borderId="27" xfId="0" applyFont="1" applyFill="1" applyBorder="1" applyAlignment="1">
      <alignment horizontal="center" vertical="center" wrapText="1"/>
    </xf>
    <xf numFmtId="0" fontId="146" fillId="0" borderId="32" xfId="0" applyFont="1" applyBorder="1" applyAlignment="1">
      <alignment horizontal="left" vertical="center" wrapText="1"/>
    </xf>
    <xf numFmtId="0" fontId="146" fillId="0" borderId="35" xfId="0" applyFont="1" applyBorder="1" applyAlignment="1">
      <alignment horizontal="left" vertical="center" wrapText="1"/>
    </xf>
    <xf numFmtId="0" fontId="146" fillId="0" borderId="36" xfId="0" applyFont="1" applyBorder="1" applyAlignment="1">
      <alignment horizontal="left" vertical="center" wrapText="1"/>
    </xf>
    <xf numFmtId="0" fontId="75" fillId="0" borderId="27" xfId="0" applyFont="1" applyBorder="1" applyAlignment="1">
      <alignment horizontal="left" vertical="top" wrapText="1"/>
    </xf>
    <xf numFmtId="0" fontId="74" fillId="0" borderId="27" xfId="0" applyFont="1" applyBorder="1" applyAlignment="1">
      <alignment horizontal="left" vertical="top" wrapText="1"/>
    </xf>
    <xf numFmtId="0" fontId="7" fillId="0" borderId="32"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0" fillId="0" borderId="0" xfId="0" applyFont="1" applyAlignment="1">
      <alignment horizontal="left" vertical="center"/>
    </xf>
    <xf numFmtId="0" fontId="71" fillId="0" borderId="0" xfId="0" applyFont="1" applyAlignment="1">
      <alignment horizontal="center"/>
    </xf>
    <xf numFmtId="0" fontId="68" fillId="0" borderId="0" xfId="0" applyFont="1" applyAlignment="1">
      <alignment horizontal="center"/>
    </xf>
    <xf numFmtId="0" fontId="148" fillId="0" borderId="0" xfId="0" applyFont="1" applyAlignment="1">
      <alignment horizontal="left" vertical="center" wrapText="1"/>
    </xf>
    <xf numFmtId="0" fontId="69" fillId="0" borderId="0" xfId="0" applyFont="1" applyAlignment="1">
      <alignment horizontal="center"/>
    </xf>
    <xf numFmtId="0" fontId="68" fillId="0" borderId="27" xfId="0" applyFont="1" applyBorder="1" applyAlignment="1">
      <alignment horizontal="right" vertical="center" wrapText="1"/>
    </xf>
    <xf numFmtId="0" fontId="66" fillId="0" borderId="27" xfId="0" applyFont="1" applyBorder="1" applyAlignment="1">
      <alignment horizontal="left" vertical="center" wrapText="1"/>
    </xf>
    <xf numFmtId="0" fontId="71" fillId="0" borderId="32" xfId="0" applyFont="1" applyBorder="1" applyAlignment="1">
      <alignment horizontal="left" vertical="center" wrapText="1"/>
    </xf>
    <xf numFmtId="0" fontId="71" fillId="0" borderId="35" xfId="0" applyFont="1" applyBorder="1" applyAlignment="1">
      <alignment horizontal="left" vertical="center" wrapText="1"/>
    </xf>
    <xf numFmtId="0" fontId="71" fillId="0" borderId="36" xfId="0" applyFont="1" applyBorder="1" applyAlignment="1">
      <alignment horizontal="left" vertical="center" wrapText="1"/>
    </xf>
    <xf numFmtId="0" fontId="63" fillId="0" borderId="27" xfId="0" applyFont="1" applyBorder="1" applyAlignment="1">
      <alignment horizontal="left" vertical="center" wrapText="1"/>
    </xf>
    <xf numFmtId="0" fontId="64" fillId="0" borderId="27" xfId="0" applyFont="1" applyBorder="1" applyAlignment="1">
      <alignment horizontal="left" vertical="top" wrapText="1"/>
    </xf>
    <xf numFmtId="0" fontId="61" fillId="0" borderId="27" xfId="0" applyFont="1" applyBorder="1" applyAlignment="1">
      <alignment horizontal="left" vertical="top" wrapText="1"/>
    </xf>
    <xf numFmtId="0" fontId="65" fillId="0" borderId="32" xfId="0" applyFont="1" applyBorder="1" applyAlignment="1">
      <alignment horizontal="left" vertical="center" wrapText="1"/>
    </xf>
    <xf numFmtId="0" fontId="65" fillId="0" borderId="35" xfId="0" applyFont="1" applyBorder="1" applyAlignment="1">
      <alignment horizontal="left" vertical="center" wrapText="1"/>
    </xf>
    <xf numFmtId="0" fontId="58" fillId="0" borderId="0" xfId="0" applyFont="1" applyAlignment="1">
      <alignment horizontal="left" vertical="center"/>
    </xf>
    <xf numFmtId="1" fontId="8" fillId="0" borderId="0" xfId="0" applyNumberFormat="1" applyFont="1" applyAlignment="1">
      <alignment horizontal="center" vertical="center" wrapText="1"/>
    </xf>
    <xf numFmtId="0" fontId="77" fillId="0" borderId="0" xfId="0" applyFont="1" applyAlignment="1">
      <alignment horizontal="left" vertical="center"/>
    </xf>
    <xf numFmtId="0" fontId="0" fillId="0" borderId="0" xfId="0" applyAlignment="1">
      <alignment horizontal="center"/>
    </xf>
    <xf numFmtId="0" fontId="149" fillId="0" borderId="0" xfId="0" applyFont="1" applyAlignment="1">
      <alignment horizontal="left" vertical="center" wrapText="1"/>
    </xf>
    <xf numFmtId="0" fontId="65" fillId="0" borderId="36" xfId="0" applyFont="1" applyBorder="1" applyAlignment="1">
      <alignment horizontal="left" vertical="center" wrapText="1"/>
    </xf>
    <xf numFmtId="0" fontId="81" fillId="0" borderId="32" xfId="0" applyFont="1" applyBorder="1" applyAlignment="1">
      <alignment horizontal="left" vertical="top" wrapText="1"/>
    </xf>
    <xf numFmtId="0" fontId="81" fillId="0" borderId="35" xfId="0" applyFont="1" applyBorder="1" applyAlignment="1">
      <alignment horizontal="left" vertical="top" wrapText="1"/>
    </xf>
    <xf numFmtId="0" fontId="81" fillId="0" borderId="36" xfId="0" applyFont="1" applyBorder="1" applyAlignment="1">
      <alignment horizontal="left" vertical="top" wrapText="1"/>
    </xf>
    <xf numFmtId="0" fontId="68" fillId="0" borderId="0" xfId="0" applyFont="1" applyAlignment="1">
      <alignment horizontal="center" vertical="center"/>
    </xf>
    <xf numFmtId="0" fontId="79" fillId="0" borderId="32" xfId="0" applyFont="1" applyBorder="1" applyAlignment="1">
      <alignment horizontal="right" vertical="center" wrapText="1"/>
    </xf>
    <xf numFmtId="0" fontId="79" fillId="0" borderId="35" xfId="0" applyFont="1" applyBorder="1" applyAlignment="1">
      <alignment horizontal="right" vertical="center" wrapText="1"/>
    </xf>
    <xf numFmtId="0" fontId="79" fillId="0" borderId="36" xfId="0" applyFont="1" applyBorder="1" applyAlignment="1">
      <alignment horizontal="right" vertical="center" wrapText="1"/>
    </xf>
    <xf numFmtId="0" fontId="80" fillId="0" borderId="32" xfId="0" applyFont="1" applyBorder="1" applyAlignment="1">
      <alignment horizontal="left" vertical="center" wrapText="1"/>
    </xf>
    <xf numFmtId="0" fontId="80" fillId="0" borderId="35" xfId="0" applyFont="1" applyBorder="1" applyAlignment="1">
      <alignment horizontal="left" vertical="center" wrapText="1"/>
    </xf>
    <xf numFmtId="0" fontId="80" fillId="0" borderId="36" xfId="0" applyFont="1" applyBorder="1" applyAlignment="1">
      <alignment horizontal="left" vertical="center" wrapText="1"/>
    </xf>
    <xf numFmtId="0" fontId="106" fillId="0" borderId="27" xfId="0" applyFont="1" applyBorder="1" applyAlignment="1">
      <alignment horizontal="left" vertical="top" wrapText="1"/>
    </xf>
  </cellXfs>
  <cellStyles count="621">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_Iwonka przetagr sierpień" xfId="429"/>
    <cellStyle name="Normal 3" xfId="430"/>
    <cellStyle name="Normal 4" xfId="431"/>
    <cellStyle name="Normal 5" xfId="432"/>
    <cellStyle name="Normal 7" xfId="433"/>
    <cellStyle name="Normal 8" xfId="434"/>
    <cellStyle name="Normal_Sheet1" xfId="435"/>
    <cellStyle name="Normalny 10" xfId="436"/>
    <cellStyle name="Normalny 10 2" xfId="437"/>
    <cellStyle name="Normalny 10 2 2" xfId="438"/>
    <cellStyle name="Normalny 10 2 3" xfId="439"/>
    <cellStyle name="Normalny 10 2 4" xfId="440"/>
    <cellStyle name="Normalny 10 2 5" xfId="441"/>
    <cellStyle name="Normalny 10 3" xfId="442"/>
    <cellStyle name="Normalny 10 3 2" xfId="443"/>
    <cellStyle name="Normalny 10 4" xfId="444"/>
    <cellStyle name="Normalny 10 5" xfId="445"/>
    <cellStyle name="Normalny 11" xfId="446"/>
    <cellStyle name="Normalny 11 2" xfId="447"/>
    <cellStyle name="Normalny 12" xfId="448"/>
    <cellStyle name="Normalny 12 2" xfId="449"/>
    <cellStyle name="Normalny 13" xfId="450"/>
    <cellStyle name="Normalny 13 2" xfId="451"/>
    <cellStyle name="Normalny 14" xfId="452"/>
    <cellStyle name="Normalny 14 2" xfId="453"/>
    <cellStyle name="Normalny 15" xfId="454"/>
    <cellStyle name="Normalny 15 2" xfId="455"/>
    <cellStyle name="Normalny 16" xfId="456"/>
    <cellStyle name="Normalny 16 2" xfId="457"/>
    <cellStyle name="Normalny 17" xfId="458"/>
    <cellStyle name="Normalny 17 2" xfId="459"/>
    <cellStyle name="Normalny 18" xfId="460"/>
    <cellStyle name="Normalny 18 2" xfId="461"/>
    <cellStyle name="Normalny 19" xfId="462"/>
    <cellStyle name="Normalny 2" xfId="463"/>
    <cellStyle name="Normalny 2 2" xfId="464"/>
    <cellStyle name="Normalny 2 2 2" xfId="465"/>
    <cellStyle name="Normalny 2 2 3" xfId="466"/>
    <cellStyle name="Normalny 2 3" xfId="467"/>
    <cellStyle name="Normalny 2 3 2" xfId="468"/>
    <cellStyle name="Normalny 2 3 3" xfId="469"/>
    <cellStyle name="Normalny 2 4" xfId="470"/>
    <cellStyle name="Normalny 2 4 2" xfId="471"/>
    <cellStyle name="Normalny 2 5" xfId="472"/>
    <cellStyle name="Normalny 2 6" xfId="473"/>
    <cellStyle name="Normalny 2_ASCLEPIOS_ zał nr 1 Formularz cenowy" xfId="474"/>
    <cellStyle name="Normalny 20" xfId="475"/>
    <cellStyle name="Normalny 21" xfId="476"/>
    <cellStyle name="Normalny 22" xfId="477"/>
    <cellStyle name="Normalny 23" xfId="478"/>
    <cellStyle name="Normalny 24" xfId="479"/>
    <cellStyle name="Normalny 25" xfId="480"/>
    <cellStyle name="Normalny 26" xfId="481"/>
    <cellStyle name="Normalny 27" xfId="482"/>
    <cellStyle name="Normalny 28" xfId="483"/>
    <cellStyle name="Normalny 29" xfId="484"/>
    <cellStyle name="Normalny 3" xfId="485"/>
    <cellStyle name="Normalny 3 2" xfId="486"/>
    <cellStyle name="Normalny 3 2 2" xfId="487"/>
    <cellStyle name="Normalny 3 2 3" xfId="488"/>
    <cellStyle name="Normalny 3 3" xfId="489"/>
    <cellStyle name="Normalny 3 3 2" xfId="490"/>
    <cellStyle name="Normalny 3 4" xfId="491"/>
    <cellStyle name="Normalny 3 4 2" xfId="492"/>
    <cellStyle name="Normalny 3 5" xfId="493"/>
    <cellStyle name="Normalny 3 6" xfId="494"/>
    <cellStyle name="Normalny 3 7" xfId="495"/>
    <cellStyle name="Normalny 3 8" xfId="496"/>
    <cellStyle name="Normalny 30" xfId="497"/>
    <cellStyle name="Normalny 31" xfId="498"/>
    <cellStyle name="Normalny 32" xfId="499"/>
    <cellStyle name="Normalny 33" xfId="500"/>
    <cellStyle name="Normalny 34" xfId="501"/>
    <cellStyle name="Normalny 35" xfId="502"/>
    <cellStyle name="Normalny 36" xfId="503"/>
    <cellStyle name="Normalny 37" xfId="504"/>
    <cellStyle name="Normalny 38" xfId="505"/>
    <cellStyle name="Normalny 39" xfId="506"/>
    <cellStyle name="Normalny 4" xfId="507"/>
    <cellStyle name="Normalny 4 2" xfId="508"/>
    <cellStyle name="Normalny 4 3" xfId="509"/>
    <cellStyle name="Normalny 4 4" xfId="510"/>
    <cellStyle name="Normalny 4 5" xfId="511"/>
    <cellStyle name="Normalny 4 6" xfId="512"/>
    <cellStyle name="Normalny 40" xfId="513"/>
    <cellStyle name="Normalny 41" xfId="514"/>
    <cellStyle name="Normalny 42" xfId="515"/>
    <cellStyle name="Normalny 43" xfId="516"/>
    <cellStyle name="Normalny 44" xfId="517"/>
    <cellStyle name="Normalny 45" xfId="518"/>
    <cellStyle name="Normalny 46" xfId="519"/>
    <cellStyle name="Normalny 47" xfId="520"/>
    <cellStyle name="Normalny 48" xfId="521"/>
    <cellStyle name="Normalny 49" xfId="522"/>
    <cellStyle name="Normalny 5" xfId="523"/>
    <cellStyle name="Normalny 5 1" xfId="524"/>
    <cellStyle name="Normalny 5 2" xfId="525"/>
    <cellStyle name="Normalny 5 2 2" xfId="526"/>
    <cellStyle name="Normalny 5 3" xfId="527"/>
    <cellStyle name="Normalny 50" xfId="528"/>
    <cellStyle name="Normalny 51" xfId="529"/>
    <cellStyle name="Normalny 52" xfId="530"/>
    <cellStyle name="Normalny 53" xfId="531"/>
    <cellStyle name="Normalny 54" xfId="532"/>
    <cellStyle name="Normalny 55" xfId="533"/>
    <cellStyle name="Normalny 56" xfId="534"/>
    <cellStyle name="Normalny 57" xfId="535"/>
    <cellStyle name="Normalny 58" xfId="536"/>
    <cellStyle name="Normalny 6" xfId="537"/>
    <cellStyle name="Normalny 6 2" xfId="538"/>
    <cellStyle name="Normalny 6 2 2" xfId="539"/>
    <cellStyle name="Normalny 6 3" xfId="540"/>
    <cellStyle name="Normalny 6 4" xfId="541"/>
    <cellStyle name="Normalny 7" xfId="542"/>
    <cellStyle name="Normalny 7 2" xfId="543"/>
    <cellStyle name="Normalny 7 3" xfId="544"/>
    <cellStyle name="Normalny 8" xfId="545"/>
    <cellStyle name="Normalny 8 2" xfId="546"/>
    <cellStyle name="Normalny 9" xfId="547"/>
    <cellStyle name="Normalny 9 2" xfId="548"/>
    <cellStyle name="Normalny_Arkusz1" xfId="549"/>
    <cellStyle name="Note" xfId="550"/>
    <cellStyle name="Obliczenia" xfId="551"/>
    <cellStyle name="Obliczenia 2" xfId="552"/>
    <cellStyle name="Obliczenia 2 2" xfId="553"/>
    <cellStyle name="Obliczenia 2 3" xfId="554"/>
    <cellStyle name="Obliczenia 3" xfId="555"/>
    <cellStyle name="Obliczenia 4" xfId="556"/>
    <cellStyle name="Followed Hyperlink" xfId="557"/>
    <cellStyle name="Output" xfId="558"/>
    <cellStyle name="Percent" xfId="559"/>
    <cellStyle name="Procentowy 2" xfId="560"/>
    <cellStyle name="Procentowy 2 2" xfId="561"/>
    <cellStyle name="Procentowy 3" xfId="562"/>
    <cellStyle name="Procentowy 3 2" xfId="563"/>
    <cellStyle name="Result" xfId="564"/>
    <cellStyle name="Result (user)" xfId="565"/>
    <cellStyle name="Result 2" xfId="566"/>
    <cellStyle name="Result 2 2" xfId="567"/>
    <cellStyle name="Result 3" xfId="568"/>
    <cellStyle name="Result 3 2" xfId="569"/>
    <cellStyle name="Result2" xfId="570"/>
    <cellStyle name="Result2 (user)" xfId="571"/>
    <cellStyle name="Result2 2" xfId="572"/>
    <cellStyle name="Result2 2 2" xfId="573"/>
    <cellStyle name="Result2 3" xfId="574"/>
    <cellStyle name="Result2 3 2" xfId="575"/>
    <cellStyle name="SAPBEXstdItem" xfId="576"/>
    <cellStyle name="SAPBEXstdItem 2" xfId="577"/>
    <cellStyle name="SAPBEXstdItem 2 2" xfId="578"/>
    <cellStyle name="SAPBEXstdItem 2 3" xfId="579"/>
    <cellStyle name="SAPBEXstdItem 3" xfId="580"/>
    <cellStyle name="SAPBEXstdItem 4" xfId="581"/>
    <cellStyle name="Suma" xfId="582"/>
    <cellStyle name="Suma 2" xfId="583"/>
    <cellStyle name="Suma 2 2" xfId="584"/>
    <cellStyle name="Suma 2 3" xfId="585"/>
    <cellStyle name="Suma 3" xfId="586"/>
    <cellStyle name="Suma 4" xfId="587"/>
    <cellStyle name="TableStyleLight1" xfId="588"/>
    <cellStyle name="Tekst objaśnienia" xfId="589"/>
    <cellStyle name="Tekst objaśnienia 2" xfId="590"/>
    <cellStyle name="Tekst objaśnienia 2 2" xfId="591"/>
    <cellStyle name="Tekst objaśnienia 2 3" xfId="592"/>
    <cellStyle name="Tekst objaśnienia 3" xfId="593"/>
    <cellStyle name="Tekst objaśnienia 4" xfId="594"/>
    <cellStyle name="Tekst ostrzeżenia" xfId="595"/>
    <cellStyle name="Tekst ostrzeżenia 2" xfId="596"/>
    <cellStyle name="Tekst ostrzeżenia 2 2" xfId="597"/>
    <cellStyle name="Tekst ostrzeżenia 2 3" xfId="598"/>
    <cellStyle name="Tekst ostrzeżenia 3" xfId="599"/>
    <cellStyle name="Tekst ostrzeżenia 4" xfId="600"/>
    <cellStyle name="Title" xfId="601"/>
    <cellStyle name="Total" xfId="602"/>
    <cellStyle name="Tytuł" xfId="603"/>
    <cellStyle name="Tytuł 2" xfId="604"/>
    <cellStyle name="Tytuł 2 2" xfId="605"/>
    <cellStyle name="Tytuł 2 3" xfId="606"/>
    <cellStyle name="Tytuł 3" xfId="607"/>
    <cellStyle name="Tytuł 4" xfId="608"/>
    <cellStyle name="Uwaga" xfId="609"/>
    <cellStyle name="Uwaga 2" xfId="610"/>
    <cellStyle name="Uwaga 2 2" xfId="611"/>
    <cellStyle name="Uwaga 2 3" xfId="612"/>
    <cellStyle name="Uwaga 3" xfId="613"/>
    <cellStyle name="Uwaga 4" xfId="614"/>
    <cellStyle name="Währung" xfId="615"/>
    <cellStyle name="Currency" xfId="616"/>
    <cellStyle name="Currency [0]" xfId="617"/>
    <cellStyle name="Walutowy 2" xfId="618"/>
    <cellStyle name="Walutowy 2 2" xfId="619"/>
    <cellStyle name="Walutowy 2 2 2" xfId="620"/>
    <cellStyle name="Walutowy 2 2 3" xfId="621"/>
    <cellStyle name="Walutowy 2 3" xfId="622"/>
    <cellStyle name="Walutowy 3" xfId="623"/>
    <cellStyle name="Walutowy 3 2" xfId="624"/>
    <cellStyle name="Walutowy 3 3" xfId="625"/>
    <cellStyle name="Walutowy 4" xfId="626"/>
    <cellStyle name="Walutowy 4 2" xfId="627"/>
    <cellStyle name="Walutowy 5" xfId="628"/>
    <cellStyle name="Warning Text" xfId="629"/>
    <cellStyle name="Złe 2" xfId="630"/>
    <cellStyle name="Złe 2 2" xfId="631"/>
    <cellStyle name="Złe 2 3" xfId="632"/>
    <cellStyle name="Zły" xfId="633"/>
    <cellStyle name="Zły 2" xfId="6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
      <selection activeCell="A1" sqref="A1:C1"/>
    </sheetView>
  </sheetViews>
  <sheetFormatPr defaultColWidth="9.00390625" defaultRowHeight="12.75"/>
  <cols>
    <col min="1" max="1" width="4.25390625" style="26" customWidth="1"/>
    <col min="2" max="2" width="17.375" style="26" customWidth="1"/>
    <col min="3" max="3" width="17.75390625" style="26" customWidth="1"/>
    <col min="4" max="4" width="74.125" style="24" customWidth="1"/>
    <col min="5" max="5" width="10.375" style="26" customWidth="1"/>
    <col min="6" max="6" width="5.25390625" style="26" customWidth="1"/>
    <col min="7" max="7" width="6.875" style="27" customWidth="1"/>
    <col min="8" max="8" width="12.625" style="38" customWidth="1"/>
    <col min="9" max="9" width="15.75390625" style="24" customWidth="1"/>
    <col min="10" max="10" width="17.375" style="24" customWidth="1"/>
    <col min="11" max="16384" width="9.125" style="24" customWidth="1"/>
  </cols>
  <sheetData>
    <row r="1" spans="1:10" s="28" customFormat="1" ht="15">
      <c r="A1" s="131" t="s">
        <v>173</v>
      </c>
      <c r="B1" s="131"/>
      <c r="C1" s="131"/>
      <c r="D1" s="52" t="s">
        <v>4</v>
      </c>
      <c r="E1" s="52"/>
      <c r="F1" s="52"/>
      <c r="G1" s="132" t="s">
        <v>9</v>
      </c>
      <c r="H1" s="132"/>
      <c r="I1" s="54"/>
      <c r="J1" s="54"/>
    </row>
    <row r="2" spans="1:10" s="23" customFormat="1" ht="30" customHeight="1">
      <c r="A2" s="133" t="s">
        <v>1</v>
      </c>
      <c r="B2" s="133"/>
      <c r="C2" s="133"/>
      <c r="D2" s="133"/>
      <c r="E2" s="133"/>
      <c r="F2" s="133"/>
      <c r="G2" s="133"/>
      <c r="H2" s="133"/>
      <c r="I2" s="55"/>
      <c r="J2" s="56" t="s">
        <v>10</v>
      </c>
    </row>
    <row r="3" spans="1:10" s="25" customFormat="1" ht="13.5" customHeight="1">
      <c r="A3" s="134"/>
      <c r="B3" s="134"/>
      <c r="C3" s="134"/>
      <c r="D3" s="134"/>
      <c r="E3" s="134"/>
      <c r="F3" s="134"/>
      <c r="G3" s="134"/>
      <c r="H3" s="134"/>
      <c r="I3" s="57"/>
      <c r="J3" s="57"/>
    </row>
    <row r="4" spans="1:10" ht="6" customHeight="1">
      <c r="A4" s="52"/>
      <c r="B4" s="52"/>
      <c r="C4" s="52"/>
      <c r="D4" s="58"/>
      <c r="E4" s="52"/>
      <c r="F4" s="52"/>
      <c r="G4" s="53"/>
      <c r="H4" s="58"/>
      <c r="I4" s="56"/>
      <c r="J4" s="56"/>
    </row>
    <row r="5" spans="1:10" ht="11.25" customHeight="1">
      <c r="A5" s="135" t="s">
        <v>38</v>
      </c>
      <c r="B5" s="135"/>
      <c r="C5" s="135"/>
      <c r="D5" s="135"/>
      <c r="E5" s="135"/>
      <c r="F5" s="135"/>
      <c r="G5" s="135"/>
      <c r="H5" s="135"/>
      <c r="I5" s="135"/>
      <c r="J5" s="135"/>
    </row>
    <row r="6" spans="1:10" ht="11.25" customHeight="1">
      <c r="A6" s="135"/>
      <c r="B6" s="135"/>
      <c r="C6" s="135"/>
      <c r="D6" s="135"/>
      <c r="E6" s="135"/>
      <c r="F6" s="135"/>
      <c r="G6" s="135"/>
      <c r="H6" s="135"/>
      <c r="I6" s="135"/>
      <c r="J6" s="135"/>
    </row>
    <row r="7" spans="1:10" s="29" customFormat="1" ht="47.25">
      <c r="A7" s="71" t="s">
        <v>2</v>
      </c>
      <c r="B7" s="71" t="s">
        <v>11</v>
      </c>
      <c r="C7" s="71" t="s">
        <v>22</v>
      </c>
      <c r="D7" s="71" t="s">
        <v>0</v>
      </c>
      <c r="E7" s="72" t="s">
        <v>5</v>
      </c>
      <c r="F7" s="72" t="s">
        <v>6</v>
      </c>
      <c r="G7" s="72" t="s">
        <v>7</v>
      </c>
      <c r="H7" s="71" t="s">
        <v>170</v>
      </c>
      <c r="I7" s="73" t="s">
        <v>171</v>
      </c>
      <c r="J7" s="74" t="s">
        <v>172</v>
      </c>
    </row>
    <row r="8" spans="1:10" s="29" customFormat="1" ht="13.5" customHeight="1">
      <c r="A8" s="72">
        <v>1</v>
      </c>
      <c r="B8" s="72">
        <v>2</v>
      </c>
      <c r="C8" s="71">
        <v>3</v>
      </c>
      <c r="D8" s="71">
        <v>4</v>
      </c>
      <c r="E8" s="72">
        <v>5</v>
      </c>
      <c r="F8" s="72">
        <v>6</v>
      </c>
      <c r="G8" s="72">
        <v>7</v>
      </c>
      <c r="H8" s="75">
        <v>8</v>
      </c>
      <c r="I8" s="75">
        <v>9</v>
      </c>
      <c r="J8" s="75">
        <v>10</v>
      </c>
    </row>
    <row r="9" spans="1:10" s="29" customFormat="1" ht="124.5" customHeight="1">
      <c r="A9" s="59">
        <v>1</v>
      </c>
      <c r="B9" s="60"/>
      <c r="C9" s="91"/>
      <c r="D9" s="92" t="s">
        <v>158</v>
      </c>
      <c r="E9" s="62">
        <v>17</v>
      </c>
      <c r="F9" s="62" t="s">
        <v>27</v>
      </c>
      <c r="G9" s="63"/>
      <c r="H9" s="64"/>
      <c r="I9" s="64"/>
      <c r="J9" s="64"/>
    </row>
    <row r="10" spans="1:10" s="29" customFormat="1" ht="68.25" customHeight="1">
      <c r="A10" s="59">
        <v>2</v>
      </c>
      <c r="B10" s="60"/>
      <c r="C10" s="91"/>
      <c r="D10" s="92" t="s">
        <v>39</v>
      </c>
      <c r="E10" s="62">
        <v>20</v>
      </c>
      <c r="F10" s="62" t="s">
        <v>27</v>
      </c>
      <c r="G10" s="63"/>
      <c r="H10" s="64"/>
      <c r="I10" s="64"/>
      <c r="J10" s="64"/>
    </row>
    <row r="11" spans="1:10" s="30" customFormat="1" ht="21" customHeight="1">
      <c r="A11" s="136" t="s">
        <v>3</v>
      </c>
      <c r="B11" s="136"/>
      <c r="C11" s="136"/>
      <c r="D11" s="136"/>
      <c r="E11" s="136"/>
      <c r="F11" s="136"/>
      <c r="G11" s="136"/>
      <c r="H11" s="136"/>
      <c r="I11" s="65">
        <f>SUM(I9:I10)</f>
        <v>0</v>
      </c>
      <c r="J11" s="65"/>
    </row>
    <row r="12" spans="1:10" s="30" customFormat="1" ht="24.75" customHeight="1">
      <c r="A12" s="137"/>
      <c r="B12" s="137"/>
      <c r="C12" s="137"/>
      <c r="D12" s="137"/>
      <c r="E12" s="137"/>
      <c r="F12" s="137"/>
      <c r="G12" s="137"/>
      <c r="H12" s="137"/>
      <c r="I12" s="137"/>
      <c r="J12" s="137"/>
    </row>
    <row r="13" spans="1:10" s="30" customFormat="1" ht="21" customHeight="1">
      <c r="A13" s="126" t="s">
        <v>12</v>
      </c>
      <c r="B13" s="127"/>
      <c r="C13" s="127"/>
      <c r="D13" s="127"/>
      <c r="E13" s="127"/>
      <c r="F13" s="127"/>
      <c r="G13" s="127"/>
      <c r="H13" s="127"/>
      <c r="I13" s="127"/>
      <c r="J13" s="127"/>
    </row>
    <row r="14" spans="1:10" s="30" customFormat="1" ht="42.75" customHeight="1">
      <c r="A14" s="128" t="s">
        <v>34</v>
      </c>
      <c r="B14" s="129"/>
      <c r="C14" s="129"/>
      <c r="D14" s="129"/>
      <c r="E14" s="129"/>
      <c r="F14" s="129"/>
      <c r="G14" s="129"/>
      <c r="H14" s="129"/>
      <c r="I14" s="129"/>
      <c r="J14" s="130"/>
    </row>
    <row r="15" spans="1:10" s="30" customFormat="1" ht="25.5" customHeight="1">
      <c r="A15" s="123" t="s">
        <v>159</v>
      </c>
      <c r="B15" s="124"/>
      <c r="C15" s="124"/>
      <c r="D15" s="124"/>
      <c r="E15" s="124"/>
      <c r="F15" s="124"/>
      <c r="G15" s="124"/>
      <c r="H15" s="124"/>
      <c r="I15" s="124"/>
      <c r="J15" s="125"/>
    </row>
    <row r="16" spans="1:8" s="30" customFormat="1" ht="57.75" customHeight="1">
      <c r="A16" s="31"/>
      <c r="B16" s="31"/>
      <c r="C16" s="31"/>
      <c r="D16" s="32"/>
      <c r="E16" s="33"/>
      <c r="F16" s="33"/>
      <c r="G16" s="33"/>
      <c r="H16" s="33"/>
    </row>
    <row r="17" spans="1:8" s="30" customFormat="1" ht="46.5" customHeight="1">
      <c r="A17" s="31"/>
      <c r="B17" s="31"/>
      <c r="C17" s="31"/>
      <c r="D17" s="34"/>
      <c r="E17" s="33"/>
      <c r="F17" s="33"/>
      <c r="G17" s="33"/>
      <c r="H17" s="35"/>
    </row>
    <row r="18" spans="1:8" s="30" customFormat="1" ht="28.5" customHeight="1">
      <c r="A18" s="31"/>
      <c r="B18" s="31"/>
      <c r="C18" s="31"/>
      <c r="D18" s="36"/>
      <c r="E18" s="33"/>
      <c r="F18" s="33"/>
      <c r="G18" s="33"/>
      <c r="H18" s="37"/>
    </row>
    <row r="19" spans="1:8" s="30" customFormat="1" ht="18" customHeight="1">
      <c r="A19" s="26"/>
      <c r="B19" s="26"/>
      <c r="C19" s="26"/>
      <c r="D19" s="24"/>
      <c r="E19" s="26"/>
      <c r="F19" s="26"/>
      <c r="G19" s="27"/>
      <c r="H19" s="38"/>
    </row>
    <row r="20" spans="1:8" s="30" customFormat="1" ht="12.75">
      <c r="A20" s="26"/>
      <c r="B20" s="26"/>
      <c r="C20" s="26"/>
      <c r="D20" s="24"/>
      <c r="E20" s="26"/>
      <c r="F20" s="26"/>
      <c r="G20" s="27"/>
      <c r="H20" s="38"/>
    </row>
    <row r="21" spans="1:8" s="30" customFormat="1" ht="12.75">
      <c r="A21" s="26"/>
      <c r="B21" s="26"/>
      <c r="C21" s="26"/>
      <c r="D21" s="24"/>
      <c r="E21" s="26"/>
      <c r="F21" s="26"/>
      <c r="G21" s="27"/>
      <c r="H21" s="38"/>
    </row>
    <row r="22" spans="1:8" s="30" customFormat="1" ht="12.75">
      <c r="A22" s="26"/>
      <c r="B22" s="26"/>
      <c r="C22" s="26"/>
      <c r="D22" s="24"/>
      <c r="E22" s="26"/>
      <c r="F22" s="26"/>
      <c r="G22" s="27"/>
      <c r="H22" s="38"/>
    </row>
    <row r="23" spans="1:8" s="30" customFormat="1" ht="12.75">
      <c r="A23" s="26"/>
      <c r="B23" s="26"/>
      <c r="C23" s="26"/>
      <c r="D23" s="24"/>
      <c r="E23" s="26"/>
      <c r="F23" s="26"/>
      <c r="G23" s="27"/>
      <c r="H23" s="38"/>
    </row>
    <row r="24" spans="1:8" s="30" customFormat="1" ht="12.75">
      <c r="A24" s="26"/>
      <c r="B24" s="26"/>
      <c r="C24" s="26"/>
      <c r="D24" s="24"/>
      <c r="E24" s="26"/>
      <c r="F24" s="26"/>
      <c r="G24" s="27"/>
      <c r="H24" s="38"/>
    </row>
    <row r="25" spans="1:8" s="30" customFormat="1" ht="12.75">
      <c r="A25" s="26"/>
      <c r="B25" s="26"/>
      <c r="C25" s="26"/>
      <c r="D25" s="24"/>
      <c r="E25" s="26"/>
      <c r="F25" s="26"/>
      <c r="G25" s="27"/>
      <c r="H25" s="38"/>
    </row>
    <row r="26" spans="1:8" s="30" customFormat="1" ht="16.5" customHeight="1">
      <c r="A26" s="26"/>
      <c r="B26" s="26"/>
      <c r="C26" s="26"/>
      <c r="D26" s="24"/>
      <c r="E26" s="26"/>
      <c r="F26" s="26"/>
      <c r="G26" s="27"/>
      <c r="H26" s="38"/>
    </row>
    <row r="27" spans="1:8" s="30" customFormat="1" ht="12.75">
      <c r="A27" s="26"/>
      <c r="B27" s="26"/>
      <c r="C27" s="26"/>
      <c r="D27" s="24"/>
      <c r="E27" s="26"/>
      <c r="F27" s="26"/>
      <c r="G27" s="27"/>
      <c r="H27" s="38"/>
    </row>
    <row r="28" spans="1:8" s="30" customFormat="1" ht="12.75">
      <c r="A28" s="26"/>
      <c r="B28" s="26"/>
      <c r="C28" s="26"/>
      <c r="D28" s="24"/>
      <c r="E28" s="26"/>
      <c r="F28" s="26"/>
      <c r="G28" s="27"/>
      <c r="H28" s="38"/>
    </row>
    <row r="29" spans="1:8" s="30" customFormat="1" ht="12.75">
      <c r="A29" s="26"/>
      <c r="B29" s="26"/>
      <c r="C29" s="26"/>
      <c r="D29" s="24"/>
      <c r="E29" s="26"/>
      <c r="F29" s="26"/>
      <c r="G29" s="27"/>
      <c r="H29" s="38"/>
    </row>
    <row r="30" spans="1:8" s="30" customFormat="1" ht="12.75">
      <c r="A30" s="26"/>
      <c r="B30" s="26"/>
      <c r="C30" s="26"/>
      <c r="D30" s="24"/>
      <c r="E30" s="26"/>
      <c r="F30" s="26"/>
      <c r="G30" s="27"/>
      <c r="H30" s="38"/>
    </row>
    <row r="31" spans="1:8" s="30" customFormat="1" ht="12.75">
      <c r="A31" s="26"/>
      <c r="B31" s="26"/>
      <c r="C31" s="26"/>
      <c r="D31" s="24"/>
      <c r="E31" s="26"/>
      <c r="F31" s="26"/>
      <c r="G31" s="27"/>
      <c r="H31" s="38"/>
    </row>
    <row r="32" spans="1:8" s="30" customFormat="1" ht="12.75">
      <c r="A32" s="26"/>
      <c r="B32" s="26"/>
      <c r="C32" s="26"/>
      <c r="D32" s="24"/>
      <c r="E32" s="26"/>
      <c r="F32" s="26"/>
      <c r="G32" s="27"/>
      <c r="H32" s="38"/>
    </row>
    <row r="33" spans="1:8" s="30" customFormat="1" ht="12.75">
      <c r="A33" s="26"/>
      <c r="B33" s="26"/>
      <c r="C33" s="26"/>
      <c r="D33" s="24"/>
      <c r="E33" s="26"/>
      <c r="F33" s="26"/>
      <c r="G33" s="27"/>
      <c r="H33" s="38"/>
    </row>
    <row r="34" spans="1:8" s="30" customFormat="1" ht="12.75">
      <c r="A34" s="26"/>
      <c r="B34" s="26"/>
      <c r="C34" s="26"/>
      <c r="D34" s="24"/>
      <c r="E34" s="26"/>
      <c r="F34" s="26"/>
      <c r="G34" s="27"/>
      <c r="H34" s="38"/>
    </row>
    <row r="35" spans="1:8" s="30" customFormat="1" ht="12.75">
      <c r="A35" s="26"/>
      <c r="B35" s="26"/>
      <c r="C35" s="26"/>
      <c r="D35" s="24"/>
      <c r="E35" s="26"/>
      <c r="F35" s="26"/>
      <c r="G35" s="27"/>
      <c r="H35" s="38"/>
    </row>
    <row r="36" spans="1:8" s="30" customFormat="1" ht="12.75">
      <c r="A36" s="26"/>
      <c r="B36" s="26"/>
      <c r="C36" s="26"/>
      <c r="D36" s="24"/>
      <c r="E36" s="26"/>
      <c r="F36" s="26"/>
      <c r="G36" s="27"/>
      <c r="H36" s="38"/>
    </row>
    <row r="37" spans="1:8" s="30" customFormat="1" ht="47.25" customHeight="1">
      <c r="A37" s="26"/>
      <c r="B37" s="26"/>
      <c r="C37" s="26"/>
      <c r="D37" s="24"/>
      <c r="E37" s="26"/>
      <c r="F37" s="26"/>
      <c r="G37" s="27"/>
      <c r="H37" s="38"/>
    </row>
    <row r="38" spans="1:8" s="30" customFormat="1" ht="39" customHeight="1">
      <c r="A38" s="26"/>
      <c r="B38" s="26"/>
      <c r="C38" s="26"/>
      <c r="D38" s="24"/>
      <c r="E38" s="26"/>
      <c r="F38" s="26"/>
      <c r="G38" s="27"/>
      <c r="H38" s="38"/>
    </row>
    <row r="39" spans="1:8" s="30" customFormat="1" ht="12.75">
      <c r="A39" s="26"/>
      <c r="B39" s="26"/>
      <c r="C39" s="26"/>
      <c r="D39" s="24"/>
      <c r="E39" s="26"/>
      <c r="F39" s="26"/>
      <c r="G39" s="27"/>
      <c r="H39" s="38"/>
    </row>
    <row r="40" spans="1:8" s="30" customFormat="1" ht="12.75">
      <c r="A40" s="26"/>
      <c r="B40" s="26"/>
      <c r="C40" s="26"/>
      <c r="D40" s="24"/>
      <c r="E40" s="26"/>
      <c r="F40" s="26"/>
      <c r="G40" s="27"/>
      <c r="H40" s="38"/>
    </row>
    <row r="41" spans="1:8" s="30" customFormat="1" ht="12.75">
      <c r="A41" s="26"/>
      <c r="B41" s="26"/>
      <c r="C41" s="26"/>
      <c r="D41" s="24"/>
      <c r="E41" s="26"/>
      <c r="F41" s="26"/>
      <c r="G41" s="27"/>
      <c r="H41" s="38"/>
    </row>
    <row r="42" spans="1:8" s="30" customFormat="1" ht="12.75">
      <c r="A42" s="26"/>
      <c r="B42" s="26"/>
      <c r="C42" s="26"/>
      <c r="D42" s="24"/>
      <c r="E42" s="26"/>
      <c r="F42" s="26"/>
      <c r="G42" s="27"/>
      <c r="H42" s="38"/>
    </row>
    <row r="43" spans="1:8" s="30" customFormat="1" ht="12.75">
      <c r="A43" s="26"/>
      <c r="B43" s="26"/>
      <c r="C43" s="26"/>
      <c r="D43" s="24"/>
      <c r="E43" s="26"/>
      <c r="F43" s="26"/>
      <c r="G43" s="27"/>
      <c r="H43" s="38"/>
    </row>
    <row r="44" spans="1:8" s="30" customFormat="1" ht="12.75">
      <c r="A44" s="26"/>
      <c r="B44" s="26"/>
      <c r="C44" s="26"/>
      <c r="D44" s="24"/>
      <c r="E44" s="26"/>
      <c r="F44" s="26"/>
      <c r="G44" s="27"/>
      <c r="H44" s="38"/>
    </row>
    <row r="45" spans="1:8" s="39" customFormat="1" ht="12.75">
      <c r="A45" s="26"/>
      <c r="B45" s="26"/>
      <c r="C45" s="26"/>
      <c r="D45" s="24"/>
      <c r="E45" s="26"/>
      <c r="F45" s="26"/>
      <c r="G45" s="27"/>
      <c r="H45" s="38"/>
    </row>
    <row r="46" spans="1:8" s="30" customFormat="1" ht="17.25" customHeight="1">
      <c r="A46" s="26"/>
      <c r="B46" s="26"/>
      <c r="C46" s="26"/>
      <c r="D46" s="24"/>
      <c r="E46" s="26"/>
      <c r="F46" s="26"/>
      <c r="G46" s="27"/>
      <c r="H46" s="38"/>
    </row>
    <row r="47" spans="1:8" s="30" customFormat="1" ht="27" customHeight="1">
      <c r="A47" s="26"/>
      <c r="B47" s="26"/>
      <c r="C47" s="26"/>
      <c r="D47" s="24"/>
      <c r="E47" s="26"/>
      <c r="F47" s="26"/>
      <c r="G47" s="27"/>
      <c r="H47" s="38"/>
    </row>
    <row r="48" spans="1:8" s="30" customFormat="1" ht="39" customHeight="1">
      <c r="A48" s="26"/>
      <c r="B48" s="26"/>
      <c r="C48" s="26"/>
      <c r="D48" s="24"/>
      <c r="E48" s="26"/>
      <c r="F48" s="26"/>
      <c r="G48" s="27"/>
      <c r="H48" s="38"/>
    </row>
    <row r="49" spans="1:8" s="30" customFormat="1" ht="37.5" customHeight="1">
      <c r="A49" s="26"/>
      <c r="B49" s="26"/>
      <c r="C49" s="26"/>
      <c r="D49" s="24"/>
      <c r="E49" s="26"/>
      <c r="F49" s="26"/>
      <c r="G49" s="27"/>
      <c r="H49" s="38"/>
    </row>
    <row r="50" spans="1:8" s="30" customFormat="1" ht="15.75" customHeight="1">
      <c r="A50" s="26"/>
      <c r="B50" s="26"/>
      <c r="C50" s="26"/>
      <c r="D50" s="24"/>
      <c r="E50" s="26"/>
      <c r="F50" s="26"/>
      <c r="G50" s="27"/>
      <c r="H50" s="38"/>
    </row>
    <row r="51" spans="1:8" s="30" customFormat="1" ht="17.25" customHeight="1">
      <c r="A51" s="26"/>
      <c r="B51" s="26"/>
      <c r="C51" s="26"/>
      <c r="D51" s="24"/>
      <c r="E51" s="26"/>
      <c r="F51" s="26"/>
      <c r="G51" s="27"/>
      <c r="H51" s="38"/>
    </row>
    <row r="52" spans="1:8" s="40" customFormat="1" ht="19.5" customHeight="1">
      <c r="A52" s="26"/>
      <c r="B52" s="26"/>
      <c r="C52" s="26"/>
      <c r="D52" s="24"/>
      <c r="E52" s="26"/>
      <c r="F52" s="26"/>
      <c r="G52" s="27"/>
      <c r="H52" s="38"/>
    </row>
    <row r="53" spans="1:8" s="40" customFormat="1" ht="12.75">
      <c r="A53" s="26"/>
      <c r="B53" s="26"/>
      <c r="C53" s="26"/>
      <c r="D53" s="24"/>
      <c r="E53" s="26"/>
      <c r="F53" s="26"/>
      <c r="G53" s="27"/>
      <c r="H53" s="38"/>
    </row>
    <row r="54" spans="1:8" s="40" customFormat="1" ht="12.75">
      <c r="A54" s="26"/>
      <c r="B54" s="26"/>
      <c r="C54" s="26"/>
      <c r="D54" s="24"/>
      <c r="E54" s="26"/>
      <c r="F54" s="26"/>
      <c r="G54" s="27"/>
      <c r="H54" s="38"/>
    </row>
    <row r="55" spans="1:8" s="30" customFormat="1" ht="15.75" customHeight="1">
      <c r="A55" s="26"/>
      <c r="B55" s="26"/>
      <c r="C55" s="26"/>
      <c r="D55" s="24"/>
      <c r="E55" s="26"/>
      <c r="F55" s="26"/>
      <c r="G55" s="27"/>
      <c r="H55" s="38"/>
    </row>
    <row r="56" spans="1:8" s="30" customFormat="1" ht="79.5" customHeight="1">
      <c r="A56" s="26"/>
      <c r="B56" s="26"/>
      <c r="C56" s="26"/>
      <c r="D56" s="24"/>
      <c r="E56" s="26"/>
      <c r="F56" s="26"/>
      <c r="G56" s="27"/>
      <c r="H56" s="38"/>
    </row>
    <row r="57" spans="1:8" s="30" customFormat="1" ht="42.75" customHeight="1">
      <c r="A57" s="26"/>
      <c r="B57" s="26"/>
      <c r="C57" s="26"/>
      <c r="D57" s="24"/>
      <c r="E57" s="26"/>
      <c r="F57" s="26"/>
      <c r="G57" s="27"/>
      <c r="H57" s="38"/>
    </row>
    <row r="58" spans="1:8" s="30" customFormat="1" ht="18" customHeight="1">
      <c r="A58" s="26"/>
      <c r="B58" s="26"/>
      <c r="C58" s="26"/>
      <c r="D58" s="24"/>
      <c r="E58" s="26"/>
      <c r="F58" s="26"/>
      <c r="G58" s="27"/>
      <c r="H58" s="38"/>
    </row>
    <row r="59" spans="1:8" s="30" customFormat="1" ht="30" customHeight="1">
      <c r="A59" s="26"/>
      <c r="B59" s="26"/>
      <c r="C59" s="26"/>
      <c r="D59" s="24"/>
      <c r="E59" s="26"/>
      <c r="F59" s="26"/>
      <c r="G59" s="27"/>
      <c r="H59" s="38"/>
    </row>
    <row r="60" spans="1:8" s="30" customFormat="1" ht="12.75">
      <c r="A60" s="26"/>
      <c r="B60" s="26"/>
      <c r="C60" s="26"/>
      <c r="D60" s="24"/>
      <c r="E60" s="26"/>
      <c r="F60" s="26"/>
      <c r="G60" s="27"/>
      <c r="H60" s="38"/>
    </row>
    <row r="61" spans="1:8" s="30" customFormat="1" ht="12.75">
      <c r="A61" s="26"/>
      <c r="B61" s="26"/>
      <c r="C61" s="26"/>
      <c r="D61" s="24"/>
      <c r="E61" s="26"/>
      <c r="F61" s="26"/>
      <c r="G61" s="27"/>
      <c r="H61" s="38"/>
    </row>
    <row r="62" spans="1:8" s="40" customFormat="1" ht="12.75">
      <c r="A62" s="26"/>
      <c r="B62" s="26"/>
      <c r="C62" s="26"/>
      <c r="D62" s="24"/>
      <c r="E62" s="26"/>
      <c r="F62" s="26"/>
      <c r="G62" s="27"/>
      <c r="H62" s="38"/>
    </row>
    <row r="63" spans="1:8" s="40" customFormat="1" ht="27" customHeight="1">
      <c r="A63" s="26"/>
      <c r="B63" s="26"/>
      <c r="C63" s="26"/>
      <c r="D63" s="24"/>
      <c r="E63" s="26"/>
      <c r="F63" s="26"/>
      <c r="G63" s="27"/>
      <c r="H63" s="38"/>
    </row>
    <row r="64" spans="1:8" s="40" customFormat="1" ht="78.75" customHeight="1">
      <c r="A64" s="26"/>
      <c r="B64" s="26"/>
      <c r="C64" s="26"/>
      <c r="D64" s="24"/>
      <c r="E64" s="26"/>
      <c r="F64" s="26"/>
      <c r="G64" s="27"/>
      <c r="H64" s="38"/>
    </row>
    <row r="65" spans="1:8" s="30" customFormat="1" ht="52.5" customHeight="1">
      <c r="A65" s="26"/>
      <c r="B65" s="26"/>
      <c r="C65" s="26"/>
      <c r="D65" s="24"/>
      <c r="E65" s="26"/>
      <c r="F65" s="26"/>
      <c r="G65" s="27"/>
      <c r="H65" s="38"/>
    </row>
    <row r="66" ht="30.75" customHeight="1"/>
    <row r="67" ht="26.25" customHeight="1"/>
    <row r="68" ht="24.75" customHeight="1"/>
    <row r="69" spans="1:9" s="40" customFormat="1" ht="3" customHeight="1">
      <c r="A69" s="26"/>
      <c r="B69" s="26"/>
      <c r="C69" s="26"/>
      <c r="D69" s="24"/>
      <c r="E69" s="26"/>
      <c r="F69" s="26"/>
      <c r="G69" s="27"/>
      <c r="H69" s="38"/>
      <c r="I69" s="41"/>
    </row>
    <row r="70" spans="1:9" s="40" customFormat="1" ht="11.25" customHeight="1" hidden="1">
      <c r="A70" s="26"/>
      <c r="B70" s="26"/>
      <c r="C70" s="26"/>
      <c r="D70" s="24"/>
      <c r="E70" s="26"/>
      <c r="F70" s="26"/>
      <c r="G70" s="27"/>
      <c r="H70" s="38"/>
      <c r="I70" s="42"/>
    </row>
    <row r="71" spans="1:9" s="40" customFormat="1" ht="13.5" customHeight="1">
      <c r="A71" s="26"/>
      <c r="B71" s="26"/>
      <c r="C71" s="26"/>
      <c r="D71" s="24"/>
      <c r="E71" s="26"/>
      <c r="F71" s="26"/>
      <c r="G71" s="27"/>
      <c r="H71" s="38"/>
      <c r="I71" s="41"/>
    </row>
    <row r="72" ht="12.75" customHeight="1"/>
    <row r="73" ht="24.75" customHeight="1"/>
    <row r="74" ht="4.5" customHeight="1"/>
  </sheetData>
  <sheetProtection/>
  <mergeCells count="10">
    <mergeCell ref="A15:J15"/>
    <mergeCell ref="A13:J13"/>
    <mergeCell ref="A14:J14"/>
    <mergeCell ref="A1:C1"/>
    <mergeCell ref="G1:H1"/>
    <mergeCell ref="A2:H2"/>
    <mergeCell ref="A3:H3"/>
    <mergeCell ref="A5:J6"/>
    <mergeCell ref="A11:H11"/>
    <mergeCell ref="A12:J12"/>
  </mergeCells>
  <printOptions/>
  <pageMargins left="0.7" right="0.7" top="0.75" bottom="0.75" header="0.3" footer="0.3"/>
  <pageSetup fitToHeight="0"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sheetPr>
    <pageSetUpPr fitToPage="1"/>
  </sheetPr>
  <dimension ref="A1:K90"/>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00390625" style="3" customWidth="1"/>
    <col min="8" max="8" width="14.875" style="16" customWidth="1"/>
    <col min="9" max="10" width="20.125" style="6" customWidth="1"/>
    <col min="11" max="16384" width="9.125" style="6" customWidth="1"/>
  </cols>
  <sheetData>
    <row r="1" spans="1:8" s="2" customFormat="1" ht="14.25">
      <c r="A1" s="148" t="s">
        <v>173</v>
      </c>
      <c r="B1" s="148"/>
      <c r="C1" s="148"/>
      <c r="D1" s="78" t="s">
        <v>37</v>
      </c>
      <c r="E1" s="1"/>
      <c r="F1" s="1"/>
      <c r="G1" s="149" t="s">
        <v>9</v>
      </c>
      <c r="H1" s="149"/>
    </row>
    <row r="2" spans="1:10" s="4" customFormat="1" ht="30" customHeight="1">
      <c r="A2" s="155" t="s">
        <v>1</v>
      </c>
      <c r="B2" s="155"/>
      <c r="C2" s="155"/>
      <c r="D2" s="155"/>
      <c r="E2" s="155"/>
      <c r="F2" s="155"/>
      <c r="G2" s="155"/>
      <c r="H2" s="155"/>
      <c r="J2" s="79" t="s">
        <v>28</v>
      </c>
    </row>
    <row r="3" spans="4:8" ht="6" customHeight="1">
      <c r="D3" s="80"/>
      <c r="H3" s="80"/>
    </row>
    <row r="4" spans="1:10" ht="11.25" customHeight="1">
      <c r="A4" s="133" t="s">
        <v>162</v>
      </c>
      <c r="B4" s="133"/>
      <c r="C4" s="133"/>
      <c r="D4" s="133"/>
      <c r="E4" s="133"/>
      <c r="F4" s="133"/>
      <c r="G4" s="133"/>
      <c r="H4" s="133"/>
      <c r="I4" s="133"/>
      <c r="J4" s="133"/>
    </row>
    <row r="5" spans="1:10" ht="11.25" customHeight="1">
      <c r="A5" s="133"/>
      <c r="B5" s="133"/>
      <c r="C5" s="133"/>
      <c r="D5" s="133"/>
      <c r="E5" s="133"/>
      <c r="F5" s="133"/>
      <c r="G5" s="133"/>
      <c r="H5" s="133"/>
      <c r="I5" s="133"/>
      <c r="J5" s="133"/>
    </row>
    <row r="6" spans="1:10" s="7" customFormat="1" ht="47.25">
      <c r="A6" s="71" t="s">
        <v>2</v>
      </c>
      <c r="B6" s="71" t="s">
        <v>11</v>
      </c>
      <c r="C6" s="71" t="s">
        <v>22</v>
      </c>
      <c r="D6" s="71" t="s">
        <v>0</v>
      </c>
      <c r="E6" s="72" t="s">
        <v>5</v>
      </c>
      <c r="F6" s="72" t="s">
        <v>6</v>
      </c>
      <c r="G6" s="72" t="s">
        <v>7</v>
      </c>
      <c r="H6" s="71" t="s">
        <v>176</v>
      </c>
      <c r="I6" s="73" t="s">
        <v>171</v>
      </c>
      <c r="J6" s="74" t="s">
        <v>172</v>
      </c>
    </row>
    <row r="7" spans="1:10" s="7" customFormat="1" ht="15" customHeight="1">
      <c r="A7" s="120">
        <v>1</v>
      </c>
      <c r="B7" s="120">
        <v>2</v>
      </c>
      <c r="C7" s="120">
        <v>3</v>
      </c>
      <c r="D7" s="120">
        <v>4</v>
      </c>
      <c r="E7" s="121">
        <v>5</v>
      </c>
      <c r="F7" s="121">
        <v>6</v>
      </c>
      <c r="G7" s="121">
        <v>7</v>
      </c>
      <c r="H7" s="120">
        <v>8</v>
      </c>
      <c r="I7" s="120">
        <v>9</v>
      </c>
      <c r="J7" s="122">
        <v>10</v>
      </c>
    </row>
    <row r="8" spans="1:10" s="7" customFormat="1" ht="18.75">
      <c r="A8" s="81">
        <v>1</v>
      </c>
      <c r="B8" s="82"/>
      <c r="C8" s="119"/>
      <c r="D8" s="93" t="s">
        <v>136</v>
      </c>
      <c r="E8" s="62">
        <v>10000</v>
      </c>
      <c r="F8" s="48" t="s">
        <v>8</v>
      </c>
      <c r="G8" s="49"/>
      <c r="H8" s="50"/>
      <c r="I8" s="50">
        <f>E8*H8</f>
        <v>0</v>
      </c>
      <c r="J8" s="86"/>
    </row>
    <row r="9" spans="1:10" s="7" customFormat="1" ht="30">
      <c r="A9" s="81">
        <v>2</v>
      </c>
      <c r="B9" s="82"/>
      <c r="C9" s="82"/>
      <c r="D9" s="83" t="s">
        <v>137</v>
      </c>
      <c r="E9" s="62">
        <v>1000</v>
      </c>
      <c r="F9" s="48" t="s">
        <v>8</v>
      </c>
      <c r="G9" s="49"/>
      <c r="H9" s="50"/>
      <c r="I9" s="50">
        <f aca="true" t="shared" si="0" ref="I9:I29">E9*H9</f>
        <v>0</v>
      </c>
      <c r="J9" s="86"/>
    </row>
    <row r="10" spans="1:10" s="7" customFormat="1" ht="31.5">
      <c r="A10" s="81">
        <v>3</v>
      </c>
      <c r="B10" s="82"/>
      <c r="C10" s="82"/>
      <c r="D10" s="93" t="s">
        <v>138</v>
      </c>
      <c r="E10" s="48">
        <v>2500</v>
      </c>
      <c r="F10" s="48" t="s">
        <v>8</v>
      </c>
      <c r="G10" s="49"/>
      <c r="H10" s="50"/>
      <c r="I10" s="50">
        <f t="shared" si="0"/>
        <v>0</v>
      </c>
      <c r="J10" s="86"/>
    </row>
    <row r="11" spans="1:10" s="7" customFormat="1" ht="94.5">
      <c r="A11" s="81">
        <v>4</v>
      </c>
      <c r="B11" s="82"/>
      <c r="C11" s="82"/>
      <c r="D11" s="93" t="s">
        <v>139</v>
      </c>
      <c r="E11" s="48">
        <v>300</v>
      </c>
      <c r="F11" s="48" t="s">
        <v>8</v>
      </c>
      <c r="G11" s="49"/>
      <c r="H11" s="50"/>
      <c r="I11" s="50">
        <f t="shared" si="0"/>
        <v>0</v>
      </c>
      <c r="J11" s="86"/>
    </row>
    <row r="12" spans="1:10" s="7" customFormat="1" ht="47.25">
      <c r="A12" s="81">
        <v>5</v>
      </c>
      <c r="B12" s="82"/>
      <c r="C12" s="82"/>
      <c r="D12" s="93" t="s">
        <v>140</v>
      </c>
      <c r="E12" s="48">
        <v>16000</v>
      </c>
      <c r="F12" s="48" t="s">
        <v>8</v>
      </c>
      <c r="G12" s="49"/>
      <c r="H12" s="50"/>
      <c r="I12" s="50">
        <f t="shared" si="0"/>
        <v>0</v>
      </c>
      <c r="J12" s="86"/>
    </row>
    <row r="13" spans="1:10" s="7" customFormat="1" ht="189">
      <c r="A13" s="81">
        <v>6</v>
      </c>
      <c r="B13" s="82"/>
      <c r="C13" s="82"/>
      <c r="D13" s="93" t="s">
        <v>141</v>
      </c>
      <c r="E13" s="48">
        <v>1300</v>
      </c>
      <c r="F13" s="48" t="s">
        <v>8</v>
      </c>
      <c r="G13" s="49"/>
      <c r="H13" s="50"/>
      <c r="I13" s="50">
        <f t="shared" si="0"/>
        <v>0</v>
      </c>
      <c r="J13" s="86"/>
    </row>
    <row r="14" spans="1:10" s="7" customFormat="1" ht="189">
      <c r="A14" s="81">
        <v>7</v>
      </c>
      <c r="B14" s="82"/>
      <c r="C14" s="82"/>
      <c r="D14" s="93" t="s">
        <v>142</v>
      </c>
      <c r="E14" s="48">
        <v>1300</v>
      </c>
      <c r="F14" s="48" t="s">
        <v>8</v>
      </c>
      <c r="G14" s="49"/>
      <c r="H14" s="50"/>
      <c r="I14" s="50">
        <f t="shared" si="0"/>
        <v>0</v>
      </c>
      <c r="J14" s="86"/>
    </row>
    <row r="15" spans="1:10" s="7" customFormat="1" ht="18.75">
      <c r="A15" s="81">
        <v>8</v>
      </c>
      <c r="B15" s="82"/>
      <c r="C15" s="82"/>
      <c r="D15" s="93" t="s">
        <v>143</v>
      </c>
      <c r="E15" s="48">
        <v>1500</v>
      </c>
      <c r="F15" s="48" t="s">
        <v>8</v>
      </c>
      <c r="G15" s="49"/>
      <c r="H15" s="50"/>
      <c r="I15" s="50">
        <f t="shared" si="0"/>
        <v>0</v>
      </c>
      <c r="J15" s="86"/>
    </row>
    <row r="16" spans="1:10" s="7" customFormat="1" ht="18.75">
      <c r="A16" s="81">
        <v>9</v>
      </c>
      <c r="B16" s="82"/>
      <c r="C16" s="82"/>
      <c r="D16" s="93" t="s">
        <v>144</v>
      </c>
      <c r="E16" s="48">
        <v>100</v>
      </c>
      <c r="F16" s="48" t="s">
        <v>8</v>
      </c>
      <c r="G16" s="49"/>
      <c r="H16" s="50"/>
      <c r="I16" s="50">
        <f t="shared" si="0"/>
        <v>0</v>
      </c>
      <c r="J16" s="86"/>
    </row>
    <row r="17" spans="1:10" s="7" customFormat="1" ht="157.5">
      <c r="A17" s="81">
        <v>10</v>
      </c>
      <c r="B17" s="82"/>
      <c r="C17" s="82"/>
      <c r="D17" s="93" t="s">
        <v>145</v>
      </c>
      <c r="E17" s="48">
        <v>400</v>
      </c>
      <c r="F17" s="48" t="s">
        <v>8</v>
      </c>
      <c r="G17" s="49"/>
      <c r="H17" s="50"/>
      <c r="I17" s="50">
        <f t="shared" si="0"/>
        <v>0</v>
      </c>
      <c r="J17" s="86"/>
    </row>
    <row r="18" spans="1:10" s="7" customFormat="1" ht="47.25">
      <c r="A18" s="81">
        <v>11</v>
      </c>
      <c r="B18" s="82"/>
      <c r="C18" s="82"/>
      <c r="D18" s="93" t="s">
        <v>146</v>
      </c>
      <c r="E18" s="48">
        <v>20000</v>
      </c>
      <c r="F18" s="48" t="s">
        <v>8</v>
      </c>
      <c r="G18" s="49"/>
      <c r="H18" s="50"/>
      <c r="I18" s="50">
        <f t="shared" si="0"/>
        <v>0</v>
      </c>
      <c r="J18" s="86"/>
    </row>
    <row r="19" spans="1:10" s="7" customFormat="1" ht="18.75">
      <c r="A19" s="81">
        <v>12</v>
      </c>
      <c r="B19" s="82"/>
      <c r="C19" s="82"/>
      <c r="D19" s="93" t="s">
        <v>147</v>
      </c>
      <c r="E19" s="48">
        <v>150</v>
      </c>
      <c r="F19" s="48" t="s">
        <v>8</v>
      </c>
      <c r="G19" s="49"/>
      <c r="H19" s="50"/>
      <c r="I19" s="50">
        <f t="shared" si="0"/>
        <v>0</v>
      </c>
      <c r="J19" s="86"/>
    </row>
    <row r="20" spans="1:10" s="7" customFormat="1" ht="31.5">
      <c r="A20" s="81">
        <v>13</v>
      </c>
      <c r="B20" s="82"/>
      <c r="C20" s="82"/>
      <c r="D20" s="93" t="s">
        <v>148</v>
      </c>
      <c r="E20" s="48">
        <v>3000</v>
      </c>
      <c r="F20" s="48" t="s">
        <v>8</v>
      </c>
      <c r="G20" s="49"/>
      <c r="H20" s="50"/>
      <c r="I20" s="50">
        <f t="shared" si="0"/>
        <v>0</v>
      </c>
      <c r="J20" s="86"/>
    </row>
    <row r="21" spans="1:10" s="7" customFormat="1" ht="31.5">
      <c r="A21" s="81">
        <v>14</v>
      </c>
      <c r="B21" s="82"/>
      <c r="C21" s="82"/>
      <c r="D21" s="93" t="s">
        <v>149</v>
      </c>
      <c r="E21" s="48">
        <v>1000</v>
      </c>
      <c r="F21" s="48" t="s">
        <v>8</v>
      </c>
      <c r="G21" s="49"/>
      <c r="H21" s="50"/>
      <c r="I21" s="50">
        <f t="shared" si="0"/>
        <v>0</v>
      </c>
      <c r="J21" s="86"/>
    </row>
    <row r="22" spans="1:10" s="7" customFormat="1" ht="31.5">
      <c r="A22" s="81">
        <v>15</v>
      </c>
      <c r="B22" s="82"/>
      <c r="C22" s="82"/>
      <c r="D22" s="93" t="s">
        <v>150</v>
      </c>
      <c r="E22" s="48">
        <v>100</v>
      </c>
      <c r="F22" s="48" t="s">
        <v>8</v>
      </c>
      <c r="G22" s="49"/>
      <c r="H22" s="50"/>
      <c r="I22" s="50">
        <f t="shared" si="0"/>
        <v>0</v>
      </c>
      <c r="J22" s="86"/>
    </row>
    <row r="23" spans="1:10" s="7" customFormat="1" ht="18.75">
      <c r="A23" s="81">
        <v>16</v>
      </c>
      <c r="B23" s="82"/>
      <c r="C23" s="82"/>
      <c r="D23" s="93" t="s">
        <v>151</v>
      </c>
      <c r="E23" s="48">
        <v>100</v>
      </c>
      <c r="F23" s="48" t="s">
        <v>8</v>
      </c>
      <c r="G23" s="49"/>
      <c r="H23" s="50"/>
      <c r="I23" s="50">
        <f t="shared" si="0"/>
        <v>0</v>
      </c>
      <c r="J23" s="86"/>
    </row>
    <row r="24" spans="1:10" s="7" customFormat="1" ht="31.5">
      <c r="A24" s="81">
        <v>17</v>
      </c>
      <c r="B24" s="82"/>
      <c r="C24" s="82"/>
      <c r="D24" s="93" t="s">
        <v>152</v>
      </c>
      <c r="E24" s="48">
        <v>400</v>
      </c>
      <c r="F24" s="48" t="s">
        <v>8</v>
      </c>
      <c r="G24" s="49"/>
      <c r="H24" s="50"/>
      <c r="I24" s="50">
        <f t="shared" si="0"/>
        <v>0</v>
      </c>
      <c r="J24" s="86"/>
    </row>
    <row r="25" spans="1:10" s="7" customFormat="1" ht="31.5">
      <c r="A25" s="81">
        <v>18</v>
      </c>
      <c r="B25" s="82"/>
      <c r="C25" s="82"/>
      <c r="D25" s="93" t="s">
        <v>153</v>
      </c>
      <c r="E25" s="48">
        <v>50</v>
      </c>
      <c r="F25" s="48" t="s">
        <v>8</v>
      </c>
      <c r="G25" s="49"/>
      <c r="H25" s="50"/>
      <c r="I25" s="50">
        <f t="shared" si="0"/>
        <v>0</v>
      </c>
      <c r="J25" s="86"/>
    </row>
    <row r="26" spans="1:10" s="7" customFormat="1" ht="126">
      <c r="A26" s="81">
        <v>19</v>
      </c>
      <c r="B26" s="82"/>
      <c r="C26" s="82"/>
      <c r="D26" s="93" t="s">
        <v>154</v>
      </c>
      <c r="E26" s="48">
        <v>3200</v>
      </c>
      <c r="F26" s="48" t="s">
        <v>8</v>
      </c>
      <c r="G26" s="49"/>
      <c r="H26" s="50"/>
      <c r="I26" s="50">
        <f t="shared" si="0"/>
        <v>0</v>
      </c>
      <c r="J26" s="86"/>
    </row>
    <row r="27" spans="1:10" s="7" customFormat="1" ht="31.5">
      <c r="A27" s="81">
        <v>20</v>
      </c>
      <c r="B27" s="82"/>
      <c r="C27" s="82"/>
      <c r="D27" s="93" t="s">
        <v>155</v>
      </c>
      <c r="E27" s="48">
        <v>5</v>
      </c>
      <c r="F27" s="48" t="s">
        <v>8</v>
      </c>
      <c r="G27" s="49"/>
      <c r="H27" s="50"/>
      <c r="I27" s="50">
        <f t="shared" si="0"/>
        <v>0</v>
      </c>
      <c r="J27" s="86"/>
    </row>
    <row r="28" spans="1:10" s="7" customFormat="1" ht="47.25">
      <c r="A28" s="81">
        <v>21</v>
      </c>
      <c r="B28" s="82"/>
      <c r="C28" s="82"/>
      <c r="D28" s="93" t="s">
        <v>156</v>
      </c>
      <c r="E28" s="48">
        <v>100</v>
      </c>
      <c r="F28" s="48" t="s">
        <v>8</v>
      </c>
      <c r="G28" s="49"/>
      <c r="H28" s="50"/>
      <c r="I28" s="50">
        <f t="shared" si="0"/>
        <v>0</v>
      </c>
      <c r="J28" s="86"/>
    </row>
    <row r="29" spans="1:10" s="7" customFormat="1" ht="47.25">
      <c r="A29" s="81">
        <v>22</v>
      </c>
      <c r="B29" s="82"/>
      <c r="C29" s="82"/>
      <c r="D29" s="93" t="s">
        <v>157</v>
      </c>
      <c r="E29" s="48">
        <v>2500</v>
      </c>
      <c r="F29" s="48" t="s">
        <v>8</v>
      </c>
      <c r="G29" s="49"/>
      <c r="H29" s="50"/>
      <c r="I29" s="50">
        <f t="shared" si="0"/>
        <v>0</v>
      </c>
      <c r="J29" s="86"/>
    </row>
    <row r="30" spans="1:10" s="8" customFormat="1" ht="19.5" customHeight="1">
      <c r="A30" s="156" t="s">
        <v>3</v>
      </c>
      <c r="B30" s="157"/>
      <c r="C30" s="157"/>
      <c r="D30" s="157"/>
      <c r="E30" s="157"/>
      <c r="F30" s="157"/>
      <c r="G30" s="157"/>
      <c r="H30" s="158"/>
      <c r="I30" s="50">
        <f>SUM(I8:I29)</f>
        <v>0</v>
      </c>
      <c r="J30" s="64"/>
    </row>
    <row r="31" spans="1:10" s="8" customFormat="1" ht="24.75" customHeight="1">
      <c r="A31" s="159"/>
      <c r="B31" s="160"/>
      <c r="C31" s="160"/>
      <c r="D31" s="160"/>
      <c r="E31" s="160"/>
      <c r="F31" s="160"/>
      <c r="G31" s="160"/>
      <c r="H31" s="160"/>
      <c r="I31" s="160"/>
      <c r="J31" s="161"/>
    </row>
    <row r="32" spans="1:11" s="8" customFormat="1" ht="19.5" customHeight="1">
      <c r="A32" s="152" t="s">
        <v>33</v>
      </c>
      <c r="B32" s="153"/>
      <c r="C32" s="153"/>
      <c r="D32" s="153"/>
      <c r="E32" s="153"/>
      <c r="F32" s="153"/>
      <c r="G32" s="153"/>
      <c r="H32" s="153"/>
      <c r="I32" s="153"/>
      <c r="J32" s="154"/>
      <c r="K32" s="84"/>
    </row>
    <row r="33" spans="1:10" s="8" customFormat="1" ht="44.25" customHeight="1">
      <c r="A33" s="128" t="s">
        <v>34</v>
      </c>
      <c r="B33" s="129"/>
      <c r="C33" s="129"/>
      <c r="D33" s="129"/>
      <c r="E33" s="129"/>
      <c r="F33" s="129"/>
      <c r="G33" s="129"/>
      <c r="H33" s="129"/>
      <c r="I33" s="129"/>
      <c r="J33" s="130"/>
    </row>
    <row r="34" spans="1:10" s="8" customFormat="1" ht="30" customHeight="1">
      <c r="A34" s="128"/>
      <c r="B34" s="129"/>
      <c r="C34" s="129"/>
      <c r="D34" s="129"/>
      <c r="E34" s="129"/>
      <c r="F34" s="129"/>
      <c r="G34" s="129"/>
      <c r="H34" s="129"/>
      <c r="I34" s="129"/>
      <c r="J34" s="130"/>
    </row>
    <row r="35" spans="1:8" s="8" customFormat="1" ht="57.75" customHeight="1">
      <c r="A35" s="9"/>
      <c r="B35" s="9"/>
      <c r="C35" s="9"/>
      <c r="D35" s="10"/>
      <c r="E35" s="11"/>
      <c r="F35" s="11"/>
      <c r="G35" s="11"/>
      <c r="H35" s="11"/>
    </row>
    <row r="36" spans="1:8" s="8" customFormat="1" ht="46.5" customHeight="1">
      <c r="A36" s="9"/>
      <c r="B36" s="9"/>
      <c r="C36" s="9"/>
      <c r="D36" s="12"/>
      <c r="E36" s="11"/>
      <c r="F36" s="11"/>
      <c r="G36" s="11"/>
      <c r="H36" s="13"/>
    </row>
    <row r="37" spans="1:8" s="8" customFormat="1" ht="28.5" customHeight="1">
      <c r="A37" s="9"/>
      <c r="B37" s="9"/>
      <c r="C37" s="9"/>
      <c r="D37" s="14"/>
      <c r="E37" s="11"/>
      <c r="F37" s="11"/>
      <c r="G37" s="11"/>
      <c r="H37" s="15"/>
    </row>
    <row r="38" spans="1:8" s="8" customFormat="1" ht="18" customHeight="1">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6.5" customHeight="1">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8" customFormat="1" ht="12.75">
      <c r="A49" s="1"/>
      <c r="B49" s="1"/>
      <c r="C49" s="1"/>
      <c r="D49" s="6"/>
      <c r="E49" s="1"/>
      <c r="F49" s="1"/>
      <c r="G49" s="3"/>
      <c r="H49" s="16"/>
    </row>
    <row r="50" spans="1:8" s="8" customFormat="1" ht="12.75">
      <c r="A50" s="1"/>
      <c r="B50" s="1"/>
      <c r="C50" s="1"/>
      <c r="D50" s="6"/>
      <c r="E50" s="1"/>
      <c r="F50" s="1"/>
      <c r="G50" s="3"/>
      <c r="H50" s="16"/>
    </row>
    <row r="51" spans="1:8" s="8" customFormat="1" ht="12.75">
      <c r="A51" s="1"/>
      <c r="B51" s="1"/>
      <c r="C51" s="1"/>
      <c r="D51" s="6"/>
      <c r="E51" s="1"/>
      <c r="F51" s="1"/>
      <c r="G51" s="3"/>
      <c r="H51" s="16"/>
    </row>
    <row r="52" spans="1:8" s="8" customFormat="1" ht="12.75">
      <c r="A52" s="1"/>
      <c r="B52" s="1"/>
      <c r="C52" s="1"/>
      <c r="D52" s="6"/>
      <c r="E52" s="1"/>
      <c r="F52" s="1"/>
      <c r="G52" s="3"/>
      <c r="H52" s="16"/>
    </row>
    <row r="53" spans="1:8" s="8" customFormat="1" ht="12.75">
      <c r="A53" s="1"/>
      <c r="B53" s="1"/>
      <c r="C53" s="1"/>
      <c r="D53" s="6"/>
      <c r="E53" s="1"/>
      <c r="F53" s="1"/>
      <c r="G53" s="3"/>
      <c r="H53" s="16"/>
    </row>
    <row r="54" spans="1:8" s="8" customFormat="1" ht="12.75">
      <c r="A54" s="1"/>
      <c r="B54" s="1"/>
      <c r="C54" s="1"/>
      <c r="D54" s="6"/>
      <c r="E54" s="1"/>
      <c r="F54" s="1"/>
      <c r="G54" s="3"/>
      <c r="H54" s="16"/>
    </row>
    <row r="55" spans="1:8" s="8" customFormat="1" ht="12.75">
      <c r="A55" s="1"/>
      <c r="B55" s="1"/>
      <c r="C55" s="1"/>
      <c r="D55" s="6"/>
      <c r="E55" s="1"/>
      <c r="F55" s="1"/>
      <c r="G55" s="3"/>
      <c r="H55" s="16"/>
    </row>
    <row r="56" spans="1:8" s="8" customFormat="1" ht="47.25" customHeight="1">
      <c r="A56" s="1"/>
      <c r="B56" s="1"/>
      <c r="C56" s="1"/>
      <c r="D56" s="6"/>
      <c r="E56" s="1"/>
      <c r="F56" s="1"/>
      <c r="G56" s="3"/>
      <c r="H56" s="16"/>
    </row>
    <row r="57" spans="1:8" s="8" customFormat="1" ht="39"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8" customFormat="1" ht="12.75">
      <c r="A63" s="1"/>
      <c r="B63" s="1"/>
      <c r="C63" s="1"/>
      <c r="D63" s="6"/>
      <c r="E63" s="1"/>
      <c r="F63" s="1"/>
      <c r="G63" s="3"/>
      <c r="H63" s="16"/>
    </row>
    <row r="64" spans="1:8" s="17" customFormat="1" ht="12.75">
      <c r="A64" s="1"/>
      <c r="B64" s="1"/>
      <c r="C64" s="1"/>
      <c r="D64" s="6"/>
      <c r="E64" s="1"/>
      <c r="F64" s="1"/>
      <c r="G64" s="3"/>
      <c r="H64" s="16"/>
    </row>
    <row r="65" spans="1:8" s="8" customFormat="1" ht="17.25" customHeight="1">
      <c r="A65" s="1"/>
      <c r="B65" s="1"/>
      <c r="C65" s="1"/>
      <c r="D65" s="6"/>
      <c r="E65" s="1"/>
      <c r="F65" s="1"/>
      <c r="G65" s="3"/>
      <c r="H65" s="16"/>
    </row>
    <row r="66" spans="1:8" s="8" customFormat="1" ht="27" customHeight="1">
      <c r="A66" s="1"/>
      <c r="B66" s="1"/>
      <c r="C66" s="1"/>
      <c r="D66" s="6"/>
      <c r="E66" s="1"/>
      <c r="F66" s="1"/>
      <c r="G66" s="3"/>
      <c r="H66" s="16"/>
    </row>
    <row r="67" spans="1:8" s="8" customFormat="1" ht="39" customHeight="1">
      <c r="A67" s="1"/>
      <c r="B67" s="1"/>
      <c r="C67" s="1"/>
      <c r="D67" s="6"/>
      <c r="E67" s="1"/>
      <c r="F67" s="1"/>
      <c r="G67" s="3"/>
      <c r="H67" s="16"/>
    </row>
    <row r="68" spans="1:8" s="8" customFormat="1" ht="37.5" customHeight="1">
      <c r="A68" s="1"/>
      <c r="B68" s="1"/>
      <c r="C68" s="1"/>
      <c r="D68" s="6"/>
      <c r="E68" s="1"/>
      <c r="F68" s="1"/>
      <c r="G68" s="3"/>
      <c r="H68" s="16"/>
    </row>
    <row r="69" spans="1:8" s="8" customFormat="1" ht="15.75" customHeight="1">
      <c r="A69" s="1"/>
      <c r="B69" s="1"/>
      <c r="C69" s="1"/>
      <c r="D69" s="6"/>
      <c r="E69" s="1"/>
      <c r="F69" s="1"/>
      <c r="G69" s="3"/>
      <c r="H69" s="16"/>
    </row>
    <row r="70" spans="1:8" s="8" customFormat="1" ht="17.25" customHeight="1">
      <c r="A70" s="1"/>
      <c r="B70" s="1"/>
      <c r="C70" s="1"/>
      <c r="D70" s="6"/>
      <c r="E70" s="1"/>
      <c r="F70" s="1"/>
      <c r="G70" s="3"/>
      <c r="H70" s="16"/>
    </row>
    <row r="71" spans="1:8" s="18" customFormat="1" ht="19.5" customHeight="1">
      <c r="A71" s="1"/>
      <c r="B71" s="1"/>
      <c r="C71" s="1"/>
      <c r="D71" s="6"/>
      <c r="E71" s="1"/>
      <c r="F71" s="1"/>
      <c r="G71" s="3"/>
      <c r="H71" s="16"/>
    </row>
    <row r="72" spans="1:8" s="18" customFormat="1" ht="12.75">
      <c r="A72" s="1"/>
      <c r="B72" s="1"/>
      <c r="C72" s="1"/>
      <c r="D72" s="6"/>
      <c r="E72" s="1"/>
      <c r="F72" s="1"/>
      <c r="G72" s="3"/>
      <c r="H72" s="16"/>
    </row>
    <row r="73" spans="1:8" s="18" customFormat="1" ht="12.75">
      <c r="A73" s="1"/>
      <c r="B73" s="1"/>
      <c r="C73" s="1"/>
      <c r="D73" s="6"/>
      <c r="E73" s="1"/>
      <c r="F73" s="1"/>
      <c r="G73" s="3"/>
      <c r="H73" s="16"/>
    </row>
    <row r="74" spans="1:8" s="8" customFormat="1" ht="15.75" customHeight="1">
      <c r="A74" s="1"/>
      <c r="B74" s="1"/>
      <c r="C74" s="1"/>
      <c r="D74" s="6"/>
      <c r="E74" s="1"/>
      <c r="F74" s="1"/>
      <c r="G74" s="3"/>
      <c r="H74" s="16"/>
    </row>
    <row r="75" spans="1:8" s="8" customFormat="1" ht="79.5" customHeight="1">
      <c r="A75" s="1"/>
      <c r="B75" s="1"/>
      <c r="C75" s="1"/>
      <c r="D75" s="6"/>
      <c r="E75" s="1"/>
      <c r="F75" s="1"/>
      <c r="G75" s="3"/>
      <c r="H75" s="16"/>
    </row>
    <row r="76" spans="1:8" s="8" customFormat="1" ht="42.75" customHeight="1">
      <c r="A76" s="1"/>
      <c r="B76" s="1"/>
      <c r="C76" s="1"/>
      <c r="D76" s="6"/>
      <c r="E76" s="1"/>
      <c r="F76" s="1"/>
      <c r="G76" s="3"/>
      <c r="H76" s="16"/>
    </row>
    <row r="77" spans="1:8" s="8" customFormat="1" ht="18" customHeight="1">
      <c r="A77" s="1"/>
      <c r="B77" s="1"/>
      <c r="C77" s="1"/>
      <c r="D77" s="6"/>
      <c r="E77" s="1"/>
      <c r="F77" s="1"/>
      <c r="G77" s="3"/>
      <c r="H77" s="16"/>
    </row>
    <row r="78" spans="1:8" s="8" customFormat="1" ht="30" customHeight="1">
      <c r="A78" s="1"/>
      <c r="B78" s="1"/>
      <c r="C78" s="1"/>
      <c r="D78" s="6"/>
      <c r="E78" s="1"/>
      <c r="F78" s="1"/>
      <c r="G78" s="3"/>
      <c r="H78" s="16"/>
    </row>
    <row r="79" spans="1:8" s="8" customFormat="1" ht="12.75">
      <c r="A79" s="1"/>
      <c r="B79" s="1"/>
      <c r="C79" s="1"/>
      <c r="D79" s="6"/>
      <c r="E79" s="1"/>
      <c r="F79" s="1"/>
      <c r="G79" s="3"/>
      <c r="H79" s="16"/>
    </row>
    <row r="80" spans="1:8" s="8" customFormat="1" ht="12.75">
      <c r="A80" s="1"/>
      <c r="B80" s="1"/>
      <c r="C80" s="1"/>
      <c r="D80" s="6"/>
      <c r="E80" s="1"/>
      <c r="F80" s="1"/>
      <c r="G80" s="3"/>
      <c r="H80" s="16"/>
    </row>
    <row r="81" spans="1:8" s="18" customFormat="1" ht="12.75">
      <c r="A81" s="1"/>
      <c r="B81" s="1"/>
      <c r="C81" s="1"/>
      <c r="D81" s="6"/>
      <c r="E81" s="1"/>
      <c r="F81" s="1"/>
      <c r="G81" s="3"/>
      <c r="H81" s="16"/>
    </row>
    <row r="82" spans="1:8" s="18" customFormat="1" ht="27" customHeight="1">
      <c r="A82" s="1"/>
      <c r="B82" s="1"/>
      <c r="C82" s="1"/>
      <c r="D82" s="6"/>
      <c r="E82" s="1"/>
      <c r="F82" s="1"/>
      <c r="G82" s="3"/>
      <c r="H82" s="16"/>
    </row>
    <row r="83" spans="1:8" s="18" customFormat="1" ht="78.75" customHeight="1">
      <c r="A83" s="1"/>
      <c r="B83" s="1"/>
      <c r="C83" s="1"/>
      <c r="D83" s="6"/>
      <c r="E83" s="1"/>
      <c r="F83" s="1"/>
      <c r="G83" s="3"/>
      <c r="H83" s="16"/>
    </row>
    <row r="84" spans="1:8" s="8" customFormat="1" ht="52.5" customHeight="1">
      <c r="A84" s="1"/>
      <c r="B84" s="1"/>
      <c r="C84" s="1"/>
      <c r="D84" s="6"/>
      <c r="E84" s="1"/>
      <c r="F84" s="1"/>
      <c r="G84" s="3"/>
      <c r="H84" s="16"/>
    </row>
    <row r="85" spans="1:8" s="19" customFormat="1" ht="30.75" customHeight="1">
      <c r="A85" s="1"/>
      <c r="B85" s="1"/>
      <c r="C85" s="1"/>
      <c r="D85" s="6"/>
      <c r="E85" s="1"/>
      <c r="F85" s="1"/>
      <c r="G85" s="3"/>
      <c r="H85" s="16"/>
    </row>
    <row r="86" ht="26.25" customHeight="1"/>
    <row r="87" ht="24.75" customHeight="1"/>
    <row r="88" spans="1:9" s="21" customFormat="1" ht="3" customHeight="1">
      <c r="A88" s="1"/>
      <c r="B88" s="1"/>
      <c r="C88" s="1"/>
      <c r="D88" s="6"/>
      <c r="E88" s="1"/>
      <c r="F88" s="1"/>
      <c r="G88" s="3"/>
      <c r="H88" s="16"/>
      <c r="I88" s="20"/>
    </row>
    <row r="89" spans="1:9" s="21" customFormat="1" ht="11.25" customHeight="1" hidden="1">
      <c r="A89" s="1"/>
      <c r="B89" s="1"/>
      <c r="C89" s="1"/>
      <c r="D89" s="6"/>
      <c r="E89" s="1"/>
      <c r="F89" s="1"/>
      <c r="G89" s="3"/>
      <c r="H89" s="16"/>
      <c r="I89" s="22"/>
    </row>
    <row r="90" spans="1:9" s="21" customFormat="1" ht="13.5" customHeight="1">
      <c r="A90" s="1"/>
      <c r="B90" s="1"/>
      <c r="C90" s="1"/>
      <c r="D90" s="6"/>
      <c r="E90" s="1"/>
      <c r="F90" s="1"/>
      <c r="G90" s="3"/>
      <c r="H90" s="16"/>
      <c r="I90" s="20"/>
    </row>
    <row r="91" ht="12.75" customHeight="1"/>
    <row r="92" ht="24.75" customHeight="1"/>
    <row r="93" ht="4.5" customHeight="1"/>
  </sheetData>
  <sheetProtection/>
  <mergeCells count="9">
    <mergeCell ref="A32:J32"/>
    <mergeCell ref="A33:J33"/>
    <mergeCell ref="A34:J34"/>
    <mergeCell ref="A1:C1"/>
    <mergeCell ref="G1:H1"/>
    <mergeCell ref="A2:H2"/>
    <mergeCell ref="A4:J5"/>
    <mergeCell ref="A30:H30"/>
    <mergeCell ref="A31:J31"/>
  </mergeCells>
  <printOptions/>
  <pageMargins left="0.7" right="0.7" top="0.75" bottom="0.75" header="0.3" footer="0.3"/>
  <pageSetup fitToHeight="0"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K72"/>
  <sheetViews>
    <sheetView tabSelected="1" zoomScalePageLayoutView="0" workbookViewId="0" topLeftCell="A1">
      <selection activeCell="E18" sqref="E18"/>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10" width="20.125" style="6" customWidth="1"/>
    <col min="11" max="16384" width="9.125" style="6" customWidth="1"/>
  </cols>
  <sheetData>
    <row r="1" spans="1:8" s="2" customFormat="1" ht="14.25">
      <c r="A1" s="148" t="s">
        <v>173</v>
      </c>
      <c r="B1" s="148"/>
      <c r="C1" s="148"/>
      <c r="D1" s="78" t="s">
        <v>164</v>
      </c>
      <c r="E1" s="1"/>
      <c r="F1" s="1"/>
      <c r="G1" s="149" t="s">
        <v>9</v>
      </c>
      <c r="H1" s="149"/>
    </row>
    <row r="2" spans="1:10" s="4" customFormat="1" ht="30" customHeight="1">
      <c r="A2" s="155" t="s">
        <v>1</v>
      </c>
      <c r="B2" s="155"/>
      <c r="C2" s="155"/>
      <c r="D2" s="155"/>
      <c r="E2" s="155"/>
      <c r="F2" s="155"/>
      <c r="G2" s="155"/>
      <c r="H2" s="155"/>
      <c r="J2" s="79" t="s">
        <v>28</v>
      </c>
    </row>
    <row r="3" spans="2:8" ht="12" customHeight="1">
      <c r="B3" s="118"/>
      <c r="D3" s="80"/>
      <c r="H3" s="80"/>
    </row>
    <row r="4" spans="1:10" ht="11.25" customHeight="1">
      <c r="A4" s="133" t="s">
        <v>165</v>
      </c>
      <c r="B4" s="133"/>
      <c r="C4" s="133"/>
      <c r="D4" s="133"/>
      <c r="E4" s="133"/>
      <c r="F4" s="133"/>
      <c r="G4" s="133"/>
      <c r="H4" s="133"/>
      <c r="I4" s="133"/>
      <c r="J4" s="133"/>
    </row>
    <row r="5" spans="1:10" ht="11.25" customHeight="1">
      <c r="A5" s="133"/>
      <c r="B5" s="133"/>
      <c r="C5" s="133"/>
      <c r="D5" s="133"/>
      <c r="E5" s="133"/>
      <c r="F5" s="133"/>
      <c r="G5" s="133"/>
      <c r="H5" s="133"/>
      <c r="I5" s="133"/>
      <c r="J5" s="133"/>
    </row>
    <row r="6" spans="1:10" s="7" customFormat="1" ht="47.25">
      <c r="A6" s="71" t="s">
        <v>2</v>
      </c>
      <c r="B6" s="71" t="s">
        <v>11</v>
      </c>
      <c r="C6" s="71" t="s">
        <v>22</v>
      </c>
      <c r="D6" s="71" t="s">
        <v>0</v>
      </c>
      <c r="E6" s="72" t="s">
        <v>5</v>
      </c>
      <c r="F6" s="72" t="s">
        <v>6</v>
      </c>
      <c r="G6" s="72" t="s">
        <v>7</v>
      </c>
      <c r="H6" s="71" t="s">
        <v>176</v>
      </c>
      <c r="I6" s="73" t="s">
        <v>171</v>
      </c>
      <c r="J6" s="74" t="s">
        <v>172</v>
      </c>
    </row>
    <row r="7" spans="1:10" s="7" customFormat="1" ht="15" customHeight="1">
      <c r="A7" s="120">
        <v>1</v>
      </c>
      <c r="B7" s="120">
        <v>2</v>
      </c>
      <c r="C7" s="120">
        <v>3</v>
      </c>
      <c r="D7" s="120">
        <v>4</v>
      </c>
      <c r="E7" s="121">
        <v>5</v>
      </c>
      <c r="F7" s="121">
        <v>6</v>
      </c>
      <c r="G7" s="121">
        <v>7</v>
      </c>
      <c r="H7" s="120">
        <v>8</v>
      </c>
      <c r="I7" s="120">
        <v>9</v>
      </c>
      <c r="J7" s="122">
        <v>10</v>
      </c>
    </row>
    <row r="8" spans="1:10" s="7" customFormat="1" ht="110.25">
      <c r="A8" s="81">
        <v>1</v>
      </c>
      <c r="B8" s="82"/>
      <c r="C8" s="82"/>
      <c r="D8" s="93" t="s">
        <v>166</v>
      </c>
      <c r="E8" s="48">
        <v>500</v>
      </c>
      <c r="F8" s="48" t="s">
        <v>8</v>
      </c>
      <c r="G8" s="49"/>
      <c r="H8" s="85"/>
      <c r="I8" s="64">
        <f>E8*H8</f>
        <v>0</v>
      </c>
      <c r="J8" s="86"/>
    </row>
    <row r="9" spans="1:10" s="7" customFormat="1" ht="31.5">
      <c r="A9" s="81">
        <v>2</v>
      </c>
      <c r="B9" s="82"/>
      <c r="C9" s="82"/>
      <c r="D9" s="93" t="s">
        <v>167</v>
      </c>
      <c r="E9" s="48">
        <v>400</v>
      </c>
      <c r="F9" s="48" t="s">
        <v>8</v>
      </c>
      <c r="G9" s="49"/>
      <c r="H9" s="85"/>
      <c r="I9" s="64">
        <f>E9*H9</f>
        <v>0</v>
      </c>
      <c r="J9" s="86"/>
    </row>
    <row r="10" spans="1:10" s="7" customFormat="1" ht="18.75">
      <c r="A10" s="81">
        <v>3</v>
      </c>
      <c r="B10" s="82"/>
      <c r="C10" s="82"/>
      <c r="D10" s="93" t="s">
        <v>168</v>
      </c>
      <c r="E10" s="48">
        <v>300</v>
      </c>
      <c r="F10" s="48" t="s">
        <v>8</v>
      </c>
      <c r="G10" s="49"/>
      <c r="H10" s="85"/>
      <c r="I10" s="64">
        <f>E10*H10</f>
        <v>0</v>
      </c>
      <c r="J10" s="86"/>
    </row>
    <row r="11" spans="1:10" s="7" customFormat="1" ht="18.75">
      <c r="A11" s="81">
        <v>4</v>
      </c>
      <c r="B11" s="82"/>
      <c r="C11" s="82"/>
      <c r="D11" s="93" t="s">
        <v>169</v>
      </c>
      <c r="E11" s="48">
        <v>300</v>
      </c>
      <c r="F11" s="48" t="s">
        <v>8</v>
      </c>
      <c r="G11" s="49"/>
      <c r="H11" s="85"/>
      <c r="I11" s="64">
        <f>E11*H11</f>
        <v>0</v>
      </c>
      <c r="J11" s="86"/>
    </row>
    <row r="12" spans="1:10" s="8" customFormat="1" ht="19.5" customHeight="1">
      <c r="A12" s="156" t="s">
        <v>3</v>
      </c>
      <c r="B12" s="157"/>
      <c r="C12" s="157"/>
      <c r="D12" s="157"/>
      <c r="E12" s="157"/>
      <c r="F12" s="157"/>
      <c r="G12" s="157"/>
      <c r="H12" s="158"/>
      <c r="I12" s="64">
        <f>SUM(I8:I11)</f>
        <v>0</v>
      </c>
      <c r="J12" s="64"/>
    </row>
    <row r="13" spans="1:10" s="8" customFormat="1" ht="24.75" customHeight="1">
      <c r="A13" s="159"/>
      <c r="B13" s="160"/>
      <c r="C13" s="160"/>
      <c r="D13" s="160"/>
      <c r="E13" s="160"/>
      <c r="F13" s="160"/>
      <c r="G13" s="160"/>
      <c r="H13" s="160"/>
      <c r="I13" s="160"/>
      <c r="J13" s="161"/>
    </row>
    <row r="14" spans="1:11" s="8" customFormat="1" ht="19.5" customHeight="1">
      <c r="A14" s="152" t="s">
        <v>33</v>
      </c>
      <c r="B14" s="153"/>
      <c r="C14" s="153"/>
      <c r="D14" s="153"/>
      <c r="E14" s="153"/>
      <c r="F14" s="153"/>
      <c r="G14" s="153"/>
      <c r="H14" s="153"/>
      <c r="I14" s="153"/>
      <c r="J14" s="154"/>
      <c r="K14" s="84"/>
    </row>
    <row r="15" spans="1:10" s="8" customFormat="1" ht="44.25" customHeight="1">
      <c r="A15" s="128" t="s">
        <v>34</v>
      </c>
      <c r="B15" s="129"/>
      <c r="C15" s="129"/>
      <c r="D15" s="129"/>
      <c r="E15" s="129"/>
      <c r="F15" s="129"/>
      <c r="G15" s="129"/>
      <c r="H15" s="129"/>
      <c r="I15" s="129"/>
      <c r="J15" s="130"/>
    </row>
    <row r="16" spans="1:10" s="8" customFormat="1" ht="30" customHeight="1">
      <c r="A16" s="128"/>
      <c r="B16" s="129"/>
      <c r="C16" s="129"/>
      <c r="D16" s="129"/>
      <c r="E16" s="129"/>
      <c r="F16" s="129"/>
      <c r="G16" s="129"/>
      <c r="H16" s="129"/>
      <c r="I16" s="129"/>
      <c r="J16" s="130"/>
    </row>
    <row r="17" spans="1:8" s="8" customFormat="1" ht="57.75" customHeight="1">
      <c r="A17" s="9"/>
      <c r="B17" s="9"/>
      <c r="C17" s="9"/>
      <c r="D17" s="10"/>
      <c r="E17" s="11"/>
      <c r="F17" s="11"/>
      <c r="G17" s="11"/>
      <c r="H17" s="11"/>
    </row>
    <row r="18" spans="1:8" s="8" customFormat="1" ht="46.5" customHeight="1">
      <c r="A18" s="9"/>
      <c r="B18" s="9"/>
      <c r="C18" s="9"/>
      <c r="D18" s="12"/>
      <c r="E18" s="11"/>
      <c r="F18" s="11"/>
      <c r="G18" s="11"/>
      <c r="H18" s="13"/>
    </row>
    <row r="19" spans="1:8" s="8" customFormat="1" ht="28.5" customHeight="1">
      <c r="A19" s="9"/>
      <c r="B19" s="9"/>
      <c r="C19" s="9"/>
      <c r="D19" s="14"/>
      <c r="E19" s="11"/>
      <c r="F19" s="11"/>
      <c r="G19" s="11"/>
      <c r="H19" s="15"/>
    </row>
    <row r="20" spans="1:8" s="8" customFormat="1" ht="18" customHeight="1">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6.5" customHeight="1">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47.25" customHeight="1">
      <c r="A38" s="1"/>
      <c r="B38" s="1"/>
      <c r="C38" s="1"/>
      <c r="D38" s="6"/>
      <c r="E38" s="1"/>
      <c r="F38" s="1"/>
      <c r="G38" s="3"/>
      <c r="H38" s="16"/>
    </row>
    <row r="39" spans="1:8" s="8" customFormat="1" ht="39" customHeight="1">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17" customFormat="1" ht="12.75">
      <c r="A46" s="1"/>
      <c r="B46" s="1"/>
      <c r="C46" s="1"/>
      <c r="D46" s="6"/>
      <c r="E46" s="1"/>
      <c r="F46" s="1"/>
      <c r="G46" s="3"/>
      <c r="H46" s="16"/>
    </row>
    <row r="47" spans="1:8" s="8" customFormat="1" ht="17.25" customHeight="1">
      <c r="A47" s="1"/>
      <c r="B47" s="1"/>
      <c r="C47" s="1"/>
      <c r="D47" s="6"/>
      <c r="E47" s="1"/>
      <c r="F47" s="1"/>
      <c r="G47" s="3"/>
      <c r="H47" s="16"/>
    </row>
    <row r="48" spans="1:8" s="8" customFormat="1" ht="27" customHeight="1">
      <c r="A48" s="1"/>
      <c r="B48" s="1"/>
      <c r="C48" s="1"/>
      <c r="D48" s="6"/>
      <c r="E48" s="1"/>
      <c r="F48" s="1"/>
      <c r="G48" s="3"/>
      <c r="H48" s="16"/>
    </row>
    <row r="49" spans="1:8" s="8" customFormat="1" ht="39" customHeight="1">
      <c r="A49" s="1"/>
      <c r="B49" s="1"/>
      <c r="C49" s="1"/>
      <c r="D49" s="6"/>
      <c r="E49" s="1"/>
      <c r="F49" s="1"/>
      <c r="G49" s="3"/>
      <c r="H49" s="16"/>
    </row>
    <row r="50" spans="1:8" s="8" customFormat="1" ht="37.5" customHeight="1">
      <c r="A50" s="1"/>
      <c r="B50" s="1"/>
      <c r="C50" s="1"/>
      <c r="D50" s="6"/>
      <c r="E50" s="1"/>
      <c r="F50" s="1"/>
      <c r="G50" s="3"/>
      <c r="H50" s="16"/>
    </row>
    <row r="51" spans="1:8" s="8" customFormat="1" ht="15.75" customHeight="1">
      <c r="A51" s="1"/>
      <c r="B51" s="1"/>
      <c r="C51" s="1"/>
      <c r="D51" s="6"/>
      <c r="E51" s="1"/>
      <c r="F51" s="1"/>
      <c r="G51" s="3"/>
      <c r="H51" s="16"/>
    </row>
    <row r="52" spans="1:8" s="8" customFormat="1" ht="17.25" customHeight="1">
      <c r="A52" s="1"/>
      <c r="B52" s="1"/>
      <c r="C52" s="1"/>
      <c r="D52" s="6"/>
      <c r="E52" s="1"/>
      <c r="F52" s="1"/>
      <c r="G52" s="3"/>
      <c r="H52" s="16"/>
    </row>
    <row r="53" spans="1:8" s="18" customFormat="1" ht="19.5" customHeight="1">
      <c r="A53" s="1"/>
      <c r="B53" s="1"/>
      <c r="C53" s="1"/>
      <c r="D53" s="6"/>
      <c r="E53" s="1"/>
      <c r="F53" s="1"/>
      <c r="G53" s="3"/>
      <c r="H53" s="16"/>
    </row>
    <row r="54" spans="1:8" s="18" customFormat="1" ht="12.75">
      <c r="A54" s="1"/>
      <c r="B54" s="1"/>
      <c r="C54" s="1"/>
      <c r="D54" s="6"/>
      <c r="E54" s="1"/>
      <c r="F54" s="1"/>
      <c r="G54" s="3"/>
      <c r="H54" s="16"/>
    </row>
    <row r="55" spans="1:8" s="18" customFormat="1" ht="12.75">
      <c r="A55" s="1"/>
      <c r="B55" s="1"/>
      <c r="C55" s="1"/>
      <c r="D55" s="6"/>
      <c r="E55" s="1"/>
      <c r="F55" s="1"/>
      <c r="G55" s="3"/>
      <c r="H55" s="16"/>
    </row>
    <row r="56" spans="1:8" s="8" customFormat="1" ht="15.75" customHeight="1">
      <c r="A56" s="1"/>
      <c r="B56" s="1"/>
      <c r="C56" s="1"/>
      <c r="D56" s="6"/>
      <c r="E56" s="1"/>
      <c r="F56" s="1"/>
      <c r="G56" s="3"/>
      <c r="H56" s="16"/>
    </row>
    <row r="57" spans="1:8" s="8" customFormat="1" ht="79.5" customHeight="1">
      <c r="A57" s="1"/>
      <c r="B57" s="1"/>
      <c r="C57" s="1"/>
      <c r="D57" s="6"/>
      <c r="E57" s="1"/>
      <c r="F57" s="1"/>
      <c r="G57" s="3"/>
      <c r="H57" s="16"/>
    </row>
    <row r="58" spans="1:8" s="8" customFormat="1" ht="42.75" customHeight="1">
      <c r="A58" s="1"/>
      <c r="B58" s="1"/>
      <c r="C58" s="1"/>
      <c r="D58" s="6"/>
      <c r="E58" s="1"/>
      <c r="F58" s="1"/>
      <c r="G58" s="3"/>
      <c r="H58" s="16"/>
    </row>
    <row r="59" spans="1:8" s="8" customFormat="1" ht="18" customHeight="1">
      <c r="A59" s="1"/>
      <c r="B59" s="1"/>
      <c r="C59" s="1"/>
      <c r="D59" s="6"/>
      <c r="E59" s="1"/>
      <c r="F59" s="1"/>
      <c r="G59" s="3"/>
      <c r="H59" s="16"/>
    </row>
    <row r="60" spans="1:8" s="8" customFormat="1" ht="30" customHeight="1">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18" customFormat="1" ht="12.75">
      <c r="A63" s="1"/>
      <c r="B63" s="1"/>
      <c r="C63" s="1"/>
      <c r="D63" s="6"/>
      <c r="E63" s="1"/>
      <c r="F63" s="1"/>
      <c r="G63" s="3"/>
      <c r="H63" s="16"/>
    </row>
    <row r="64" spans="1:8" s="18" customFormat="1" ht="27" customHeight="1">
      <c r="A64" s="1"/>
      <c r="B64" s="1"/>
      <c r="C64" s="1"/>
      <c r="D64" s="6"/>
      <c r="E64" s="1"/>
      <c r="F64" s="1"/>
      <c r="G64" s="3"/>
      <c r="H64" s="16"/>
    </row>
    <row r="65" spans="1:8" s="18" customFormat="1" ht="78.75" customHeight="1">
      <c r="A65" s="1"/>
      <c r="B65" s="1"/>
      <c r="C65" s="1"/>
      <c r="D65" s="6"/>
      <c r="E65" s="1"/>
      <c r="F65" s="1"/>
      <c r="G65" s="3"/>
      <c r="H65" s="16"/>
    </row>
    <row r="66" spans="1:8" s="8" customFormat="1" ht="52.5" customHeight="1">
      <c r="A66" s="1"/>
      <c r="B66" s="1"/>
      <c r="C66" s="1"/>
      <c r="D66" s="6"/>
      <c r="E66" s="1"/>
      <c r="F66" s="1"/>
      <c r="G66" s="3"/>
      <c r="H66" s="16"/>
    </row>
    <row r="67" spans="1:8" s="19" customFormat="1" ht="30.75" customHeight="1">
      <c r="A67" s="1"/>
      <c r="B67" s="1"/>
      <c r="C67" s="1"/>
      <c r="D67" s="6"/>
      <c r="E67" s="1"/>
      <c r="F67" s="1"/>
      <c r="G67" s="3"/>
      <c r="H67" s="16"/>
    </row>
    <row r="68" ht="26.25" customHeight="1"/>
    <row r="69" ht="24.75" customHeight="1"/>
    <row r="70" spans="1:9" s="21" customFormat="1" ht="3" customHeight="1">
      <c r="A70" s="1"/>
      <c r="B70" s="1"/>
      <c r="C70" s="1"/>
      <c r="D70" s="6"/>
      <c r="E70" s="1"/>
      <c r="F70" s="1"/>
      <c r="G70" s="3"/>
      <c r="H70" s="16"/>
      <c r="I70" s="20"/>
    </row>
    <row r="71" spans="1:9" s="21" customFormat="1" ht="11.25" customHeight="1" hidden="1">
      <c r="A71" s="1"/>
      <c r="B71" s="1"/>
      <c r="C71" s="1"/>
      <c r="D71" s="6"/>
      <c r="E71" s="1"/>
      <c r="F71" s="1"/>
      <c r="G71" s="3"/>
      <c r="H71" s="16"/>
      <c r="I71" s="22"/>
    </row>
    <row r="72" spans="1:9" s="21" customFormat="1" ht="13.5" customHeight="1">
      <c r="A72" s="1"/>
      <c r="B72" s="1"/>
      <c r="C72" s="1"/>
      <c r="D72" s="6"/>
      <c r="E72" s="1"/>
      <c r="F72" s="1"/>
      <c r="G72" s="3"/>
      <c r="H72" s="16"/>
      <c r="I72" s="20"/>
    </row>
    <row r="73" ht="12.75" customHeight="1"/>
    <row r="74" ht="24.75" customHeight="1"/>
    <row r="75" ht="4.5" customHeight="1"/>
  </sheetData>
  <sheetProtection/>
  <mergeCells count="9">
    <mergeCell ref="A14:J14"/>
    <mergeCell ref="A15:J15"/>
    <mergeCell ref="A16:J16"/>
    <mergeCell ref="A1:C1"/>
    <mergeCell ref="G1:H1"/>
    <mergeCell ref="A2:H2"/>
    <mergeCell ref="A4:J5"/>
    <mergeCell ref="A12:H12"/>
    <mergeCell ref="A13:J13"/>
  </mergeCells>
  <printOptions/>
  <pageMargins left="0.7" right="0.7" top="0.75" bottom="0.75" header="0.3" footer="0.3"/>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3">
      <selection activeCell="C11" sqref="C11"/>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10" s="2" customFormat="1" ht="15">
      <c r="A1" s="131" t="s">
        <v>173</v>
      </c>
      <c r="B1" s="131"/>
      <c r="C1" s="131"/>
      <c r="D1" s="52" t="s">
        <v>13</v>
      </c>
      <c r="E1" s="52"/>
      <c r="F1" s="52"/>
      <c r="G1" s="132" t="s">
        <v>9</v>
      </c>
      <c r="H1" s="132"/>
      <c r="I1" s="54"/>
      <c r="J1" s="54"/>
    </row>
    <row r="2" spans="1:10" s="4" customFormat="1" ht="30" customHeight="1">
      <c r="A2" s="133" t="s">
        <v>1</v>
      </c>
      <c r="B2" s="133"/>
      <c r="C2" s="133"/>
      <c r="D2" s="133"/>
      <c r="E2" s="133"/>
      <c r="F2" s="133"/>
      <c r="G2" s="133"/>
      <c r="H2" s="133"/>
      <c r="I2" s="55"/>
      <c r="J2" s="56" t="s">
        <v>10</v>
      </c>
    </row>
    <row r="3" spans="1:10" s="5" customFormat="1" ht="13.5" customHeight="1">
      <c r="A3" s="134"/>
      <c r="B3" s="134"/>
      <c r="C3" s="134"/>
      <c r="D3" s="134"/>
      <c r="E3" s="134"/>
      <c r="F3" s="134"/>
      <c r="G3" s="134"/>
      <c r="H3" s="134"/>
      <c r="I3" s="57"/>
      <c r="J3" s="57"/>
    </row>
    <row r="4" spans="1:10" ht="6" customHeight="1">
      <c r="A4" s="52"/>
      <c r="B4" s="52"/>
      <c r="C4" s="52"/>
      <c r="D4" s="58"/>
      <c r="E4" s="52"/>
      <c r="F4" s="52"/>
      <c r="G4" s="53"/>
      <c r="H4" s="58"/>
      <c r="I4" s="56"/>
      <c r="J4" s="56"/>
    </row>
    <row r="5" spans="1:10" ht="11.25" customHeight="1">
      <c r="A5" s="135" t="s">
        <v>21</v>
      </c>
      <c r="B5" s="135"/>
      <c r="C5" s="135"/>
      <c r="D5" s="135"/>
      <c r="E5" s="135"/>
      <c r="F5" s="135"/>
      <c r="G5" s="135"/>
      <c r="H5" s="135"/>
      <c r="I5" s="135"/>
      <c r="J5" s="135"/>
    </row>
    <row r="6" spans="1:10" ht="11.25" customHeight="1">
      <c r="A6" s="135"/>
      <c r="B6" s="135"/>
      <c r="C6" s="135"/>
      <c r="D6" s="135"/>
      <c r="E6" s="135"/>
      <c r="F6" s="135"/>
      <c r="G6" s="135"/>
      <c r="H6" s="135"/>
      <c r="I6" s="135"/>
      <c r="J6" s="135"/>
    </row>
    <row r="7" spans="1:10" s="7" customFormat="1" ht="47.25">
      <c r="A7" s="71" t="s">
        <v>2</v>
      </c>
      <c r="B7" s="71" t="s">
        <v>11</v>
      </c>
      <c r="C7" s="71" t="s">
        <v>16</v>
      </c>
      <c r="D7" s="71" t="s">
        <v>0</v>
      </c>
      <c r="E7" s="72" t="s">
        <v>5</v>
      </c>
      <c r="F7" s="72" t="s">
        <v>6</v>
      </c>
      <c r="G7" s="72" t="s">
        <v>7</v>
      </c>
      <c r="H7" s="71" t="s">
        <v>170</v>
      </c>
      <c r="I7" s="73" t="s">
        <v>171</v>
      </c>
      <c r="J7" s="74" t="s">
        <v>172</v>
      </c>
    </row>
    <row r="8" spans="1:10" s="7" customFormat="1" ht="13.5" customHeight="1">
      <c r="A8" s="72">
        <v>1</v>
      </c>
      <c r="B8" s="72">
        <v>2</v>
      </c>
      <c r="C8" s="71">
        <v>3</v>
      </c>
      <c r="D8" s="71">
        <v>4</v>
      </c>
      <c r="E8" s="72">
        <v>5</v>
      </c>
      <c r="F8" s="72">
        <v>6</v>
      </c>
      <c r="G8" s="72">
        <v>7</v>
      </c>
      <c r="H8" s="75">
        <v>8</v>
      </c>
      <c r="I8" s="75">
        <v>9</v>
      </c>
      <c r="J8" s="75">
        <v>10</v>
      </c>
    </row>
    <row r="9" spans="1:10" s="7" customFormat="1" ht="236.25">
      <c r="A9" s="59">
        <v>1</v>
      </c>
      <c r="B9" s="60"/>
      <c r="C9" s="59"/>
      <c r="D9" s="61" t="s">
        <v>17</v>
      </c>
      <c r="E9" s="62">
        <v>1850</v>
      </c>
      <c r="F9" s="62" t="s">
        <v>8</v>
      </c>
      <c r="G9" s="63"/>
      <c r="H9" s="63"/>
      <c r="I9" s="64"/>
      <c r="J9" s="64"/>
    </row>
    <row r="10" spans="1:10" s="7" customFormat="1" ht="204.75">
      <c r="A10" s="59">
        <v>2</v>
      </c>
      <c r="B10" s="60"/>
      <c r="C10" s="59"/>
      <c r="D10" s="61" t="s">
        <v>18</v>
      </c>
      <c r="E10" s="62">
        <v>1000</v>
      </c>
      <c r="F10" s="62" t="s">
        <v>8</v>
      </c>
      <c r="G10" s="63"/>
      <c r="H10" s="63"/>
      <c r="I10" s="64"/>
      <c r="J10" s="64"/>
    </row>
    <row r="11" spans="1:10" s="7" customFormat="1" ht="141.75">
      <c r="A11" s="59">
        <v>3</v>
      </c>
      <c r="B11" s="60"/>
      <c r="C11" s="59"/>
      <c r="D11" s="61" t="s">
        <v>20</v>
      </c>
      <c r="E11" s="62">
        <v>250</v>
      </c>
      <c r="F11" s="62" t="s">
        <v>8</v>
      </c>
      <c r="G11" s="63"/>
      <c r="H11" s="63"/>
      <c r="I11" s="64"/>
      <c r="J11" s="64"/>
    </row>
    <row r="12" spans="1:10" s="7" customFormat="1" ht="236.25">
      <c r="A12" s="59">
        <v>4</v>
      </c>
      <c r="B12" s="60"/>
      <c r="C12" s="59"/>
      <c r="D12" s="61" t="s">
        <v>19</v>
      </c>
      <c r="E12" s="62">
        <v>10</v>
      </c>
      <c r="F12" s="62" t="s">
        <v>8</v>
      </c>
      <c r="G12" s="63"/>
      <c r="H12" s="63"/>
      <c r="I12" s="64"/>
      <c r="J12" s="64"/>
    </row>
    <row r="13" spans="1:10" s="8" customFormat="1" ht="21" customHeight="1">
      <c r="A13" s="136" t="s">
        <v>3</v>
      </c>
      <c r="B13" s="136"/>
      <c r="C13" s="136"/>
      <c r="D13" s="136"/>
      <c r="E13" s="136"/>
      <c r="F13" s="136"/>
      <c r="G13" s="136"/>
      <c r="H13" s="136"/>
      <c r="I13" s="65">
        <f>SUM(I9:I12)</f>
        <v>0</v>
      </c>
      <c r="J13" s="65"/>
    </row>
    <row r="14" spans="1:10" s="8" customFormat="1" ht="24.75" customHeight="1">
      <c r="A14" s="137"/>
      <c r="B14" s="137"/>
      <c r="C14" s="137"/>
      <c r="D14" s="137"/>
      <c r="E14" s="137"/>
      <c r="F14" s="137"/>
      <c r="G14" s="137"/>
      <c r="H14" s="137"/>
      <c r="I14" s="137"/>
      <c r="J14" s="137"/>
    </row>
    <row r="15" spans="1:10" s="8" customFormat="1" ht="21" customHeight="1">
      <c r="A15" s="126" t="s">
        <v>12</v>
      </c>
      <c r="B15" s="127"/>
      <c r="C15" s="127"/>
      <c r="D15" s="127"/>
      <c r="E15" s="127"/>
      <c r="F15" s="127"/>
      <c r="G15" s="127"/>
      <c r="H15" s="127"/>
      <c r="I15" s="127"/>
      <c r="J15" s="127"/>
    </row>
    <row r="16" spans="1:10" s="8" customFormat="1" ht="41.25" customHeight="1">
      <c r="A16" s="128" t="s">
        <v>34</v>
      </c>
      <c r="B16" s="129"/>
      <c r="C16" s="129"/>
      <c r="D16" s="129"/>
      <c r="E16" s="129"/>
      <c r="F16" s="129"/>
      <c r="G16" s="129"/>
      <c r="H16" s="129"/>
      <c r="I16" s="129"/>
      <c r="J16" s="130"/>
    </row>
    <row r="17" spans="1:10" s="8" customFormat="1" ht="30.75" customHeight="1">
      <c r="A17" s="138"/>
      <c r="B17" s="139"/>
      <c r="C17" s="139"/>
      <c r="D17" s="139"/>
      <c r="E17" s="139"/>
      <c r="F17" s="139"/>
      <c r="G17" s="139"/>
      <c r="H17" s="139"/>
      <c r="I17" s="139"/>
      <c r="J17" s="140"/>
    </row>
    <row r="18" spans="1:10" s="8" customFormat="1" ht="57.75" customHeight="1">
      <c r="A18" s="67"/>
      <c r="B18" s="67"/>
      <c r="C18" s="67"/>
      <c r="D18" s="68"/>
      <c r="E18" s="69"/>
      <c r="F18" s="69"/>
      <c r="G18" s="69"/>
      <c r="H18" s="69"/>
      <c r="I18" s="70"/>
      <c r="J18" s="70"/>
    </row>
    <row r="19" spans="1:8" s="8" customFormat="1" ht="46.5" customHeight="1">
      <c r="A19" s="9"/>
      <c r="B19" s="9"/>
      <c r="C19" s="9"/>
      <c r="D19" s="12"/>
      <c r="E19" s="11"/>
      <c r="F19" s="11"/>
      <c r="G19" s="11"/>
      <c r="H19" s="13"/>
    </row>
    <row r="20" spans="1:8" s="8" customFormat="1" ht="28.5" customHeight="1">
      <c r="A20" s="9"/>
      <c r="B20" s="9"/>
      <c r="C20" s="9"/>
      <c r="D20" s="14"/>
      <c r="E20" s="11"/>
      <c r="F20" s="11"/>
      <c r="G20" s="11"/>
      <c r="H20" s="15"/>
    </row>
    <row r="21" spans="1:8" s="8" customFormat="1" ht="18" customHeight="1">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6.5" customHeight="1">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47.25" customHeight="1">
      <c r="A39" s="1"/>
      <c r="B39" s="1"/>
      <c r="C39" s="1"/>
      <c r="D39" s="6"/>
      <c r="E39" s="1"/>
      <c r="F39" s="1"/>
      <c r="G39" s="3"/>
      <c r="H39" s="16"/>
    </row>
    <row r="40" spans="1:8" s="8" customFormat="1" ht="39" customHeight="1">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17" customFormat="1" ht="12.75">
      <c r="A47" s="1"/>
      <c r="B47" s="1"/>
      <c r="C47" s="1"/>
      <c r="D47" s="6"/>
      <c r="E47" s="1"/>
      <c r="F47" s="1"/>
      <c r="G47" s="3"/>
      <c r="H47" s="16"/>
    </row>
    <row r="48" spans="1:8" s="8" customFormat="1" ht="17.25" customHeight="1">
      <c r="A48" s="1"/>
      <c r="B48" s="1"/>
      <c r="C48" s="1"/>
      <c r="D48" s="6"/>
      <c r="E48" s="1"/>
      <c r="F48" s="1"/>
      <c r="G48" s="3"/>
      <c r="H48" s="16"/>
    </row>
    <row r="49" spans="1:8" s="8" customFormat="1" ht="27" customHeight="1">
      <c r="A49" s="1"/>
      <c r="B49" s="1"/>
      <c r="C49" s="1"/>
      <c r="D49" s="6"/>
      <c r="E49" s="1"/>
      <c r="F49" s="1"/>
      <c r="G49" s="3"/>
      <c r="H49" s="16"/>
    </row>
    <row r="50" spans="1:8" s="8" customFormat="1" ht="39" customHeight="1">
      <c r="A50" s="1"/>
      <c r="B50" s="1"/>
      <c r="C50" s="1"/>
      <c r="D50" s="6"/>
      <c r="E50" s="1"/>
      <c r="F50" s="1"/>
      <c r="G50" s="3"/>
      <c r="H50" s="16"/>
    </row>
    <row r="51" spans="1:8" s="8" customFormat="1" ht="37.5" customHeight="1">
      <c r="A51" s="1"/>
      <c r="B51" s="1"/>
      <c r="C51" s="1"/>
      <c r="D51" s="6"/>
      <c r="E51" s="1"/>
      <c r="F51" s="1"/>
      <c r="G51" s="3"/>
      <c r="H51" s="16"/>
    </row>
    <row r="52" spans="1:8" s="8" customFormat="1" ht="15.75" customHeight="1">
      <c r="A52" s="1"/>
      <c r="B52" s="1"/>
      <c r="C52" s="1"/>
      <c r="D52" s="6"/>
      <c r="E52" s="1"/>
      <c r="F52" s="1"/>
      <c r="G52" s="3"/>
      <c r="H52" s="16"/>
    </row>
    <row r="53" spans="1:8" s="8" customFormat="1" ht="17.25" customHeight="1">
      <c r="A53" s="1"/>
      <c r="B53" s="1"/>
      <c r="C53" s="1"/>
      <c r="D53" s="6"/>
      <c r="E53" s="1"/>
      <c r="F53" s="1"/>
      <c r="G53" s="3"/>
      <c r="H53" s="16"/>
    </row>
    <row r="54" spans="1:8" s="18" customFormat="1" ht="19.5" customHeight="1">
      <c r="A54" s="1"/>
      <c r="B54" s="1"/>
      <c r="C54" s="1"/>
      <c r="D54" s="6"/>
      <c r="E54" s="1"/>
      <c r="F54" s="1"/>
      <c r="G54" s="3"/>
      <c r="H54" s="16"/>
    </row>
    <row r="55" spans="1:8" s="18" customFormat="1" ht="12.75">
      <c r="A55" s="1"/>
      <c r="B55" s="1"/>
      <c r="C55" s="1"/>
      <c r="D55" s="6"/>
      <c r="E55" s="1"/>
      <c r="F55" s="1"/>
      <c r="G55" s="3"/>
      <c r="H55" s="16"/>
    </row>
    <row r="56" spans="1:8" s="18" customFormat="1" ht="12.75">
      <c r="A56" s="1"/>
      <c r="B56" s="1"/>
      <c r="C56" s="1"/>
      <c r="D56" s="6"/>
      <c r="E56" s="1"/>
      <c r="F56" s="1"/>
      <c r="G56" s="3"/>
      <c r="H56" s="16"/>
    </row>
    <row r="57" spans="1:8" s="8" customFormat="1" ht="15.75" customHeight="1">
      <c r="A57" s="1"/>
      <c r="B57" s="1"/>
      <c r="C57" s="1"/>
      <c r="D57" s="6"/>
      <c r="E57" s="1"/>
      <c r="F57" s="1"/>
      <c r="G57" s="3"/>
      <c r="H57" s="16"/>
    </row>
    <row r="58" spans="1:8" s="8" customFormat="1" ht="79.5" customHeight="1">
      <c r="A58" s="1"/>
      <c r="B58" s="1"/>
      <c r="C58" s="1"/>
      <c r="D58" s="6"/>
      <c r="E58" s="1"/>
      <c r="F58" s="1"/>
      <c r="G58" s="3"/>
      <c r="H58" s="16"/>
    </row>
    <row r="59" spans="1:8" s="8" customFormat="1" ht="42.75" customHeight="1">
      <c r="A59" s="1"/>
      <c r="B59" s="1"/>
      <c r="C59" s="1"/>
      <c r="D59" s="6"/>
      <c r="E59" s="1"/>
      <c r="F59" s="1"/>
      <c r="G59" s="3"/>
      <c r="H59" s="16"/>
    </row>
    <row r="60" spans="1:8" s="8" customFormat="1" ht="18" customHeight="1">
      <c r="A60" s="1"/>
      <c r="B60" s="1"/>
      <c r="C60" s="1"/>
      <c r="D60" s="6"/>
      <c r="E60" s="1"/>
      <c r="F60" s="1"/>
      <c r="G60" s="3"/>
      <c r="H60" s="16"/>
    </row>
    <row r="61" spans="1:8" s="8" customFormat="1" ht="30" customHeight="1">
      <c r="A61" s="1"/>
      <c r="B61" s="1"/>
      <c r="C61" s="1"/>
      <c r="D61" s="6"/>
      <c r="E61" s="1"/>
      <c r="F61" s="1"/>
      <c r="G61" s="3"/>
      <c r="H61" s="16"/>
    </row>
    <row r="62" spans="1:8" s="8" customFormat="1" ht="12.75">
      <c r="A62" s="1"/>
      <c r="B62" s="1"/>
      <c r="C62" s="1"/>
      <c r="D62" s="6"/>
      <c r="E62" s="1"/>
      <c r="F62" s="1"/>
      <c r="G62" s="3"/>
      <c r="H62" s="16"/>
    </row>
    <row r="63" spans="1:8" s="8" customFormat="1" ht="12.75">
      <c r="A63" s="1"/>
      <c r="B63" s="1"/>
      <c r="C63" s="1"/>
      <c r="D63" s="6"/>
      <c r="E63" s="1"/>
      <c r="F63" s="1"/>
      <c r="G63" s="3"/>
      <c r="H63" s="16"/>
    </row>
    <row r="64" spans="1:8" s="18" customFormat="1" ht="12.75">
      <c r="A64" s="1"/>
      <c r="B64" s="1"/>
      <c r="C64" s="1"/>
      <c r="D64" s="6"/>
      <c r="E64" s="1"/>
      <c r="F64" s="1"/>
      <c r="G64" s="3"/>
      <c r="H64" s="16"/>
    </row>
    <row r="65" spans="1:8" s="18" customFormat="1" ht="27" customHeight="1">
      <c r="A65" s="1"/>
      <c r="B65" s="1"/>
      <c r="C65" s="1"/>
      <c r="D65" s="6"/>
      <c r="E65" s="1"/>
      <c r="F65" s="1"/>
      <c r="G65" s="3"/>
      <c r="H65" s="16"/>
    </row>
    <row r="66" spans="1:8" s="18" customFormat="1" ht="78.75" customHeight="1">
      <c r="A66" s="1"/>
      <c r="B66" s="1"/>
      <c r="C66" s="1"/>
      <c r="D66" s="6"/>
      <c r="E66" s="1"/>
      <c r="F66" s="1"/>
      <c r="G66" s="3"/>
      <c r="H66" s="16"/>
    </row>
    <row r="67" spans="1:8" s="8" customFormat="1" ht="52.5" customHeight="1">
      <c r="A67" s="1"/>
      <c r="B67" s="1"/>
      <c r="C67" s="1"/>
      <c r="D67" s="6"/>
      <c r="E67" s="1"/>
      <c r="F67" s="1"/>
      <c r="G67" s="3"/>
      <c r="H67" s="16"/>
    </row>
    <row r="68" spans="1:8" s="19" customFormat="1" ht="30.75" customHeight="1">
      <c r="A68" s="1"/>
      <c r="B68" s="1"/>
      <c r="C68" s="1"/>
      <c r="D68" s="6"/>
      <c r="E68" s="1"/>
      <c r="F68" s="1"/>
      <c r="G68" s="3"/>
      <c r="H68" s="16"/>
    </row>
    <row r="69" ht="26.25" customHeight="1"/>
    <row r="70" ht="24.75" customHeight="1"/>
    <row r="71" spans="1:9" s="21" customFormat="1" ht="3" customHeight="1">
      <c r="A71" s="1"/>
      <c r="B71" s="1"/>
      <c r="C71" s="1"/>
      <c r="D71" s="6"/>
      <c r="E71" s="1"/>
      <c r="F71" s="1"/>
      <c r="G71" s="3"/>
      <c r="H71" s="16"/>
      <c r="I71" s="20"/>
    </row>
    <row r="72" spans="1:9" s="21" customFormat="1" ht="11.25" customHeight="1" hidden="1">
      <c r="A72" s="1"/>
      <c r="B72" s="1"/>
      <c r="C72" s="1"/>
      <c r="D72" s="6"/>
      <c r="E72" s="1"/>
      <c r="F72" s="1"/>
      <c r="G72" s="3"/>
      <c r="H72" s="16"/>
      <c r="I72" s="22"/>
    </row>
    <row r="73" spans="1:9" s="21" customFormat="1" ht="13.5" customHeight="1">
      <c r="A73" s="1"/>
      <c r="B73" s="1"/>
      <c r="C73" s="1"/>
      <c r="D73" s="6"/>
      <c r="E73" s="1"/>
      <c r="F73" s="1"/>
      <c r="G73" s="3"/>
      <c r="H73" s="16"/>
      <c r="I73" s="20"/>
    </row>
    <row r="74" ht="12.75" customHeight="1"/>
    <row r="75" ht="24.75" customHeight="1"/>
    <row r="76" ht="4.5" customHeight="1"/>
  </sheetData>
  <sheetProtection/>
  <mergeCells count="10">
    <mergeCell ref="A14:J14"/>
    <mergeCell ref="A15:J15"/>
    <mergeCell ref="A16:J16"/>
    <mergeCell ref="A17:J17"/>
    <mergeCell ref="A1:C1"/>
    <mergeCell ref="G1:H1"/>
    <mergeCell ref="A2:H2"/>
    <mergeCell ref="A3:H3"/>
    <mergeCell ref="A5:J6"/>
    <mergeCell ref="A13:H13"/>
  </mergeCells>
  <printOptions/>
  <pageMargins left="0.7" right="0.7" top="0.75" bottom="0.75" header="0.3" footer="0.3"/>
  <pageSetup fitToHeight="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3">
      <selection activeCell="R11" sqref="R11"/>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8.125" style="6" customWidth="1"/>
    <col min="11" max="16384" width="9.125" style="6" customWidth="1"/>
  </cols>
  <sheetData>
    <row r="1" spans="1:10" s="2" customFormat="1" ht="16.5">
      <c r="A1" s="146" t="s">
        <v>174</v>
      </c>
      <c r="B1" s="146"/>
      <c r="C1" s="146"/>
      <c r="D1" s="43" t="s">
        <v>14</v>
      </c>
      <c r="E1" s="43"/>
      <c r="F1" s="43"/>
      <c r="G1" s="132" t="s">
        <v>9</v>
      </c>
      <c r="H1" s="132"/>
      <c r="I1" s="44"/>
      <c r="J1" s="44"/>
    </row>
    <row r="2" spans="1:10" s="4" customFormat="1" ht="30" customHeight="1">
      <c r="A2" s="133" t="s">
        <v>1</v>
      </c>
      <c r="B2" s="133"/>
      <c r="C2" s="133"/>
      <c r="D2" s="133"/>
      <c r="E2" s="133"/>
      <c r="F2" s="133"/>
      <c r="G2" s="133"/>
      <c r="H2" s="133"/>
      <c r="I2" s="55"/>
      <c r="J2" s="55"/>
    </row>
    <row r="3" spans="1:10" s="5" customFormat="1" ht="13.5" customHeight="1">
      <c r="A3" s="134"/>
      <c r="B3" s="134"/>
      <c r="C3" s="134"/>
      <c r="D3" s="134"/>
      <c r="E3" s="134"/>
      <c r="F3" s="134"/>
      <c r="G3" s="134"/>
      <c r="H3" s="134"/>
      <c r="I3" s="57"/>
      <c r="J3" s="57"/>
    </row>
    <row r="4" spans="1:10" ht="6" customHeight="1">
      <c r="A4" s="52"/>
      <c r="B4" s="52"/>
      <c r="C4" s="52"/>
      <c r="D4" s="58"/>
      <c r="E4" s="52"/>
      <c r="F4" s="52"/>
      <c r="G4" s="53"/>
      <c r="H4" s="58"/>
      <c r="I4" s="56"/>
      <c r="J4" s="56"/>
    </row>
    <row r="5" spans="1:10" ht="11.25" customHeight="1">
      <c r="A5" s="135" t="s">
        <v>163</v>
      </c>
      <c r="B5" s="135"/>
      <c r="C5" s="135"/>
      <c r="D5" s="135"/>
      <c r="E5" s="135"/>
      <c r="F5" s="135"/>
      <c r="G5" s="135"/>
      <c r="H5" s="135"/>
      <c r="I5" s="135"/>
      <c r="J5" s="135"/>
    </row>
    <row r="6" spans="1:10" ht="11.25" customHeight="1">
      <c r="A6" s="135"/>
      <c r="B6" s="135"/>
      <c r="C6" s="135"/>
      <c r="D6" s="135"/>
      <c r="E6" s="135"/>
      <c r="F6" s="135"/>
      <c r="G6" s="135"/>
      <c r="H6" s="135"/>
      <c r="I6" s="135"/>
      <c r="J6" s="135"/>
    </row>
    <row r="7" spans="1:10" s="7" customFormat="1" ht="71.25" customHeight="1">
      <c r="A7" s="76" t="s">
        <v>2</v>
      </c>
      <c r="B7" s="76" t="s">
        <v>11</v>
      </c>
      <c r="C7" s="76" t="s">
        <v>23</v>
      </c>
      <c r="D7" s="76" t="s">
        <v>0</v>
      </c>
      <c r="E7" s="77" t="s">
        <v>5</v>
      </c>
      <c r="F7" s="77" t="s">
        <v>6</v>
      </c>
      <c r="G7" s="77" t="s">
        <v>7</v>
      </c>
      <c r="H7" s="71" t="s">
        <v>170</v>
      </c>
      <c r="I7" s="73" t="s">
        <v>171</v>
      </c>
      <c r="J7" s="74" t="s">
        <v>172</v>
      </c>
    </row>
    <row r="8" spans="1:10" s="7" customFormat="1" ht="13.5" customHeight="1">
      <c r="A8" s="77">
        <v>1</v>
      </c>
      <c r="B8" s="77">
        <v>2</v>
      </c>
      <c r="C8" s="76">
        <v>3</v>
      </c>
      <c r="D8" s="76">
        <v>4</v>
      </c>
      <c r="E8" s="77">
        <v>5</v>
      </c>
      <c r="F8" s="77">
        <v>6</v>
      </c>
      <c r="G8" s="77">
        <v>7</v>
      </c>
      <c r="H8" s="75">
        <v>8</v>
      </c>
      <c r="I8" s="75">
        <v>9</v>
      </c>
      <c r="J8" s="75">
        <v>10</v>
      </c>
    </row>
    <row r="9" spans="1:10" s="7" customFormat="1" ht="90">
      <c r="A9" s="45">
        <v>1</v>
      </c>
      <c r="B9" s="46"/>
      <c r="C9" s="45"/>
      <c r="D9" s="83" t="s">
        <v>29</v>
      </c>
      <c r="E9" s="48">
        <v>40</v>
      </c>
      <c r="F9" s="48" t="s">
        <v>8</v>
      </c>
      <c r="G9" s="49"/>
      <c r="H9" s="49"/>
      <c r="I9" s="50">
        <f aca="true" t="shared" si="0" ref="I9:I14">E9*H9</f>
        <v>0</v>
      </c>
      <c r="J9" s="94"/>
    </row>
    <row r="10" spans="1:14" s="7" customFormat="1" ht="75">
      <c r="A10" s="45">
        <v>2</v>
      </c>
      <c r="B10" s="46"/>
      <c r="C10" s="45"/>
      <c r="D10" s="83" t="s">
        <v>30</v>
      </c>
      <c r="E10" s="48">
        <v>40</v>
      </c>
      <c r="F10" s="48" t="s">
        <v>8</v>
      </c>
      <c r="G10" s="49"/>
      <c r="H10" s="49"/>
      <c r="I10" s="50">
        <f t="shared" si="0"/>
        <v>0</v>
      </c>
      <c r="J10" s="94"/>
      <c r="N10" s="95"/>
    </row>
    <row r="11" spans="1:10" s="7" customFormat="1" ht="90">
      <c r="A11" s="45">
        <v>3</v>
      </c>
      <c r="B11" s="46"/>
      <c r="C11" s="45"/>
      <c r="D11" s="83" t="s">
        <v>31</v>
      </c>
      <c r="E11" s="48">
        <v>40</v>
      </c>
      <c r="F11" s="48" t="s">
        <v>8</v>
      </c>
      <c r="G11" s="49"/>
      <c r="H11" s="49"/>
      <c r="I11" s="50">
        <f t="shared" si="0"/>
        <v>0</v>
      </c>
      <c r="J11" s="94"/>
    </row>
    <row r="12" spans="1:10" s="7" customFormat="1" ht="64.5" customHeight="1">
      <c r="A12" s="45">
        <v>4</v>
      </c>
      <c r="B12" s="46"/>
      <c r="C12" s="45"/>
      <c r="D12" s="83" t="s">
        <v>32</v>
      </c>
      <c r="E12" s="48">
        <v>130</v>
      </c>
      <c r="F12" s="48" t="s">
        <v>8</v>
      </c>
      <c r="G12" s="49"/>
      <c r="H12" s="49"/>
      <c r="I12" s="50">
        <f t="shared" si="0"/>
        <v>0</v>
      </c>
      <c r="J12" s="94"/>
    </row>
    <row r="13" spans="1:10" s="7" customFormat="1" ht="44.25" customHeight="1">
      <c r="A13" s="45">
        <v>5</v>
      </c>
      <c r="B13" s="46"/>
      <c r="C13" s="45"/>
      <c r="D13" s="83" t="s">
        <v>160</v>
      </c>
      <c r="E13" s="48">
        <v>5</v>
      </c>
      <c r="F13" s="48" t="s">
        <v>27</v>
      </c>
      <c r="G13" s="49"/>
      <c r="H13" s="49"/>
      <c r="I13" s="50">
        <f t="shared" si="0"/>
        <v>0</v>
      </c>
      <c r="J13" s="94"/>
    </row>
    <row r="14" spans="1:10" s="7" customFormat="1" ht="44.25" customHeight="1">
      <c r="A14" s="45">
        <v>6</v>
      </c>
      <c r="B14" s="46"/>
      <c r="C14" s="45"/>
      <c r="D14" s="83" t="s">
        <v>161</v>
      </c>
      <c r="E14" s="48">
        <v>5</v>
      </c>
      <c r="F14" s="48" t="s">
        <v>27</v>
      </c>
      <c r="G14" s="49"/>
      <c r="H14" s="49"/>
      <c r="I14" s="50">
        <f t="shared" si="0"/>
        <v>0</v>
      </c>
      <c r="J14" s="94"/>
    </row>
    <row r="15" spans="1:10" s="8" customFormat="1" ht="21" customHeight="1">
      <c r="A15" s="136" t="s">
        <v>3</v>
      </c>
      <c r="B15" s="136"/>
      <c r="C15" s="136"/>
      <c r="D15" s="136"/>
      <c r="E15" s="136"/>
      <c r="F15" s="136"/>
      <c r="G15" s="136"/>
      <c r="H15" s="136"/>
      <c r="I15" s="65">
        <f>SUM(I9:I14)</f>
        <v>0</v>
      </c>
      <c r="J15" s="47"/>
    </row>
    <row r="16" spans="1:10" s="8" customFormat="1" ht="24.75" customHeight="1">
      <c r="A16" s="141"/>
      <c r="B16" s="141"/>
      <c r="C16" s="141"/>
      <c r="D16" s="141"/>
      <c r="E16" s="141"/>
      <c r="F16" s="141"/>
      <c r="G16" s="141"/>
      <c r="H16" s="141"/>
      <c r="I16" s="141"/>
      <c r="J16" s="141"/>
    </row>
    <row r="17" spans="1:10" s="8" customFormat="1" ht="21" customHeight="1">
      <c r="A17" s="142" t="s">
        <v>12</v>
      </c>
      <c r="B17" s="143"/>
      <c r="C17" s="143"/>
      <c r="D17" s="143"/>
      <c r="E17" s="143"/>
      <c r="F17" s="143"/>
      <c r="G17" s="143"/>
      <c r="H17" s="143"/>
      <c r="I17" s="143"/>
      <c r="J17" s="143"/>
    </row>
    <row r="18" spans="1:10" s="8" customFormat="1" ht="42.75" customHeight="1">
      <c r="A18" s="128" t="s">
        <v>34</v>
      </c>
      <c r="B18" s="129"/>
      <c r="C18" s="129"/>
      <c r="D18" s="129"/>
      <c r="E18" s="129"/>
      <c r="F18" s="129"/>
      <c r="G18" s="129"/>
      <c r="H18" s="129"/>
      <c r="I18" s="129"/>
      <c r="J18" s="129"/>
    </row>
    <row r="19" spans="1:10" s="8" customFormat="1" ht="30.75" customHeight="1">
      <c r="A19" s="144"/>
      <c r="B19" s="145"/>
      <c r="C19" s="145"/>
      <c r="D19" s="145"/>
      <c r="E19" s="145"/>
      <c r="F19" s="145"/>
      <c r="G19" s="145"/>
      <c r="H19" s="145"/>
      <c r="I19" s="145"/>
      <c r="J19" s="145"/>
    </row>
    <row r="20" spans="1:8" s="8" customFormat="1" ht="57.75" customHeight="1">
      <c r="A20" s="9"/>
      <c r="B20" s="9"/>
      <c r="C20" s="9"/>
      <c r="D20" s="10"/>
      <c r="E20" s="11"/>
      <c r="F20" s="11"/>
      <c r="G20" s="11"/>
      <c r="H20" s="11"/>
    </row>
    <row r="21" spans="1:8" s="8" customFormat="1" ht="46.5" customHeight="1">
      <c r="A21" s="9"/>
      <c r="B21" s="9"/>
      <c r="C21" s="9"/>
      <c r="D21" s="12"/>
      <c r="E21" s="11"/>
      <c r="F21" s="11"/>
      <c r="G21" s="11"/>
      <c r="H21" s="13"/>
    </row>
    <row r="22" spans="1:8" s="8" customFormat="1" ht="28.5" customHeight="1">
      <c r="A22" s="9"/>
      <c r="B22" s="9"/>
      <c r="C22" s="9"/>
      <c r="D22" s="14"/>
      <c r="E22" s="11"/>
      <c r="F22" s="11"/>
      <c r="G22" s="11"/>
      <c r="H22" s="15"/>
    </row>
    <row r="23" spans="1:8" s="8" customFormat="1" ht="18" customHeight="1">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6.5" customHeight="1">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47.25" customHeight="1">
      <c r="A41" s="1"/>
      <c r="B41" s="1"/>
      <c r="C41" s="1"/>
      <c r="D41" s="6"/>
      <c r="E41" s="1"/>
      <c r="F41" s="1"/>
      <c r="G41" s="3"/>
      <c r="H41" s="16"/>
    </row>
    <row r="42" spans="1:8" s="8" customFormat="1" ht="39" customHeight="1">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17" customFormat="1" ht="12.75">
      <c r="A49" s="1"/>
      <c r="B49" s="1"/>
      <c r="C49" s="1"/>
      <c r="D49" s="6"/>
      <c r="E49" s="1"/>
      <c r="F49" s="1"/>
      <c r="G49" s="3"/>
      <c r="H49" s="16"/>
    </row>
    <row r="50" spans="1:8" s="8" customFormat="1" ht="17.25" customHeight="1">
      <c r="A50" s="1"/>
      <c r="B50" s="1"/>
      <c r="C50" s="1"/>
      <c r="D50" s="6"/>
      <c r="E50" s="1"/>
      <c r="F50" s="1"/>
      <c r="G50" s="3"/>
      <c r="H50" s="16"/>
    </row>
    <row r="51" spans="1:8" s="8" customFormat="1" ht="27" customHeight="1">
      <c r="A51" s="1"/>
      <c r="B51" s="1"/>
      <c r="C51" s="1"/>
      <c r="D51" s="6"/>
      <c r="E51" s="1"/>
      <c r="F51" s="1"/>
      <c r="G51" s="3"/>
      <c r="H51" s="16"/>
    </row>
    <row r="52" spans="1:8" s="8" customFormat="1" ht="39" customHeight="1">
      <c r="A52" s="1"/>
      <c r="B52" s="1"/>
      <c r="C52" s="1"/>
      <c r="D52" s="6"/>
      <c r="E52" s="1"/>
      <c r="F52" s="1"/>
      <c r="G52" s="3"/>
      <c r="H52" s="16"/>
    </row>
    <row r="53" spans="1:8" s="8" customFormat="1" ht="37.5" customHeight="1">
      <c r="A53" s="1"/>
      <c r="B53" s="1"/>
      <c r="C53" s="1"/>
      <c r="D53" s="6"/>
      <c r="E53" s="1"/>
      <c r="F53" s="1"/>
      <c r="G53" s="3"/>
      <c r="H53" s="16"/>
    </row>
    <row r="54" spans="1:8" s="8" customFormat="1" ht="15.75" customHeight="1">
      <c r="A54" s="1"/>
      <c r="B54" s="1"/>
      <c r="C54" s="1"/>
      <c r="D54" s="6"/>
      <c r="E54" s="1"/>
      <c r="F54" s="1"/>
      <c r="G54" s="3"/>
      <c r="H54" s="16"/>
    </row>
    <row r="55" spans="1:8" s="8" customFormat="1" ht="17.25" customHeight="1">
      <c r="A55" s="1"/>
      <c r="B55" s="1"/>
      <c r="C55" s="1"/>
      <c r="D55" s="6"/>
      <c r="E55" s="1"/>
      <c r="F55" s="1"/>
      <c r="G55" s="3"/>
      <c r="H55" s="16"/>
    </row>
    <row r="56" spans="1:8" s="18" customFormat="1" ht="19.5" customHeight="1">
      <c r="A56" s="1"/>
      <c r="B56" s="1"/>
      <c r="C56" s="1"/>
      <c r="D56" s="6"/>
      <c r="E56" s="1"/>
      <c r="F56" s="1"/>
      <c r="G56" s="3"/>
      <c r="H56" s="16"/>
    </row>
    <row r="57" spans="1:8" s="18" customFormat="1" ht="12.75">
      <c r="A57" s="1"/>
      <c r="B57" s="1"/>
      <c r="C57" s="1"/>
      <c r="D57" s="6"/>
      <c r="E57" s="1"/>
      <c r="F57" s="1"/>
      <c r="G57" s="3"/>
      <c r="H57" s="16"/>
    </row>
    <row r="58" spans="1:8" s="18" customFormat="1" ht="12.75">
      <c r="A58" s="1"/>
      <c r="B58" s="1"/>
      <c r="C58" s="1"/>
      <c r="D58" s="6"/>
      <c r="E58" s="1"/>
      <c r="F58" s="1"/>
      <c r="G58" s="3"/>
      <c r="H58" s="16"/>
    </row>
    <row r="59" spans="1:8" s="8" customFormat="1" ht="15.75" customHeight="1">
      <c r="A59" s="1"/>
      <c r="B59" s="1"/>
      <c r="C59" s="1"/>
      <c r="D59" s="6"/>
      <c r="E59" s="1"/>
      <c r="F59" s="1"/>
      <c r="G59" s="3"/>
      <c r="H59" s="16"/>
    </row>
    <row r="60" spans="1:8" s="8" customFormat="1" ht="79.5" customHeight="1">
      <c r="A60" s="1"/>
      <c r="B60" s="1"/>
      <c r="C60" s="1"/>
      <c r="D60" s="6"/>
      <c r="E60" s="1"/>
      <c r="F60" s="1"/>
      <c r="G60" s="3"/>
      <c r="H60" s="16"/>
    </row>
    <row r="61" spans="1:8" s="8" customFormat="1" ht="42.75" customHeight="1">
      <c r="A61" s="1"/>
      <c r="B61" s="1"/>
      <c r="C61" s="1"/>
      <c r="D61" s="6"/>
      <c r="E61" s="1"/>
      <c r="F61" s="1"/>
      <c r="G61" s="3"/>
      <c r="H61" s="16"/>
    </row>
    <row r="62" spans="1:8" s="8" customFormat="1" ht="18" customHeight="1">
      <c r="A62" s="1"/>
      <c r="B62" s="1"/>
      <c r="C62" s="1"/>
      <c r="D62" s="6"/>
      <c r="E62" s="1"/>
      <c r="F62" s="1"/>
      <c r="G62" s="3"/>
      <c r="H62" s="16"/>
    </row>
    <row r="63" spans="1:8" s="8" customFormat="1" ht="30" customHeight="1">
      <c r="A63" s="1"/>
      <c r="B63" s="1"/>
      <c r="C63" s="1"/>
      <c r="D63" s="6"/>
      <c r="E63" s="1"/>
      <c r="F63" s="1"/>
      <c r="G63" s="3"/>
      <c r="H63" s="16"/>
    </row>
    <row r="64" spans="1:8" s="8" customFormat="1" ht="12.75">
      <c r="A64" s="1"/>
      <c r="B64" s="1"/>
      <c r="C64" s="1"/>
      <c r="D64" s="6"/>
      <c r="E64" s="1"/>
      <c r="F64" s="1"/>
      <c r="G64" s="3"/>
      <c r="H64" s="16"/>
    </row>
    <row r="65" spans="1:8" s="8" customFormat="1" ht="12.75">
      <c r="A65" s="1"/>
      <c r="B65" s="1"/>
      <c r="C65" s="1"/>
      <c r="D65" s="6"/>
      <c r="E65" s="1"/>
      <c r="F65" s="1"/>
      <c r="G65" s="3"/>
      <c r="H65" s="16"/>
    </row>
    <row r="66" spans="1:8" s="18" customFormat="1" ht="12.75">
      <c r="A66" s="1"/>
      <c r="B66" s="1"/>
      <c r="C66" s="1"/>
      <c r="D66" s="6"/>
      <c r="E66" s="1"/>
      <c r="F66" s="1"/>
      <c r="G66" s="3"/>
      <c r="H66" s="16"/>
    </row>
    <row r="67" spans="1:8" s="18" customFormat="1" ht="27" customHeight="1">
      <c r="A67" s="1"/>
      <c r="B67" s="1"/>
      <c r="C67" s="1"/>
      <c r="D67" s="6"/>
      <c r="E67" s="1"/>
      <c r="F67" s="1"/>
      <c r="G67" s="3"/>
      <c r="H67" s="16"/>
    </row>
    <row r="68" spans="1:8" s="18" customFormat="1" ht="78.75" customHeight="1">
      <c r="A68" s="1"/>
      <c r="B68" s="1"/>
      <c r="C68" s="1"/>
      <c r="D68" s="6"/>
      <c r="E68" s="1"/>
      <c r="F68" s="1"/>
      <c r="G68" s="3"/>
      <c r="H68" s="16"/>
    </row>
    <row r="69" spans="1:8" s="8" customFormat="1" ht="52.5" customHeight="1">
      <c r="A69" s="1"/>
      <c r="B69" s="1"/>
      <c r="C69" s="1"/>
      <c r="D69" s="6"/>
      <c r="E69" s="1"/>
      <c r="F69" s="1"/>
      <c r="G69" s="3"/>
      <c r="H69" s="16"/>
    </row>
    <row r="70" spans="1:8" s="19" customFormat="1" ht="30.75" customHeight="1">
      <c r="A70" s="1"/>
      <c r="B70" s="1"/>
      <c r="C70" s="1"/>
      <c r="D70" s="6"/>
      <c r="E70" s="1"/>
      <c r="F70" s="1"/>
      <c r="G70" s="3"/>
      <c r="H70" s="16"/>
    </row>
    <row r="71" ht="26.25" customHeight="1"/>
    <row r="72" ht="24.75" customHeight="1"/>
    <row r="73" spans="1:10" s="21" customFormat="1" ht="3" customHeight="1">
      <c r="A73" s="1"/>
      <c r="B73" s="1"/>
      <c r="C73" s="1"/>
      <c r="D73" s="6"/>
      <c r="E73" s="1"/>
      <c r="F73" s="1"/>
      <c r="G73" s="3"/>
      <c r="H73" s="16"/>
      <c r="I73" s="20"/>
      <c r="J73" s="20"/>
    </row>
    <row r="74" spans="1:10" s="21" customFormat="1" ht="11.25" customHeight="1" hidden="1">
      <c r="A74" s="1"/>
      <c r="B74" s="1"/>
      <c r="C74" s="1"/>
      <c r="D74" s="6"/>
      <c r="E74" s="1"/>
      <c r="F74" s="1"/>
      <c r="G74" s="3"/>
      <c r="H74" s="16"/>
      <c r="I74" s="22"/>
      <c r="J74" s="22"/>
    </row>
    <row r="75" spans="1:10" s="21" customFormat="1" ht="13.5" customHeight="1">
      <c r="A75" s="1"/>
      <c r="B75" s="1"/>
      <c r="C75" s="1"/>
      <c r="D75" s="6"/>
      <c r="E75" s="1"/>
      <c r="F75" s="1"/>
      <c r="G75" s="3"/>
      <c r="H75" s="16"/>
      <c r="I75" s="20"/>
      <c r="J75" s="20"/>
    </row>
    <row r="76" ht="12.75" customHeight="1"/>
    <row r="77" ht="24.75" customHeight="1"/>
    <row r="78" ht="4.5" customHeight="1"/>
  </sheetData>
  <sheetProtection/>
  <mergeCells count="10">
    <mergeCell ref="A16:J16"/>
    <mergeCell ref="A17:J17"/>
    <mergeCell ref="A18:J18"/>
    <mergeCell ref="A19:J19"/>
    <mergeCell ref="A1:C1"/>
    <mergeCell ref="G1:H1"/>
    <mergeCell ref="A2:H2"/>
    <mergeCell ref="A3:H3"/>
    <mergeCell ref="A5:J6"/>
    <mergeCell ref="A15:H15"/>
  </mergeCells>
  <printOptions/>
  <pageMargins left="0.7" right="0.7" top="0.75" bottom="0.75" header="0.3" footer="0.3"/>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PageLayoutView="0" workbookViewId="0" topLeftCell="A1">
      <selection activeCell="A13" sqref="A13:J13"/>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10" s="2" customFormat="1" ht="15">
      <c r="A1" s="131" t="s">
        <v>174</v>
      </c>
      <c r="B1" s="131"/>
      <c r="C1" s="131"/>
      <c r="D1" s="52" t="s">
        <v>15</v>
      </c>
      <c r="E1" s="52"/>
      <c r="F1" s="52"/>
      <c r="G1" s="132" t="s">
        <v>9</v>
      </c>
      <c r="H1" s="132"/>
      <c r="I1" s="54"/>
      <c r="J1" s="54"/>
    </row>
    <row r="2" spans="1:10" s="4" customFormat="1" ht="30" customHeight="1">
      <c r="A2" s="133" t="s">
        <v>1</v>
      </c>
      <c r="B2" s="133"/>
      <c r="C2" s="133"/>
      <c r="D2" s="133"/>
      <c r="E2" s="133"/>
      <c r="F2" s="133"/>
      <c r="G2" s="133"/>
      <c r="H2" s="133"/>
      <c r="I2" s="55"/>
      <c r="J2" s="56" t="s">
        <v>10</v>
      </c>
    </row>
    <row r="3" spans="1:10" s="5" customFormat="1" ht="13.5" customHeight="1">
      <c r="A3" s="134"/>
      <c r="B3" s="134"/>
      <c r="C3" s="134"/>
      <c r="D3" s="134"/>
      <c r="E3" s="134"/>
      <c r="F3" s="134"/>
      <c r="G3" s="134"/>
      <c r="H3" s="134"/>
      <c r="I3" s="57"/>
      <c r="J3" s="57"/>
    </row>
    <row r="4" spans="1:10" ht="6" customHeight="1">
      <c r="A4" s="52"/>
      <c r="B4" s="52"/>
      <c r="C4" s="52"/>
      <c r="D4" s="58"/>
      <c r="E4" s="52"/>
      <c r="F4" s="52"/>
      <c r="G4" s="53"/>
      <c r="H4" s="58"/>
      <c r="I4" s="56"/>
      <c r="J4" s="56"/>
    </row>
    <row r="5" spans="1:10" ht="11.25" customHeight="1">
      <c r="A5" s="135" t="s">
        <v>40</v>
      </c>
      <c r="B5" s="135"/>
      <c r="C5" s="135"/>
      <c r="D5" s="135"/>
      <c r="E5" s="135"/>
      <c r="F5" s="135"/>
      <c r="G5" s="135"/>
      <c r="H5" s="135"/>
      <c r="I5" s="135"/>
      <c r="J5" s="135"/>
    </row>
    <row r="6" spans="1:10" ht="11.25" customHeight="1">
      <c r="A6" s="135"/>
      <c r="B6" s="135"/>
      <c r="C6" s="135"/>
      <c r="D6" s="135"/>
      <c r="E6" s="135"/>
      <c r="F6" s="135"/>
      <c r="G6" s="135"/>
      <c r="H6" s="135"/>
      <c r="I6" s="135"/>
      <c r="J6" s="135"/>
    </row>
    <row r="7" spans="1:10" s="7" customFormat="1" ht="47.25">
      <c r="A7" s="71" t="s">
        <v>2</v>
      </c>
      <c r="B7" s="71" t="s">
        <v>11</v>
      </c>
      <c r="C7" s="71" t="s">
        <v>24</v>
      </c>
      <c r="D7" s="71" t="s">
        <v>0</v>
      </c>
      <c r="E7" s="72" t="s">
        <v>5</v>
      </c>
      <c r="F7" s="72" t="s">
        <v>6</v>
      </c>
      <c r="G7" s="72" t="s">
        <v>7</v>
      </c>
      <c r="H7" s="71" t="s">
        <v>170</v>
      </c>
      <c r="I7" s="73" t="s">
        <v>171</v>
      </c>
      <c r="J7" s="74" t="s">
        <v>172</v>
      </c>
    </row>
    <row r="8" spans="1:10" s="7" customFormat="1" ht="13.5" customHeight="1">
      <c r="A8" s="72">
        <v>1</v>
      </c>
      <c r="B8" s="72">
        <v>2</v>
      </c>
      <c r="C8" s="71">
        <v>3</v>
      </c>
      <c r="D8" s="71">
        <v>4</v>
      </c>
      <c r="E8" s="72">
        <v>5</v>
      </c>
      <c r="F8" s="72">
        <v>6</v>
      </c>
      <c r="G8" s="72">
        <v>7</v>
      </c>
      <c r="H8" s="75">
        <v>8</v>
      </c>
      <c r="I8" s="75">
        <v>9</v>
      </c>
      <c r="J8" s="75">
        <v>10</v>
      </c>
    </row>
    <row r="9" spans="1:10" s="7" customFormat="1" ht="30" customHeight="1">
      <c r="A9" s="59">
        <v>1</v>
      </c>
      <c r="B9" s="60"/>
      <c r="C9" s="59"/>
      <c r="D9" s="93" t="s">
        <v>41</v>
      </c>
      <c r="E9" s="96">
        <v>120</v>
      </c>
      <c r="F9" s="96" t="s">
        <v>8</v>
      </c>
      <c r="G9" s="97"/>
      <c r="H9" s="63"/>
      <c r="I9" s="64">
        <f>E9*H9</f>
        <v>0</v>
      </c>
      <c r="J9" s="64"/>
    </row>
    <row r="10" spans="1:10" s="8" customFormat="1" ht="21" customHeight="1">
      <c r="A10" s="136" t="s">
        <v>3</v>
      </c>
      <c r="B10" s="136"/>
      <c r="C10" s="136"/>
      <c r="D10" s="136"/>
      <c r="E10" s="136"/>
      <c r="F10" s="136"/>
      <c r="G10" s="136"/>
      <c r="H10" s="136"/>
      <c r="I10" s="51">
        <f>SUM(I9:I9)</f>
        <v>0</v>
      </c>
      <c r="J10" s="51">
        <f>SUM(J9:J9)</f>
        <v>0</v>
      </c>
    </row>
    <row r="11" spans="1:10" s="8" customFormat="1" ht="24.75" customHeight="1">
      <c r="A11" s="137"/>
      <c r="B11" s="137"/>
      <c r="C11" s="137"/>
      <c r="D11" s="137"/>
      <c r="E11" s="137"/>
      <c r="F11" s="137"/>
      <c r="G11" s="137"/>
      <c r="H11" s="137"/>
      <c r="I11" s="137"/>
      <c r="J11" s="137"/>
    </row>
    <row r="12" spans="1:10" s="8" customFormat="1" ht="21" customHeight="1">
      <c r="A12" s="126" t="s">
        <v>12</v>
      </c>
      <c r="B12" s="127"/>
      <c r="C12" s="127"/>
      <c r="D12" s="127"/>
      <c r="E12" s="127"/>
      <c r="F12" s="127"/>
      <c r="G12" s="127"/>
      <c r="H12" s="127"/>
      <c r="I12" s="127"/>
      <c r="J12" s="127"/>
    </row>
    <row r="13" spans="1:10" s="8" customFormat="1" ht="51" customHeight="1">
      <c r="A13" s="128" t="s">
        <v>34</v>
      </c>
      <c r="B13" s="129"/>
      <c r="C13" s="129"/>
      <c r="D13" s="129"/>
      <c r="E13" s="129"/>
      <c r="F13" s="129"/>
      <c r="G13" s="129"/>
      <c r="H13" s="129"/>
      <c r="I13" s="129"/>
      <c r="J13" s="130"/>
    </row>
    <row r="14" spans="1:8" s="8" customFormat="1" ht="57.75" customHeight="1">
      <c r="A14" s="9"/>
      <c r="B14" s="9"/>
      <c r="C14" s="9"/>
      <c r="D14" s="10"/>
      <c r="E14" s="11"/>
      <c r="F14" s="11"/>
      <c r="G14" s="11"/>
      <c r="H14" s="11"/>
    </row>
    <row r="15" spans="1:8" s="8" customFormat="1" ht="46.5" customHeight="1">
      <c r="A15" s="9"/>
      <c r="B15" s="9"/>
      <c r="C15" s="9"/>
      <c r="D15" s="12"/>
      <c r="E15" s="11"/>
      <c r="F15" s="11"/>
      <c r="G15" s="11"/>
      <c r="H15" s="13"/>
    </row>
    <row r="16" spans="1:8" s="8" customFormat="1" ht="28.5" customHeight="1">
      <c r="A16" s="9"/>
      <c r="B16" s="9"/>
      <c r="C16" s="9"/>
      <c r="D16" s="14"/>
      <c r="E16" s="11"/>
      <c r="F16" s="11"/>
      <c r="G16" s="11"/>
      <c r="H16" s="15"/>
    </row>
    <row r="17" spans="1:8" s="8" customFormat="1" ht="18" customHeight="1">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6.5"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47.25" customHeight="1">
      <c r="A35" s="1"/>
      <c r="B35" s="1"/>
      <c r="C35" s="1"/>
      <c r="D35" s="6"/>
      <c r="E35" s="1"/>
      <c r="F35" s="1"/>
      <c r="G35" s="3"/>
      <c r="H35" s="16"/>
    </row>
    <row r="36" spans="1:8" s="8" customFormat="1" ht="39" customHeight="1">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17" customFormat="1" ht="12.75">
      <c r="A43" s="1"/>
      <c r="B43" s="1"/>
      <c r="C43" s="1"/>
      <c r="D43" s="6"/>
      <c r="E43" s="1"/>
      <c r="F43" s="1"/>
      <c r="G43" s="3"/>
      <c r="H43" s="16"/>
    </row>
    <row r="44" spans="1:8" s="8" customFormat="1" ht="17.25" customHeight="1">
      <c r="A44" s="1"/>
      <c r="B44" s="1"/>
      <c r="C44" s="1"/>
      <c r="D44" s="6"/>
      <c r="E44" s="1"/>
      <c r="F44" s="1"/>
      <c r="G44" s="3"/>
      <c r="H44" s="16"/>
    </row>
    <row r="45" spans="1:8" s="8" customFormat="1" ht="27" customHeight="1">
      <c r="A45" s="1"/>
      <c r="B45" s="1"/>
      <c r="C45" s="1"/>
      <c r="D45" s="6"/>
      <c r="E45" s="1"/>
      <c r="F45" s="1"/>
      <c r="G45" s="3"/>
      <c r="H45" s="16"/>
    </row>
    <row r="46" spans="1:8" s="8" customFormat="1" ht="39" customHeight="1">
      <c r="A46" s="1"/>
      <c r="B46" s="1"/>
      <c r="C46" s="1"/>
      <c r="D46" s="6"/>
      <c r="E46" s="1"/>
      <c r="F46" s="1"/>
      <c r="G46" s="3"/>
      <c r="H46" s="16"/>
    </row>
    <row r="47" spans="1:8" s="8" customFormat="1" ht="37.5" customHeight="1">
      <c r="A47" s="1"/>
      <c r="B47" s="1"/>
      <c r="C47" s="1"/>
      <c r="D47" s="6"/>
      <c r="E47" s="1"/>
      <c r="F47" s="1"/>
      <c r="G47" s="3"/>
      <c r="H47" s="16"/>
    </row>
    <row r="48" spans="1:8" s="8" customFormat="1" ht="15.75" customHeight="1">
      <c r="A48" s="1"/>
      <c r="B48" s="1"/>
      <c r="C48" s="1"/>
      <c r="D48" s="6"/>
      <c r="E48" s="1"/>
      <c r="F48" s="1"/>
      <c r="G48" s="3"/>
      <c r="H48" s="16"/>
    </row>
    <row r="49" spans="1:8" s="8" customFormat="1" ht="17.25" customHeight="1">
      <c r="A49" s="1"/>
      <c r="B49" s="1"/>
      <c r="C49" s="1"/>
      <c r="D49" s="6"/>
      <c r="E49" s="1"/>
      <c r="F49" s="1"/>
      <c r="G49" s="3"/>
      <c r="H49" s="16"/>
    </row>
    <row r="50" spans="1:8" s="18" customFormat="1" ht="19.5" customHeight="1">
      <c r="A50" s="1"/>
      <c r="B50" s="1"/>
      <c r="C50" s="1"/>
      <c r="D50" s="6"/>
      <c r="E50" s="1"/>
      <c r="F50" s="1"/>
      <c r="G50" s="3"/>
      <c r="H50" s="16"/>
    </row>
    <row r="51" spans="1:8" s="18" customFormat="1" ht="12.75">
      <c r="A51" s="1"/>
      <c r="B51" s="1"/>
      <c r="C51" s="1"/>
      <c r="D51" s="6"/>
      <c r="E51" s="1"/>
      <c r="F51" s="1"/>
      <c r="G51" s="3"/>
      <c r="H51" s="16"/>
    </row>
    <row r="52" spans="1:8" s="18" customFormat="1" ht="12.75">
      <c r="A52" s="1"/>
      <c r="B52" s="1"/>
      <c r="C52" s="1"/>
      <c r="D52" s="6"/>
      <c r="E52" s="1"/>
      <c r="F52" s="1"/>
      <c r="G52" s="3"/>
      <c r="H52" s="16"/>
    </row>
    <row r="53" spans="1:8" s="8" customFormat="1" ht="15.75" customHeight="1">
      <c r="A53" s="1"/>
      <c r="B53" s="1"/>
      <c r="C53" s="1"/>
      <c r="D53" s="6"/>
      <c r="E53" s="1"/>
      <c r="F53" s="1"/>
      <c r="G53" s="3"/>
      <c r="H53" s="16"/>
    </row>
    <row r="54" spans="1:8" s="8" customFormat="1" ht="79.5" customHeight="1">
      <c r="A54" s="1"/>
      <c r="B54" s="1"/>
      <c r="C54" s="1"/>
      <c r="D54" s="6"/>
      <c r="E54" s="1"/>
      <c r="F54" s="1"/>
      <c r="G54" s="3"/>
      <c r="H54" s="16"/>
    </row>
    <row r="55" spans="1:8" s="8" customFormat="1" ht="42.75" customHeight="1">
      <c r="A55" s="1"/>
      <c r="B55" s="1"/>
      <c r="C55" s="1"/>
      <c r="D55" s="6"/>
      <c r="E55" s="1"/>
      <c r="F55" s="1"/>
      <c r="G55" s="3"/>
      <c r="H55" s="16"/>
    </row>
    <row r="56" spans="1:8" s="8" customFormat="1" ht="18" customHeight="1">
      <c r="A56" s="1"/>
      <c r="B56" s="1"/>
      <c r="C56" s="1"/>
      <c r="D56" s="6"/>
      <c r="E56" s="1"/>
      <c r="F56" s="1"/>
      <c r="G56" s="3"/>
      <c r="H56" s="16"/>
    </row>
    <row r="57" spans="1:8" s="8" customFormat="1" ht="30"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18" customFormat="1" ht="12.75">
      <c r="A60" s="1"/>
      <c r="B60" s="1"/>
      <c r="C60" s="1"/>
      <c r="D60" s="6"/>
      <c r="E60" s="1"/>
      <c r="F60" s="1"/>
      <c r="G60" s="3"/>
      <c r="H60" s="16"/>
    </row>
    <row r="61" spans="1:8" s="18" customFormat="1" ht="27" customHeight="1">
      <c r="A61" s="1"/>
      <c r="B61" s="1"/>
      <c r="C61" s="1"/>
      <c r="D61" s="6"/>
      <c r="E61" s="1"/>
      <c r="F61" s="1"/>
      <c r="G61" s="3"/>
      <c r="H61" s="16"/>
    </row>
    <row r="62" spans="1:8" s="18" customFormat="1" ht="78.75" customHeight="1">
      <c r="A62" s="1"/>
      <c r="B62" s="1"/>
      <c r="C62" s="1"/>
      <c r="D62" s="6"/>
      <c r="E62" s="1"/>
      <c r="F62" s="1"/>
      <c r="G62" s="3"/>
      <c r="H62" s="16"/>
    </row>
    <row r="63" spans="1:8" s="8" customFormat="1" ht="52.5" customHeight="1">
      <c r="A63" s="1"/>
      <c r="B63" s="1"/>
      <c r="C63" s="1"/>
      <c r="D63" s="6"/>
      <c r="E63" s="1"/>
      <c r="F63" s="1"/>
      <c r="G63" s="3"/>
      <c r="H63" s="16"/>
    </row>
    <row r="64" spans="1:8" s="19" customFormat="1" ht="30.75" customHeight="1">
      <c r="A64" s="1"/>
      <c r="B64" s="1"/>
      <c r="C64" s="1"/>
      <c r="D64" s="6"/>
      <c r="E64" s="1"/>
      <c r="F64" s="1"/>
      <c r="G64" s="3"/>
      <c r="H64" s="16"/>
    </row>
    <row r="65" ht="26.25" customHeight="1"/>
    <row r="66" ht="24.75" customHeight="1"/>
    <row r="67" spans="1:9" s="21" customFormat="1" ht="3" customHeight="1">
      <c r="A67" s="1"/>
      <c r="B67" s="1"/>
      <c r="C67" s="1"/>
      <c r="D67" s="6"/>
      <c r="E67" s="1"/>
      <c r="F67" s="1"/>
      <c r="G67" s="3"/>
      <c r="H67" s="16"/>
      <c r="I67" s="20"/>
    </row>
    <row r="68" spans="1:9" s="21" customFormat="1" ht="11.25" customHeight="1" hidden="1">
      <c r="A68" s="1"/>
      <c r="B68" s="1"/>
      <c r="C68" s="1"/>
      <c r="D68" s="6"/>
      <c r="E68" s="1"/>
      <c r="F68" s="1"/>
      <c r="G68" s="3"/>
      <c r="H68" s="16"/>
      <c r="I68" s="22"/>
    </row>
    <row r="69" spans="1:9" s="21" customFormat="1" ht="13.5" customHeight="1">
      <c r="A69" s="1"/>
      <c r="B69" s="1"/>
      <c r="C69" s="1"/>
      <c r="D69" s="6"/>
      <c r="E69" s="1"/>
      <c r="F69" s="1"/>
      <c r="G69" s="3"/>
      <c r="H69" s="16"/>
      <c r="I69" s="20"/>
    </row>
    <row r="70" ht="12.75" customHeight="1"/>
    <row r="71" ht="24.75" customHeight="1"/>
    <row r="72" ht="4.5" customHeight="1"/>
  </sheetData>
  <sheetProtection/>
  <mergeCells count="9">
    <mergeCell ref="A11:J11"/>
    <mergeCell ref="A12:J12"/>
    <mergeCell ref="A13:J13"/>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L91"/>
  <sheetViews>
    <sheetView zoomScalePageLayoutView="0" workbookViewId="0" topLeftCell="A28">
      <selection activeCell="D37" sqref="D37"/>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8" s="2" customFormat="1" ht="14.25">
      <c r="A1" s="148" t="s">
        <v>173</v>
      </c>
      <c r="B1" s="148"/>
      <c r="C1" s="148"/>
      <c r="D1" s="78" t="s">
        <v>63</v>
      </c>
      <c r="E1" s="1"/>
      <c r="F1" s="1"/>
      <c r="G1" s="149" t="s">
        <v>9</v>
      </c>
      <c r="H1" s="149"/>
    </row>
    <row r="2" spans="1:10" s="4" customFormat="1" ht="30" customHeight="1">
      <c r="A2" s="133" t="s">
        <v>1</v>
      </c>
      <c r="B2" s="133"/>
      <c r="C2" s="133"/>
      <c r="D2" s="133"/>
      <c r="E2" s="133"/>
      <c r="F2" s="133"/>
      <c r="G2" s="133"/>
      <c r="H2" s="133"/>
      <c r="J2" s="79" t="s">
        <v>10</v>
      </c>
    </row>
    <row r="3" spans="1:8" s="5" customFormat="1" ht="20.25" customHeight="1">
      <c r="A3" s="150"/>
      <c r="B3" s="150"/>
      <c r="C3" s="150"/>
      <c r="D3" s="150"/>
      <c r="E3" s="150"/>
      <c r="F3" s="150"/>
      <c r="G3" s="150"/>
      <c r="H3" s="150"/>
    </row>
    <row r="4" spans="4:8" ht="6" customHeight="1">
      <c r="D4" s="80"/>
      <c r="H4" s="80"/>
    </row>
    <row r="5" spans="1:10" ht="11.25" customHeight="1">
      <c r="A5" s="135" t="s">
        <v>64</v>
      </c>
      <c r="B5" s="135"/>
      <c r="C5" s="135"/>
      <c r="D5" s="135"/>
      <c r="E5" s="135"/>
      <c r="F5" s="135"/>
      <c r="G5" s="135"/>
      <c r="H5" s="135"/>
      <c r="I5" s="135"/>
      <c r="J5" s="135"/>
    </row>
    <row r="6" spans="1:10" ht="11.25" customHeight="1">
      <c r="A6" s="135"/>
      <c r="B6" s="135"/>
      <c r="C6" s="135"/>
      <c r="D6" s="135"/>
      <c r="E6" s="135"/>
      <c r="F6" s="135"/>
      <c r="G6" s="135"/>
      <c r="H6" s="135"/>
      <c r="I6" s="135"/>
      <c r="J6" s="135"/>
    </row>
    <row r="7" spans="1:10" s="7" customFormat="1" ht="47.25">
      <c r="A7" s="71" t="s">
        <v>2</v>
      </c>
      <c r="B7" s="71" t="s">
        <v>11</v>
      </c>
      <c r="C7" s="71" t="s">
        <v>24</v>
      </c>
      <c r="D7" s="71" t="s">
        <v>0</v>
      </c>
      <c r="E7" s="72" t="s">
        <v>5</v>
      </c>
      <c r="F7" s="72" t="s">
        <v>6</v>
      </c>
      <c r="G7" s="72" t="s">
        <v>7</v>
      </c>
      <c r="H7" s="71" t="s">
        <v>170</v>
      </c>
      <c r="I7" s="73" t="s">
        <v>171</v>
      </c>
      <c r="J7" s="74" t="s">
        <v>172</v>
      </c>
    </row>
    <row r="8" spans="1:10" s="7" customFormat="1" ht="13.5" customHeight="1">
      <c r="A8" s="72">
        <v>1</v>
      </c>
      <c r="B8" s="72">
        <v>2</v>
      </c>
      <c r="C8" s="71">
        <v>3</v>
      </c>
      <c r="D8" s="71">
        <v>4</v>
      </c>
      <c r="E8" s="72">
        <v>5</v>
      </c>
      <c r="F8" s="72">
        <v>6</v>
      </c>
      <c r="G8" s="72">
        <v>7</v>
      </c>
      <c r="H8" s="75">
        <v>8</v>
      </c>
      <c r="I8" s="75">
        <v>9</v>
      </c>
      <c r="J8" s="75">
        <v>10</v>
      </c>
    </row>
    <row r="9" spans="1:12" s="7" customFormat="1" ht="105">
      <c r="A9" s="59">
        <v>1</v>
      </c>
      <c r="B9" s="59"/>
      <c r="C9" s="59"/>
      <c r="D9" s="90" t="s">
        <v>42</v>
      </c>
      <c r="E9" s="96">
        <v>120</v>
      </c>
      <c r="F9" s="96" t="s">
        <v>8</v>
      </c>
      <c r="G9" s="97"/>
      <c r="H9" s="63"/>
      <c r="I9" s="64">
        <f aca="true" t="shared" si="0" ref="I9:I30">E9*H9</f>
        <v>0</v>
      </c>
      <c r="J9" s="64"/>
      <c r="L9" s="98"/>
    </row>
    <row r="10" spans="1:12" s="7" customFormat="1" ht="110.25">
      <c r="A10" s="59">
        <v>2</v>
      </c>
      <c r="B10" s="59"/>
      <c r="C10" s="59"/>
      <c r="D10" s="99" t="s">
        <v>43</v>
      </c>
      <c r="E10" s="96">
        <v>240</v>
      </c>
      <c r="F10" s="96" t="s">
        <v>8</v>
      </c>
      <c r="G10" s="97"/>
      <c r="H10" s="63"/>
      <c r="I10" s="64">
        <f t="shared" si="0"/>
        <v>0</v>
      </c>
      <c r="J10" s="64"/>
      <c r="L10" s="98"/>
    </row>
    <row r="11" spans="1:12" s="7" customFormat="1" ht="126">
      <c r="A11" s="59">
        <v>3</v>
      </c>
      <c r="B11" s="59"/>
      <c r="C11" s="59"/>
      <c r="D11" s="100" t="s">
        <v>44</v>
      </c>
      <c r="E11" s="96">
        <v>120</v>
      </c>
      <c r="F11" s="96" t="s">
        <v>8</v>
      </c>
      <c r="G11" s="97"/>
      <c r="H11" s="63"/>
      <c r="I11" s="64">
        <f t="shared" si="0"/>
        <v>0</v>
      </c>
      <c r="J11" s="64"/>
      <c r="L11" s="98"/>
    </row>
    <row r="12" spans="1:12" s="7" customFormat="1" ht="63">
      <c r="A12" s="59">
        <v>4</v>
      </c>
      <c r="B12" s="59"/>
      <c r="C12" s="59"/>
      <c r="D12" s="99" t="s">
        <v>45</v>
      </c>
      <c r="E12" s="96">
        <v>350</v>
      </c>
      <c r="F12" s="96" t="s">
        <v>8</v>
      </c>
      <c r="G12" s="97"/>
      <c r="H12" s="63"/>
      <c r="I12" s="64">
        <f t="shared" si="0"/>
        <v>0</v>
      </c>
      <c r="J12" s="64"/>
      <c r="L12" s="98"/>
    </row>
    <row r="13" spans="1:12" s="7" customFormat="1" ht="78.75">
      <c r="A13" s="59">
        <v>5</v>
      </c>
      <c r="B13" s="59"/>
      <c r="C13" s="59"/>
      <c r="D13" s="101" t="s">
        <v>46</v>
      </c>
      <c r="E13" s="96">
        <v>40</v>
      </c>
      <c r="F13" s="96" t="s">
        <v>8</v>
      </c>
      <c r="G13" s="97"/>
      <c r="H13" s="63"/>
      <c r="I13" s="64">
        <f t="shared" si="0"/>
        <v>0</v>
      </c>
      <c r="J13" s="64"/>
      <c r="L13" s="98"/>
    </row>
    <row r="14" spans="1:12" s="7" customFormat="1" ht="141.75">
      <c r="A14" s="59">
        <v>6</v>
      </c>
      <c r="B14" s="59"/>
      <c r="C14" s="59"/>
      <c r="D14" s="100" t="s">
        <v>47</v>
      </c>
      <c r="E14" s="96">
        <v>3000</v>
      </c>
      <c r="F14" s="96" t="s">
        <v>8</v>
      </c>
      <c r="G14" s="97"/>
      <c r="H14" s="63"/>
      <c r="I14" s="64">
        <f t="shared" si="0"/>
        <v>0</v>
      </c>
      <c r="J14" s="64"/>
      <c r="L14" s="98"/>
    </row>
    <row r="15" spans="1:12" s="7" customFormat="1" ht="31.5">
      <c r="A15" s="59">
        <v>7</v>
      </c>
      <c r="B15" s="59"/>
      <c r="C15" s="59"/>
      <c r="D15" s="100" t="s">
        <v>48</v>
      </c>
      <c r="E15" s="96">
        <v>1500</v>
      </c>
      <c r="F15" s="96" t="s">
        <v>8</v>
      </c>
      <c r="G15" s="97"/>
      <c r="H15" s="63"/>
      <c r="I15" s="64">
        <f t="shared" si="0"/>
        <v>0</v>
      </c>
      <c r="J15" s="64"/>
      <c r="L15" s="98"/>
    </row>
    <row r="16" spans="1:12" s="7" customFormat="1" ht="47.25">
      <c r="A16" s="59">
        <v>8</v>
      </c>
      <c r="B16" s="59"/>
      <c r="C16" s="59"/>
      <c r="D16" s="102" t="s">
        <v>49</v>
      </c>
      <c r="E16" s="96">
        <v>600</v>
      </c>
      <c r="F16" s="96" t="s">
        <v>8</v>
      </c>
      <c r="G16" s="97"/>
      <c r="H16" s="63"/>
      <c r="I16" s="64">
        <f t="shared" si="0"/>
        <v>0</v>
      </c>
      <c r="J16" s="64"/>
      <c r="L16" s="98"/>
    </row>
    <row r="17" spans="1:12" s="7" customFormat="1" ht="31.5">
      <c r="A17" s="59">
        <v>9</v>
      </c>
      <c r="B17" s="59"/>
      <c r="C17" s="59"/>
      <c r="D17" s="103" t="s">
        <v>50</v>
      </c>
      <c r="E17" s="96">
        <v>1500</v>
      </c>
      <c r="F17" s="96" t="s">
        <v>8</v>
      </c>
      <c r="G17" s="97"/>
      <c r="H17" s="63"/>
      <c r="I17" s="64">
        <f t="shared" si="0"/>
        <v>0</v>
      </c>
      <c r="J17" s="64"/>
      <c r="L17" s="98"/>
    </row>
    <row r="18" spans="1:12" s="7" customFormat="1" ht="31.5">
      <c r="A18" s="59">
        <v>10</v>
      </c>
      <c r="B18" s="59"/>
      <c r="C18" s="59"/>
      <c r="D18" s="103" t="s">
        <v>51</v>
      </c>
      <c r="E18" s="96">
        <v>1000</v>
      </c>
      <c r="F18" s="96" t="s">
        <v>8</v>
      </c>
      <c r="G18" s="97"/>
      <c r="H18" s="63"/>
      <c r="I18" s="64">
        <f t="shared" si="0"/>
        <v>0</v>
      </c>
      <c r="J18" s="64"/>
      <c r="L18" s="98"/>
    </row>
    <row r="19" spans="1:12" s="7" customFormat="1" ht="31.5">
      <c r="A19" s="59">
        <v>11</v>
      </c>
      <c r="B19" s="59"/>
      <c r="C19" s="59"/>
      <c r="D19" s="103" t="s">
        <v>52</v>
      </c>
      <c r="E19" s="96">
        <v>1000</v>
      </c>
      <c r="F19" s="96" t="s">
        <v>8</v>
      </c>
      <c r="G19" s="97"/>
      <c r="H19" s="63"/>
      <c r="I19" s="64">
        <f t="shared" si="0"/>
        <v>0</v>
      </c>
      <c r="J19" s="64"/>
      <c r="L19" s="98"/>
    </row>
    <row r="20" spans="1:12" s="7" customFormat="1" ht="47.25">
      <c r="A20" s="59">
        <v>12</v>
      </c>
      <c r="B20" s="59"/>
      <c r="C20" s="59"/>
      <c r="D20" s="66" t="s">
        <v>53</v>
      </c>
      <c r="E20" s="96">
        <v>150</v>
      </c>
      <c r="F20" s="96" t="s">
        <v>8</v>
      </c>
      <c r="G20" s="97"/>
      <c r="H20" s="63"/>
      <c r="I20" s="64">
        <f t="shared" si="0"/>
        <v>0</v>
      </c>
      <c r="J20" s="64"/>
      <c r="L20" s="98"/>
    </row>
    <row r="21" spans="1:12" s="7" customFormat="1" ht="47.25">
      <c r="A21" s="59">
        <v>13</v>
      </c>
      <c r="B21" s="59"/>
      <c r="C21" s="59"/>
      <c r="D21" s="66" t="s">
        <v>54</v>
      </c>
      <c r="E21" s="96">
        <v>500</v>
      </c>
      <c r="F21" s="96" t="s">
        <v>8</v>
      </c>
      <c r="G21" s="97"/>
      <c r="H21" s="63"/>
      <c r="I21" s="64">
        <f t="shared" si="0"/>
        <v>0</v>
      </c>
      <c r="J21" s="64"/>
      <c r="L21" s="98"/>
    </row>
    <row r="22" spans="1:12" s="7" customFormat="1" ht="31.5">
      <c r="A22" s="59">
        <v>14</v>
      </c>
      <c r="B22" s="59"/>
      <c r="C22" s="59"/>
      <c r="D22" s="66" t="s">
        <v>55</v>
      </c>
      <c r="E22" s="96">
        <v>500</v>
      </c>
      <c r="F22" s="96" t="s">
        <v>8</v>
      </c>
      <c r="G22" s="97"/>
      <c r="H22" s="63"/>
      <c r="I22" s="64">
        <f t="shared" si="0"/>
        <v>0</v>
      </c>
      <c r="J22" s="64"/>
      <c r="L22" s="98"/>
    </row>
    <row r="23" spans="1:12" s="7" customFormat="1" ht="47.25">
      <c r="A23" s="59">
        <v>15</v>
      </c>
      <c r="B23" s="59"/>
      <c r="C23" s="59"/>
      <c r="D23" s="66" t="s">
        <v>56</v>
      </c>
      <c r="E23" s="96">
        <v>500</v>
      </c>
      <c r="F23" s="96" t="s">
        <v>8</v>
      </c>
      <c r="G23" s="97"/>
      <c r="H23" s="63"/>
      <c r="I23" s="64">
        <f t="shared" si="0"/>
        <v>0</v>
      </c>
      <c r="J23" s="64"/>
      <c r="L23" s="98"/>
    </row>
    <row r="24" spans="1:12" s="7" customFormat="1" ht="31.5">
      <c r="A24" s="59">
        <v>16</v>
      </c>
      <c r="B24" s="59"/>
      <c r="C24" s="59"/>
      <c r="D24" s="66" t="s">
        <v>57</v>
      </c>
      <c r="E24" s="96">
        <v>50</v>
      </c>
      <c r="F24" s="96" t="s">
        <v>8</v>
      </c>
      <c r="G24" s="97"/>
      <c r="H24" s="63"/>
      <c r="I24" s="64">
        <f t="shared" si="0"/>
        <v>0</v>
      </c>
      <c r="J24" s="64"/>
      <c r="L24" s="98"/>
    </row>
    <row r="25" spans="1:12" s="7" customFormat="1" ht="31.5">
      <c r="A25" s="59">
        <v>17</v>
      </c>
      <c r="B25" s="59"/>
      <c r="C25" s="59"/>
      <c r="D25" s="66" t="s">
        <v>58</v>
      </c>
      <c r="E25" s="96">
        <v>10</v>
      </c>
      <c r="F25" s="96" t="s">
        <v>8</v>
      </c>
      <c r="G25" s="97"/>
      <c r="H25" s="63"/>
      <c r="I25" s="64">
        <f t="shared" si="0"/>
        <v>0</v>
      </c>
      <c r="J25" s="64"/>
      <c r="L25" s="98"/>
    </row>
    <row r="26" spans="1:12" s="7" customFormat="1" ht="78.75">
      <c r="A26" s="59">
        <v>18</v>
      </c>
      <c r="B26" s="59"/>
      <c r="C26" s="59"/>
      <c r="D26" s="104" t="s">
        <v>59</v>
      </c>
      <c r="E26" s="96">
        <v>1000</v>
      </c>
      <c r="F26" s="96" t="s">
        <v>8</v>
      </c>
      <c r="G26" s="97"/>
      <c r="H26" s="63"/>
      <c r="I26" s="64">
        <f t="shared" si="0"/>
        <v>0</v>
      </c>
      <c r="J26" s="64"/>
      <c r="L26" s="98"/>
    </row>
    <row r="27" spans="1:12" s="7" customFormat="1" ht="157.5">
      <c r="A27" s="59">
        <v>19</v>
      </c>
      <c r="B27" s="59"/>
      <c r="C27" s="59"/>
      <c r="D27" s="104" t="s">
        <v>60</v>
      </c>
      <c r="E27" s="96">
        <v>500</v>
      </c>
      <c r="F27" s="96" t="s">
        <v>8</v>
      </c>
      <c r="G27" s="97"/>
      <c r="H27" s="63"/>
      <c r="I27" s="64">
        <f t="shared" si="0"/>
        <v>0</v>
      </c>
      <c r="J27" s="64"/>
      <c r="L27" s="98"/>
    </row>
    <row r="28" spans="1:12" s="7" customFormat="1" ht="63">
      <c r="A28" s="59">
        <v>20</v>
      </c>
      <c r="B28" s="59"/>
      <c r="C28" s="59"/>
      <c r="D28" s="66" t="s">
        <v>61</v>
      </c>
      <c r="E28" s="96">
        <v>10</v>
      </c>
      <c r="F28" s="96" t="s">
        <v>8</v>
      </c>
      <c r="G28" s="97"/>
      <c r="H28" s="63"/>
      <c r="I28" s="64">
        <f t="shared" si="0"/>
        <v>0</v>
      </c>
      <c r="J28" s="64"/>
      <c r="L28" s="98"/>
    </row>
    <row r="29" spans="1:12" s="7" customFormat="1" ht="78.75">
      <c r="A29" s="59">
        <v>21</v>
      </c>
      <c r="B29" s="59"/>
      <c r="C29" s="59"/>
      <c r="D29" s="66" t="s">
        <v>62</v>
      </c>
      <c r="E29" s="96">
        <v>300</v>
      </c>
      <c r="F29" s="96" t="s">
        <v>8</v>
      </c>
      <c r="G29" s="97"/>
      <c r="H29" s="63"/>
      <c r="I29" s="64">
        <f t="shared" si="0"/>
        <v>0</v>
      </c>
      <c r="J29" s="64"/>
      <c r="L29" s="98"/>
    </row>
    <row r="30" spans="1:12" s="7" customFormat="1" ht="120">
      <c r="A30" s="59">
        <v>22</v>
      </c>
      <c r="B30" s="59"/>
      <c r="C30" s="59"/>
      <c r="D30" s="90" t="s">
        <v>75</v>
      </c>
      <c r="E30" s="96">
        <v>1200</v>
      </c>
      <c r="F30" s="96" t="s">
        <v>8</v>
      </c>
      <c r="G30" s="97"/>
      <c r="H30" s="63"/>
      <c r="I30" s="64">
        <f t="shared" si="0"/>
        <v>0</v>
      </c>
      <c r="J30" s="64"/>
      <c r="L30" s="98"/>
    </row>
    <row r="31" spans="1:10" s="8" customFormat="1" ht="21" customHeight="1">
      <c r="A31" s="136" t="s">
        <v>3</v>
      </c>
      <c r="B31" s="136"/>
      <c r="C31" s="136"/>
      <c r="D31" s="136"/>
      <c r="E31" s="136"/>
      <c r="F31" s="136"/>
      <c r="G31" s="136"/>
      <c r="H31" s="136"/>
      <c r="I31" s="65">
        <f>SUM(I9:I30)</f>
        <v>0</v>
      </c>
      <c r="J31" s="65"/>
    </row>
    <row r="32" spans="1:10" s="8" customFormat="1" ht="24.75" customHeight="1">
      <c r="A32" s="105"/>
      <c r="B32" s="105"/>
      <c r="C32" s="105"/>
      <c r="D32" s="106"/>
      <c r="E32" s="105"/>
      <c r="F32" s="105"/>
      <c r="G32" s="105"/>
      <c r="H32" s="105"/>
      <c r="I32" s="105"/>
      <c r="J32" s="105"/>
    </row>
    <row r="33" spans="1:10" s="8" customFormat="1" ht="21" customHeight="1">
      <c r="A33" s="162" t="s">
        <v>33</v>
      </c>
      <c r="B33" s="162"/>
      <c r="C33" s="162"/>
      <c r="D33" s="162"/>
      <c r="E33" s="162"/>
      <c r="F33" s="162"/>
      <c r="G33" s="162"/>
      <c r="H33" s="162"/>
      <c r="I33" s="162"/>
      <c r="J33" s="162"/>
    </row>
    <row r="34" spans="1:10" s="8" customFormat="1" ht="46.5" customHeight="1">
      <c r="A34" s="128" t="s">
        <v>34</v>
      </c>
      <c r="B34" s="129"/>
      <c r="C34" s="129"/>
      <c r="D34" s="129"/>
      <c r="E34" s="129"/>
      <c r="F34" s="129"/>
      <c r="G34" s="129"/>
      <c r="H34" s="129"/>
      <c r="I34" s="129"/>
      <c r="J34" s="130"/>
    </row>
    <row r="35" spans="1:8" s="8" customFormat="1" ht="20.25" customHeight="1">
      <c r="A35" s="1"/>
      <c r="B35" s="1"/>
      <c r="C35" s="1"/>
      <c r="D35" s="6"/>
      <c r="E35" s="147"/>
      <c r="F35" s="147"/>
      <c r="G35" s="147"/>
      <c r="H35" s="147"/>
    </row>
    <row r="36" spans="1:8" s="8" customFormat="1" ht="57.75" customHeight="1">
      <c r="A36" s="9"/>
      <c r="B36" s="9"/>
      <c r="C36" s="9"/>
      <c r="D36" s="10"/>
      <c r="E36" s="11"/>
      <c r="F36" s="11"/>
      <c r="G36" s="11"/>
      <c r="H36" s="11"/>
    </row>
    <row r="37" spans="1:8" s="8" customFormat="1" ht="46.5" customHeight="1">
      <c r="A37" s="9"/>
      <c r="B37" s="9"/>
      <c r="C37" s="9"/>
      <c r="D37" s="12"/>
      <c r="E37" s="11"/>
      <c r="F37" s="11"/>
      <c r="G37" s="11"/>
      <c r="H37" s="13"/>
    </row>
    <row r="38" spans="1:8" s="8" customFormat="1" ht="28.5" customHeight="1">
      <c r="A38" s="9"/>
      <c r="B38" s="9"/>
      <c r="C38" s="9"/>
      <c r="D38" s="14"/>
      <c r="E38" s="11"/>
      <c r="F38" s="11"/>
      <c r="G38" s="11"/>
      <c r="H38" s="15"/>
    </row>
    <row r="39" spans="1:8" s="8" customFormat="1" ht="18" customHeight="1">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6.5" customHeight="1">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8" customFormat="1" ht="12.75">
      <c r="A49" s="1"/>
      <c r="B49" s="1"/>
      <c r="C49" s="1"/>
      <c r="D49" s="6"/>
      <c r="E49" s="1"/>
      <c r="F49" s="1"/>
      <c r="G49" s="3"/>
      <c r="H49" s="16"/>
    </row>
    <row r="50" spans="1:8" s="8" customFormat="1" ht="12.75">
      <c r="A50" s="1"/>
      <c r="B50" s="1"/>
      <c r="C50" s="1"/>
      <c r="D50" s="6"/>
      <c r="E50" s="1"/>
      <c r="F50" s="1"/>
      <c r="G50" s="3"/>
      <c r="H50" s="16"/>
    </row>
    <row r="51" spans="1:8" s="8" customFormat="1" ht="12.75">
      <c r="A51" s="1"/>
      <c r="B51" s="1"/>
      <c r="C51" s="1"/>
      <c r="D51" s="6"/>
      <c r="E51" s="1"/>
      <c r="F51" s="1"/>
      <c r="G51" s="3"/>
      <c r="H51" s="16"/>
    </row>
    <row r="52" spans="1:8" s="8" customFormat="1" ht="12.75">
      <c r="A52" s="1"/>
      <c r="B52" s="1"/>
      <c r="C52" s="1"/>
      <c r="D52" s="6"/>
      <c r="E52" s="1"/>
      <c r="F52" s="1"/>
      <c r="G52" s="3"/>
      <c r="H52" s="16"/>
    </row>
    <row r="53" spans="1:8" s="8" customFormat="1" ht="12.75">
      <c r="A53" s="1"/>
      <c r="B53" s="1"/>
      <c r="C53" s="1"/>
      <c r="D53" s="6"/>
      <c r="E53" s="1"/>
      <c r="F53" s="1"/>
      <c r="G53" s="3"/>
      <c r="H53" s="16"/>
    </row>
    <row r="54" spans="1:8" s="8" customFormat="1" ht="12.75">
      <c r="A54" s="1"/>
      <c r="B54" s="1"/>
      <c r="C54" s="1"/>
      <c r="D54" s="6"/>
      <c r="E54" s="1"/>
      <c r="F54" s="1"/>
      <c r="G54" s="3"/>
      <c r="H54" s="16"/>
    </row>
    <row r="55" spans="1:8" s="8" customFormat="1" ht="12.75">
      <c r="A55" s="1"/>
      <c r="B55" s="1"/>
      <c r="C55" s="1"/>
      <c r="D55" s="6"/>
      <c r="E55" s="1"/>
      <c r="F55" s="1"/>
      <c r="G55" s="3"/>
      <c r="H55" s="16"/>
    </row>
    <row r="56" spans="1:8" s="8" customFormat="1" ht="12.75">
      <c r="A56" s="1"/>
      <c r="B56" s="1"/>
      <c r="C56" s="1"/>
      <c r="D56" s="6"/>
      <c r="E56" s="1"/>
      <c r="F56" s="1"/>
      <c r="G56" s="3"/>
      <c r="H56" s="16"/>
    </row>
    <row r="57" spans="1:8" s="8" customFormat="1" ht="47.25" customHeight="1">
      <c r="A57" s="1"/>
      <c r="B57" s="1"/>
      <c r="C57" s="1"/>
      <c r="D57" s="6"/>
      <c r="E57" s="1"/>
      <c r="F57" s="1"/>
      <c r="G57" s="3"/>
      <c r="H57" s="16"/>
    </row>
    <row r="58" spans="1:8" s="8" customFormat="1" ht="39" customHeight="1">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8" customFormat="1" ht="12.75">
      <c r="A63" s="1"/>
      <c r="B63" s="1"/>
      <c r="C63" s="1"/>
      <c r="D63" s="6"/>
      <c r="E63" s="1"/>
      <c r="F63" s="1"/>
      <c r="G63" s="3"/>
      <c r="H63" s="16"/>
    </row>
    <row r="64" spans="1:8" s="8" customFormat="1" ht="12.75">
      <c r="A64" s="1"/>
      <c r="B64" s="1"/>
      <c r="C64" s="1"/>
      <c r="D64" s="6"/>
      <c r="E64" s="1"/>
      <c r="F64" s="1"/>
      <c r="G64" s="3"/>
      <c r="H64" s="16"/>
    </row>
    <row r="65" spans="1:8" s="17" customFormat="1" ht="12.75">
      <c r="A65" s="1"/>
      <c r="B65" s="1"/>
      <c r="C65" s="1"/>
      <c r="D65" s="6"/>
      <c r="E65" s="1"/>
      <c r="F65" s="1"/>
      <c r="G65" s="3"/>
      <c r="H65" s="16"/>
    </row>
    <row r="66" spans="1:8" s="8" customFormat="1" ht="17.25" customHeight="1">
      <c r="A66" s="1"/>
      <c r="B66" s="1"/>
      <c r="C66" s="1"/>
      <c r="D66" s="6"/>
      <c r="E66" s="1"/>
      <c r="F66" s="1"/>
      <c r="G66" s="3"/>
      <c r="H66" s="16"/>
    </row>
    <row r="67" spans="1:8" s="8" customFormat="1" ht="27" customHeight="1">
      <c r="A67" s="1"/>
      <c r="B67" s="1"/>
      <c r="C67" s="1"/>
      <c r="D67" s="6"/>
      <c r="E67" s="1"/>
      <c r="F67" s="1"/>
      <c r="G67" s="3"/>
      <c r="H67" s="16"/>
    </row>
    <row r="68" spans="1:8" s="8" customFormat="1" ht="39" customHeight="1">
      <c r="A68" s="1"/>
      <c r="B68" s="1"/>
      <c r="C68" s="1"/>
      <c r="D68" s="6"/>
      <c r="E68" s="1"/>
      <c r="F68" s="1"/>
      <c r="G68" s="3"/>
      <c r="H68" s="16"/>
    </row>
    <row r="69" spans="1:8" s="8" customFormat="1" ht="37.5" customHeight="1">
      <c r="A69" s="1"/>
      <c r="B69" s="1"/>
      <c r="C69" s="1"/>
      <c r="D69" s="6"/>
      <c r="E69" s="1"/>
      <c r="F69" s="1"/>
      <c r="G69" s="3"/>
      <c r="H69" s="16"/>
    </row>
    <row r="70" spans="1:8" s="8" customFormat="1" ht="15.75" customHeight="1">
      <c r="A70" s="1"/>
      <c r="B70" s="1"/>
      <c r="C70" s="1"/>
      <c r="D70" s="6"/>
      <c r="E70" s="1"/>
      <c r="F70" s="1"/>
      <c r="G70" s="3"/>
      <c r="H70" s="16"/>
    </row>
    <row r="71" spans="1:8" s="8" customFormat="1" ht="17.25" customHeight="1">
      <c r="A71" s="1"/>
      <c r="B71" s="1"/>
      <c r="C71" s="1"/>
      <c r="D71" s="6"/>
      <c r="E71" s="1"/>
      <c r="F71" s="1"/>
      <c r="G71" s="3"/>
      <c r="H71" s="16"/>
    </row>
    <row r="72" spans="1:8" s="18" customFormat="1" ht="19.5" customHeight="1">
      <c r="A72" s="1"/>
      <c r="B72" s="1"/>
      <c r="C72" s="1"/>
      <c r="D72" s="6"/>
      <c r="E72" s="1"/>
      <c r="F72" s="1"/>
      <c r="G72" s="3"/>
      <c r="H72" s="16"/>
    </row>
    <row r="73" spans="1:8" s="18" customFormat="1" ht="12.75">
      <c r="A73" s="1"/>
      <c r="B73" s="1"/>
      <c r="C73" s="1"/>
      <c r="D73" s="6"/>
      <c r="E73" s="1"/>
      <c r="F73" s="1"/>
      <c r="G73" s="3"/>
      <c r="H73" s="16"/>
    </row>
    <row r="74" spans="1:8" s="18" customFormat="1" ht="12.75">
      <c r="A74" s="1"/>
      <c r="B74" s="1"/>
      <c r="C74" s="1"/>
      <c r="D74" s="6"/>
      <c r="E74" s="1"/>
      <c r="F74" s="1"/>
      <c r="G74" s="3"/>
      <c r="H74" s="16"/>
    </row>
    <row r="75" spans="1:8" s="8" customFormat="1" ht="15.75" customHeight="1">
      <c r="A75" s="1"/>
      <c r="B75" s="1"/>
      <c r="C75" s="1"/>
      <c r="D75" s="6"/>
      <c r="E75" s="1"/>
      <c r="F75" s="1"/>
      <c r="G75" s="3"/>
      <c r="H75" s="16"/>
    </row>
    <row r="76" spans="1:8" s="8" customFormat="1" ht="79.5" customHeight="1">
      <c r="A76" s="1"/>
      <c r="B76" s="1"/>
      <c r="C76" s="1"/>
      <c r="D76" s="6"/>
      <c r="E76" s="1"/>
      <c r="F76" s="1"/>
      <c r="G76" s="3"/>
      <c r="H76" s="16"/>
    </row>
    <row r="77" spans="1:8" s="8" customFormat="1" ht="42.75" customHeight="1">
      <c r="A77" s="1"/>
      <c r="B77" s="1"/>
      <c r="C77" s="1"/>
      <c r="D77" s="6"/>
      <c r="E77" s="1"/>
      <c r="F77" s="1"/>
      <c r="G77" s="3"/>
      <c r="H77" s="16"/>
    </row>
    <row r="78" spans="1:8" s="8" customFormat="1" ht="18" customHeight="1">
      <c r="A78" s="1"/>
      <c r="B78" s="1"/>
      <c r="C78" s="1"/>
      <c r="D78" s="6"/>
      <c r="E78" s="1"/>
      <c r="F78" s="1"/>
      <c r="G78" s="3"/>
      <c r="H78" s="16"/>
    </row>
    <row r="79" spans="1:8" s="8" customFormat="1" ht="30" customHeight="1">
      <c r="A79" s="1"/>
      <c r="B79" s="1"/>
      <c r="C79" s="1"/>
      <c r="D79" s="6"/>
      <c r="E79" s="1"/>
      <c r="F79" s="1"/>
      <c r="G79" s="3"/>
      <c r="H79" s="16"/>
    </row>
    <row r="80" spans="1:8" s="8" customFormat="1" ht="12.75">
      <c r="A80" s="1"/>
      <c r="B80" s="1"/>
      <c r="C80" s="1"/>
      <c r="D80" s="6"/>
      <c r="E80" s="1"/>
      <c r="F80" s="1"/>
      <c r="G80" s="3"/>
      <c r="H80" s="16"/>
    </row>
    <row r="81" spans="1:8" s="8" customFormat="1" ht="12.75">
      <c r="A81" s="1"/>
      <c r="B81" s="1"/>
      <c r="C81" s="1"/>
      <c r="D81" s="6"/>
      <c r="E81" s="1"/>
      <c r="F81" s="1"/>
      <c r="G81" s="3"/>
      <c r="H81" s="16"/>
    </row>
    <row r="82" spans="1:8" s="18" customFormat="1" ht="12.75">
      <c r="A82" s="1"/>
      <c r="B82" s="1"/>
      <c r="C82" s="1"/>
      <c r="D82" s="6"/>
      <c r="E82" s="1"/>
      <c r="F82" s="1"/>
      <c r="G82" s="3"/>
      <c r="H82" s="16"/>
    </row>
    <row r="83" spans="1:8" s="18" customFormat="1" ht="27" customHeight="1">
      <c r="A83" s="1"/>
      <c r="B83" s="1"/>
      <c r="C83" s="1"/>
      <c r="D83" s="6"/>
      <c r="E83" s="1"/>
      <c r="F83" s="1"/>
      <c r="G83" s="3"/>
      <c r="H83" s="16"/>
    </row>
    <row r="84" spans="1:8" s="18" customFormat="1" ht="78.75" customHeight="1">
      <c r="A84" s="1"/>
      <c r="B84" s="1"/>
      <c r="C84" s="1"/>
      <c r="D84" s="6"/>
      <c r="E84" s="1"/>
      <c r="F84" s="1"/>
      <c r="G84" s="3"/>
      <c r="H84" s="16"/>
    </row>
    <row r="85" spans="1:8" s="8" customFormat="1" ht="52.5" customHeight="1">
      <c r="A85" s="1"/>
      <c r="B85" s="1"/>
      <c r="C85" s="1"/>
      <c r="D85" s="6"/>
      <c r="E85" s="1"/>
      <c r="F85" s="1"/>
      <c r="G85" s="3"/>
      <c r="H85" s="16"/>
    </row>
    <row r="86" spans="1:8" s="19" customFormat="1" ht="30.75" customHeight="1">
      <c r="A86" s="1"/>
      <c r="B86" s="1"/>
      <c r="C86" s="1"/>
      <c r="D86" s="6"/>
      <c r="E86" s="1"/>
      <c r="F86" s="1"/>
      <c r="G86" s="3"/>
      <c r="H86" s="16"/>
    </row>
    <row r="87" ht="26.25" customHeight="1"/>
    <row r="88" ht="24.75" customHeight="1"/>
    <row r="89" spans="1:9" s="21" customFormat="1" ht="3" customHeight="1">
      <c r="A89" s="1"/>
      <c r="B89" s="1"/>
      <c r="C89" s="1"/>
      <c r="D89" s="6"/>
      <c r="E89" s="1"/>
      <c r="F89" s="1"/>
      <c r="G89" s="3"/>
      <c r="H89" s="16"/>
      <c r="I89" s="20"/>
    </row>
    <row r="90" spans="1:9" s="21" customFormat="1" ht="11.25" customHeight="1" hidden="1">
      <c r="A90" s="1"/>
      <c r="B90" s="1"/>
      <c r="C90" s="1"/>
      <c r="D90" s="6"/>
      <c r="E90" s="1"/>
      <c r="F90" s="1"/>
      <c r="G90" s="3"/>
      <c r="H90" s="16"/>
      <c r="I90" s="22"/>
    </row>
    <row r="91" spans="1:9" s="21" customFormat="1" ht="13.5" customHeight="1">
      <c r="A91" s="1"/>
      <c r="B91" s="1"/>
      <c r="C91" s="1"/>
      <c r="D91" s="6"/>
      <c r="E91" s="1"/>
      <c r="F91" s="1"/>
      <c r="G91" s="3"/>
      <c r="H91" s="16"/>
      <c r="I91" s="20"/>
    </row>
    <row r="92" ht="12.75" customHeight="1"/>
    <row r="93" ht="24.75" customHeight="1"/>
    <row r="94" ht="4.5" customHeight="1"/>
  </sheetData>
  <sheetProtection/>
  <mergeCells count="9">
    <mergeCell ref="A33:J33"/>
    <mergeCell ref="A34:J34"/>
    <mergeCell ref="E35:H35"/>
    <mergeCell ref="A1:C1"/>
    <mergeCell ref="G1:H1"/>
    <mergeCell ref="A2:H2"/>
    <mergeCell ref="A3:H3"/>
    <mergeCell ref="A5:J6"/>
    <mergeCell ref="A31:H31"/>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3">
      <selection activeCell="P10" sqref="P10"/>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10" s="2" customFormat="1" ht="16.5">
      <c r="A1" s="146" t="s">
        <v>174</v>
      </c>
      <c r="B1" s="146"/>
      <c r="C1" s="146"/>
      <c r="D1" s="43" t="s">
        <v>25</v>
      </c>
      <c r="E1" s="43"/>
      <c r="F1" s="43"/>
      <c r="G1" s="132" t="s">
        <v>9</v>
      </c>
      <c r="H1" s="132"/>
      <c r="I1" s="44"/>
      <c r="J1" s="44"/>
    </row>
    <row r="2" spans="1:10" s="4" customFormat="1" ht="30" customHeight="1">
      <c r="A2" s="133" t="s">
        <v>1</v>
      </c>
      <c r="B2" s="133"/>
      <c r="C2" s="133"/>
      <c r="D2" s="133"/>
      <c r="E2" s="133"/>
      <c r="F2" s="133"/>
      <c r="G2" s="133"/>
      <c r="H2" s="133"/>
      <c r="I2" s="55"/>
      <c r="J2" s="56" t="s">
        <v>10</v>
      </c>
    </row>
    <row r="3" spans="1:10" s="5" customFormat="1" ht="13.5" customHeight="1">
      <c r="A3" s="134"/>
      <c r="B3" s="134"/>
      <c r="C3" s="134"/>
      <c r="D3" s="134"/>
      <c r="E3" s="134"/>
      <c r="F3" s="134"/>
      <c r="G3" s="134"/>
      <c r="H3" s="134"/>
      <c r="I3" s="57"/>
      <c r="J3" s="57"/>
    </row>
    <row r="4" spans="1:10" ht="6" customHeight="1">
      <c r="A4" s="52"/>
      <c r="B4" s="52"/>
      <c r="C4" s="52"/>
      <c r="D4" s="58"/>
      <c r="E4" s="52"/>
      <c r="F4" s="52"/>
      <c r="G4" s="53"/>
      <c r="H4" s="58"/>
      <c r="I4" s="56"/>
      <c r="J4" s="56"/>
    </row>
    <row r="5" spans="1:10" ht="11.25" customHeight="1">
      <c r="A5" s="135" t="s">
        <v>65</v>
      </c>
      <c r="B5" s="135"/>
      <c r="C5" s="135"/>
      <c r="D5" s="135"/>
      <c r="E5" s="135"/>
      <c r="F5" s="135"/>
      <c r="G5" s="135"/>
      <c r="H5" s="135"/>
      <c r="I5" s="135"/>
      <c r="J5" s="135"/>
    </row>
    <row r="6" spans="1:10" ht="11.25" customHeight="1">
      <c r="A6" s="135"/>
      <c r="B6" s="135"/>
      <c r="C6" s="135"/>
      <c r="D6" s="135"/>
      <c r="E6" s="135"/>
      <c r="F6" s="135"/>
      <c r="G6" s="135"/>
      <c r="H6" s="135"/>
      <c r="I6" s="135"/>
      <c r="J6" s="135"/>
    </row>
    <row r="7" spans="1:10" s="7" customFormat="1" ht="47.25">
      <c r="A7" s="76" t="s">
        <v>2</v>
      </c>
      <c r="B7" s="76" t="s">
        <v>11</v>
      </c>
      <c r="C7" s="76" t="s">
        <v>23</v>
      </c>
      <c r="D7" s="76" t="s">
        <v>0</v>
      </c>
      <c r="E7" s="77" t="s">
        <v>5</v>
      </c>
      <c r="F7" s="77" t="s">
        <v>6</v>
      </c>
      <c r="G7" s="77" t="s">
        <v>7</v>
      </c>
      <c r="H7" s="71" t="s">
        <v>170</v>
      </c>
      <c r="I7" s="73" t="s">
        <v>171</v>
      </c>
      <c r="J7" s="74" t="s">
        <v>172</v>
      </c>
    </row>
    <row r="8" spans="1:10" s="7" customFormat="1" ht="13.5" customHeight="1">
      <c r="A8" s="77">
        <v>1</v>
      </c>
      <c r="B8" s="77">
        <v>2</v>
      </c>
      <c r="C8" s="76">
        <v>3</v>
      </c>
      <c r="D8" s="76">
        <v>4</v>
      </c>
      <c r="E8" s="77">
        <v>5</v>
      </c>
      <c r="F8" s="77">
        <v>6</v>
      </c>
      <c r="G8" s="77">
        <v>7</v>
      </c>
      <c r="H8" s="75">
        <v>8</v>
      </c>
      <c r="I8" s="75">
        <v>9</v>
      </c>
      <c r="J8" s="75">
        <v>10</v>
      </c>
    </row>
    <row r="9" spans="1:10" s="7" customFormat="1" ht="173.25">
      <c r="A9" s="45">
        <v>1</v>
      </c>
      <c r="B9" s="46"/>
      <c r="C9" s="45"/>
      <c r="D9" s="107" t="s">
        <v>66</v>
      </c>
      <c r="E9" s="62">
        <v>3000</v>
      </c>
      <c r="F9" s="62" t="s">
        <v>8</v>
      </c>
      <c r="G9" s="49"/>
      <c r="H9" s="63"/>
      <c r="I9" s="64">
        <f>E9*H9</f>
        <v>0</v>
      </c>
      <c r="J9" s="64"/>
    </row>
    <row r="10" spans="1:10" s="7" customFormat="1" ht="220.5">
      <c r="A10" s="45">
        <v>2</v>
      </c>
      <c r="B10" s="46"/>
      <c r="C10" s="45"/>
      <c r="D10" s="107" t="s">
        <v>67</v>
      </c>
      <c r="E10" s="62">
        <v>250</v>
      </c>
      <c r="F10" s="62" t="s">
        <v>8</v>
      </c>
      <c r="G10" s="49"/>
      <c r="H10" s="63"/>
      <c r="I10" s="64">
        <f>E10*H10</f>
        <v>0</v>
      </c>
      <c r="J10" s="64"/>
    </row>
    <row r="11" spans="1:10" s="7" customFormat="1" ht="110.25">
      <c r="A11" s="45">
        <v>3</v>
      </c>
      <c r="B11" s="46"/>
      <c r="C11" s="45"/>
      <c r="D11" s="107" t="s">
        <v>68</v>
      </c>
      <c r="E11" s="62">
        <v>10</v>
      </c>
      <c r="F11" s="62" t="s">
        <v>8</v>
      </c>
      <c r="G11" s="49"/>
      <c r="H11" s="63"/>
      <c r="I11" s="64">
        <f>E11*H11</f>
        <v>0</v>
      </c>
      <c r="J11" s="64"/>
    </row>
    <row r="12" spans="1:10" s="7" customFormat="1" ht="110.25">
      <c r="A12" s="45">
        <v>4</v>
      </c>
      <c r="B12" s="46"/>
      <c r="C12" s="45"/>
      <c r="D12" s="107" t="s">
        <v>69</v>
      </c>
      <c r="E12" s="62">
        <v>200</v>
      </c>
      <c r="F12" s="62" t="s">
        <v>8</v>
      </c>
      <c r="G12" s="49"/>
      <c r="H12" s="63"/>
      <c r="I12" s="64">
        <f aca="true" t="shared" si="0" ref="I12:I17">E12*H12</f>
        <v>0</v>
      </c>
      <c r="J12" s="64"/>
    </row>
    <row r="13" spans="1:10" s="7" customFormat="1" ht="126">
      <c r="A13" s="45">
        <v>5</v>
      </c>
      <c r="B13" s="46"/>
      <c r="C13" s="45"/>
      <c r="D13" s="107" t="s">
        <v>70</v>
      </c>
      <c r="E13" s="62">
        <v>50</v>
      </c>
      <c r="F13" s="62" t="s">
        <v>8</v>
      </c>
      <c r="G13" s="49"/>
      <c r="H13" s="63"/>
      <c r="I13" s="64">
        <f t="shared" si="0"/>
        <v>0</v>
      </c>
      <c r="J13" s="64"/>
    </row>
    <row r="14" spans="1:10" s="7" customFormat="1" ht="110.25">
      <c r="A14" s="45">
        <v>6</v>
      </c>
      <c r="B14" s="46"/>
      <c r="C14" s="45"/>
      <c r="D14" s="107" t="s">
        <v>71</v>
      </c>
      <c r="E14" s="62">
        <v>3000</v>
      </c>
      <c r="F14" s="62" t="s">
        <v>8</v>
      </c>
      <c r="G14" s="49"/>
      <c r="H14" s="63"/>
      <c r="I14" s="64">
        <f t="shared" si="0"/>
        <v>0</v>
      </c>
      <c r="J14" s="64"/>
    </row>
    <row r="15" spans="1:10" s="7" customFormat="1" ht="94.5">
      <c r="A15" s="45">
        <v>7</v>
      </c>
      <c r="B15" s="46"/>
      <c r="C15" s="45"/>
      <c r="D15" s="107" t="s">
        <v>72</v>
      </c>
      <c r="E15" s="62">
        <v>40</v>
      </c>
      <c r="F15" s="62" t="s">
        <v>8</v>
      </c>
      <c r="G15" s="49"/>
      <c r="H15" s="63"/>
      <c r="I15" s="64">
        <f t="shared" si="0"/>
        <v>0</v>
      </c>
      <c r="J15" s="64"/>
    </row>
    <row r="16" spans="1:10" s="7" customFormat="1" ht="31.5">
      <c r="A16" s="45">
        <v>8</v>
      </c>
      <c r="B16" s="46"/>
      <c r="C16" s="45"/>
      <c r="D16" s="107" t="s">
        <v>73</v>
      </c>
      <c r="E16" s="62">
        <v>10</v>
      </c>
      <c r="F16" s="62" t="s">
        <v>8</v>
      </c>
      <c r="G16" s="49"/>
      <c r="H16" s="63"/>
      <c r="I16" s="64">
        <f t="shared" si="0"/>
        <v>0</v>
      </c>
      <c r="J16" s="64"/>
    </row>
    <row r="17" spans="1:10" s="7" customFormat="1" ht="47.25">
      <c r="A17" s="45">
        <v>9</v>
      </c>
      <c r="B17" s="46"/>
      <c r="C17" s="45"/>
      <c r="D17" s="107" t="s">
        <v>74</v>
      </c>
      <c r="E17" s="62">
        <v>500</v>
      </c>
      <c r="F17" s="62" t="s">
        <v>8</v>
      </c>
      <c r="G17" s="49"/>
      <c r="H17" s="63"/>
      <c r="I17" s="64">
        <f t="shared" si="0"/>
        <v>0</v>
      </c>
      <c r="J17" s="64"/>
    </row>
    <row r="18" spans="1:10" s="8" customFormat="1" ht="21" customHeight="1">
      <c r="A18" s="136" t="s">
        <v>3</v>
      </c>
      <c r="B18" s="136"/>
      <c r="C18" s="136"/>
      <c r="D18" s="136"/>
      <c r="E18" s="136"/>
      <c r="F18" s="136"/>
      <c r="G18" s="136"/>
      <c r="H18" s="136"/>
      <c r="I18" s="51">
        <f>SUM(I9:I17)</f>
        <v>0</v>
      </c>
      <c r="J18" s="51"/>
    </row>
    <row r="19" spans="1:10" s="8" customFormat="1" ht="24.75" customHeight="1">
      <c r="A19" s="141"/>
      <c r="B19" s="141"/>
      <c r="C19" s="141"/>
      <c r="D19" s="141"/>
      <c r="E19" s="141"/>
      <c r="F19" s="141"/>
      <c r="G19" s="141"/>
      <c r="H19" s="141"/>
      <c r="I19" s="141"/>
      <c r="J19" s="141"/>
    </row>
    <row r="20" spans="1:10" s="8" customFormat="1" ht="21" customHeight="1">
      <c r="A20" s="142" t="s">
        <v>12</v>
      </c>
      <c r="B20" s="143"/>
      <c r="C20" s="143"/>
      <c r="D20" s="143"/>
      <c r="E20" s="143"/>
      <c r="F20" s="143"/>
      <c r="G20" s="143"/>
      <c r="H20" s="143"/>
      <c r="I20" s="143"/>
      <c r="J20" s="143"/>
    </row>
    <row r="21" spans="1:10" s="8" customFormat="1" ht="44.25" customHeight="1">
      <c r="A21" s="128" t="s">
        <v>34</v>
      </c>
      <c r="B21" s="129"/>
      <c r="C21" s="129"/>
      <c r="D21" s="129"/>
      <c r="E21" s="129"/>
      <c r="F21" s="129"/>
      <c r="G21" s="129"/>
      <c r="H21" s="129"/>
      <c r="I21" s="129"/>
      <c r="J21" s="130"/>
    </row>
    <row r="22" spans="1:10" s="8" customFormat="1" ht="30.75" customHeight="1">
      <c r="A22" s="144"/>
      <c r="B22" s="145"/>
      <c r="C22" s="145"/>
      <c r="D22" s="145"/>
      <c r="E22" s="145"/>
      <c r="F22" s="145"/>
      <c r="G22" s="145"/>
      <c r="H22" s="145"/>
      <c r="I22" s="145"/>
      <c r="J22" s="151"/>
    </row>
    <row r="23" spans="1:8" s="8" customFormat="1" ht="57.75" customHeight="1">
      <c r="A23" s="9"/>
      <c r="B23" s="9"/>
      <c r="C23" s="9"/>
      <c r="D23" s="10"/>
      <c r="E23" s="11"/>
      <c r="F23" s="11"/>
      <c r="G23" s="11"/>
      <c r="H23" s="11"/>
    </row>
    <row r="24" spans="1:8" s="8" customFormat="1" ht="46.5" customHeight="1">
      <c r="A24" s="9"/>
      <c r="B24" s="9"/>
      <c r="C24" s="9"/>
      <c r="D24" s="12"/>
      <c r="E24" s="11"/>
      <c r="F24" s="11"/>
      <c r="G24" s="11"/>
      <c r="H24" s="13"/>
    </row>
    <row r="25" spans="1:8" s="8" customFormat="1" ht="28.5" customHeight="1">
      <c r="A25" s="9"/>
      <c r="B25" s="9"/>
      <c r="C25" s="9"/>
      <c r="D25" s="14"/>
      <c r="E25" s="11"/>
      <c r="F25" s="11"/>
      <c r="G25" s="11"/>
      <c r="H25" s="15"/>
    </row>
    <row r="26" spans="1:8" s="8" customFormat="1" ht="18" customHeight="1">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6.5" customHeight="1">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47.25" customHeight="1">
      <c r="A44" s="1"/>
      <c r="B44" s="1"/>
      <c r="C44" s="1"/>
      <c r="D44" s="6"/>
      <c r="E44" s="1"/>
      <c r="F44" s="1"/>
      <c r="G44" s="3"/>
      <c r="H44" s="16"/>
    </row>
    <row r="45" spans="1:8" s="8" customFormat="1" ht="39" customHeight="1">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8" customFormat="1" ht="12.75">
      <c r="A49" s="1"/>
      <c r="B49" s="1"/>
      <c r="C49" s="1"/>
      <c r="D49" s="6"/>
      <c r="E49" s="1"/>
      <c r="F49" s="1"/>
      <c r="G49" s="3"/>
      <c r="H49" s="16"/>
    </row>
    <row r="50" spans="1:8" s="8" customFormat="1" ht="12.75">
      <c r="A50" s="1"/>
      <c r="B50" s="1"/>
      <c r="C50" s="1"/>
      <c r="D50" s="6"/>
      <c r="E50" s="1"/>
      <c r="F50" s="1"/>
      <c r="G50" s="3"/>
      <c r="H50" s="16"/>
    </row>
    <row r="51" spans="1:8" s="8" customFormat="1" ht="12.75">
      <c r="A51" s="1"/>
      <c r="B51" s="1"/>
      <c r="C51" s="1"/>
      <c r="D51" s="6"/>
      <c r="E51" s="1"/>
      <c r="F51" s="1"/>
      <c r="G51" s="3"/>
      <c r="H51" s="16"/>
    </row>
    <row r="52" spans="1:8" s="17" customFormat="1" ht="12.75">
      <c r="A52" s="1"/>
      <c r="B52" s="1"/>
      <c r="C52" s="1"/>
      <c r="D52" s="6"/>
      <c r="E52" s="1"/>
      <c r="F52" s="1"/>
      <c r="G52" s="3"/>
      <c r="H52" s="16"/>
    </row>
    <row r="53" spans="1:8" s="8" customFormat="1" ht="17.25" customHeight="1">
      <c r="A53" s="1"/>
      <c r="B53" s="1"/>
      <c r="C53" s="1"/>
      <c r="D53" s="6"/>
      <c r="E53" s="1"/>
      <c r="F53" s="1"/>
      <c r="G53" s="3"/>
      <c r="H53" s="16"/>
    </row>
    <row r="54" spans="1:8" s="8" customFormat="1" ht="27" customHeight="1">
      <c r="A54" s="1"/>
      <c r="B54" s="1"/>
      <c r="C54" s="1"/>
      <c r="D54" s="6"/>
      <c r="E54" s="1"/>
      <c r="F54" s="1"/>
      <c r="G54" s="3"/>
      <c r="H54" s="16"/>
    </row>
    <row r="55" spans="1:8" s="8" customFormat="1" ht="39" customHeight="1">
      <c r="A55" s="1"/>
      <c r="B55" s="1"/>
      <c r="C55" s="1"/>
      <c r="D55" s="6"/>
      <c r="E55" s="1"/>
      <c r="F55" s="1"/>
      <c r="G55" s="3"/>
      <c r="H55" s="16"/>
    </row>
    <row r="56" spans="1:8" s="8" customFormat="1" ht="37.5" customHeight="1">
      <c r="A56" s="1"/>
      <c r="B56" s="1"/>
      <c r="C56" s="1"/>
      <c r="D56" s="6"/>
      <c r="E56" s="1"/>
      <c r="F56" s="1"/>
      <c r="G56" s="3"/>
      <c r="H56" s="16"/>
    </row>
    <row r="57" spans="1:8" s="8" customFormat="1" ht="15.75" customHeight="1">
      <c r="A57" s="1"/>
      <c r="B57" s="1"/>
      <c r="C57" s="1"/>
      <c r="D57" s="6"/>
      <c r="E57" s="1"/>
      <c r="F57" s="1"/>
      <c r="G57" s="3"/>
      <c r="H57" s="16"/>
    </row>
    <row r="58" spans="1:8" s="8" customFormat="1" ht="17.25" customHeight="1">
      <c r="A58" s="1"/>
      <c r="B58" s="1"/>
      <c r="C58" s="1"/>
      <c r="D58" s="6"/>
      <c r="E58" s="1"/>
      <c r="F58" s="1"/>
      <c r="G58" s="3"/>
      <c r="H58" s="16"/>
    </row>
    <row r="59" spans="1:8" s="18" customFormat="1" ht="19.5" customHeight="1">
      <c r="A59" s="1"/>
      <c r="B59" s="1"/>
      <c r="C59" s="1"/>
      <c r="D59" s="6"/>
      <c r="E59" s="1"/>
      <c r="F59" s="1"/>
      <c r="G59" s="3"/>
      <c r="H59" s="16"/>
    </row>
    <row r="60" spans="1:8" s="18" customFormat="1" ht="12.75">
      <c r="A60" s="1"/>
      <c r="B60" s="1"/>
      <c r="C60" s="1"/>
      <c r="D60" s="6"/>
      <c r="E60" s="1"/>
      <c r="F60" s="1"/>
      <c r="G60" s="3"/>
      <c r="H60" s="16"/>
    </row>
    <row r="61" spans="1:8" s="18" customFormat="1" ht="12.75">
      <c r="A61" s="1"/>
      <c r="B61" s="1"/>
      <c r="C61" s="1"/>
      <c r="D61" s="6"/>
      <c r="E61" s="1"/>
      <c r="F61" s="1"/>
      <c r="G61" s="3"/>
      <c r="H61" s="16"/>
    </row>
    <row r="62" spans="1:8" s="8" customFormat="1" ht="15.75" customHeight="1">
      <c r="A62" s="1"/>
      <c r="B62" s="1"/>
      <c r="C62" s="1"/>
      <c r="D62" s="6"/>
      <c r="E62" s="1"/>
      <c r="F62" s="1"/>
      <c r="G62" s="3"/>
      <c r="H62" s="16"/>
    </row>
    <row r="63" spans="1:8" s="8" customFormat="1" ht="79.5" customHeight="1">
      <c r="A63" s="1"/>
      <c r="B63" s="1"/>
      <c r="C63" s="1"/>
      <c r="D63" s="6"/>
      <c r="E63" s="1"/>
      <c r="F63" s="1"/>
      <c r="G63" s="3"/>
      <c r="H63" s="16"/>
    </row>
    <row r="64" spans="1:8" s="8" customFormat="1" ht="42.75" customHeight="1">
      <c r="A64" s="1"/>
      <c r="B64" s="1"/>
      <c r="C64" s="1"/>
      <c r="D64" s="6"/>
      <c r="E64" s="1"/>
      <c r="F64" s="1"/>
      <c r="G64" s="3"/>
      <c r="H64" s="16"/>
    </row>
    <row r="65" spans="1:8" s="8" customFormat="1" ht="18" customHeight="1">
      <c r="A65" s="1"/>
      <c r="B65" s="1"/>
      <c r="C65" s="1"/>
      <c r="D65" s="6"/>
      <c r="E65" s="1"/>
      <c r="F65" s="1"/>
      <c r="G65" s="3"/>
      <c r="H65" s="16"/>
    </row>
    <row r="66" spans="1:8" s="8" customFormat="1" ht="30" customHeight="1">
      <c r="A66" s="1"/>
      <c r="B66" s="1"/>
      <c r="C66" s="1"/>
      <c r="D66" s="6"/>
      <c r="E66" s="1"/>
      <c r="F66" s="1"/>
      <c r="G66" s="3"/>
      <c r="H66" s="16"/>
    </row>
    <row r="67" spans="1:8" s="8" customFormat="1" ht="12.75">
      <c r="A67" s="1"/>
      <c r="B67" s="1"/>
      <c r="C67" s="1"/>
      <c r="D67" s="6"/>
      <c r="E67" s="1"/>
      <c r="F67" s="1"/>
      <c r="G67" s="3"/>
      <c r="H67" s="16"/>
    </row>
    <row r="68" spans="1:8" s="8" customFormat="1" ht="12.75">
      <c r="A68" s="1"/>
      <c r="B68" s="1"/>
      <c r="C68" s="1"/>
      <c r="D68" s="6"/>
      <c r="E68" s="1"/>
      <c r="F68" s="1"/>
      <c r="G68" s="3"/>
      <c r="H68" s="16"/>
    </row>
    <row r="69" spans="1:8" s="18" customFormat="1" ht="12.75">
      <c r="A69" s="1"/>
      <c r="B69" s="1"/>
      <c r="C69" s="1"/>
      <c r="D69" s="6"/>
      <c r="E69" s="1"/>
      <c r="F69" s="1"/>
      <c r="G69" s="3"/>
      <c r="H69" s="16"/>
    </row>
    <row r="70" spans="1:8" s="18" customFormat="1" ht="27" customHeight="1">
      <c r="A70" s="1"/>
      <c r="B70" s="1"/>
      <c r="C70" s="1"/>
      <c r="D70" s="6"/>
      <c r="E70" s="1"/>
      <c r="F70" s="1"/>
      <c r="G70" s="3"/>
      <c r="H70" s="16"/>
    </row>
    <row r="71" spans="1:8" s="18" customFormat="1" ht="78.75" customHeight="1">
      <c r="A71" s="1"/>
      <c r="B71" s="1"/>
      <c r="C71" s="1"/>
      <c r="D71" s="6"/>
      <c r="E71" s="1"/>
      <c r="F71" s="1"/>
      <c r="G71" s="3"/>
      <c r="H71" s="16"/>
    </row>
    <row r="72" spans="1:8" s="8" customFormat="1" ht="52.5" customHeight="1">
      <c r="A72" s="1"/>
      <c r="B72" s="1"/>
      <c r="C72" s="1"/>
      <c r="D72" s="6"/>
      <c r="E72" s="1"/>
      <c r="F72" s="1"/>
      <c r="G72" s="3"/>
      <c r="H72" s="16"/>
    </row>
    <row r="73" spans="1:8" s="19" customFormat="1" ht="30.75" customHeight="1">
      <c r="A73" s="1"/>
      <c r="B73" s="1"/>
      <c r="C73" s="1"/>
      <c r="D73" s="6"/>
      <c r="E73" s="1"/>
      <c r="F73" s="1"/>
      <c r="G73" s="3"/>
      <c r="H73" s="16"/>
    </row>
    <row r="74" ht="26.25" customHeight="1"/>
    <row r="75" ht="24.75" customHeight="1"/>
    <row r="76" spans="1:9" s="21" customFormat="1" ht="3" customHeight="1">
      <c r="A76" s="1"/>
      <c r="B76" s="1"/>
      <c r="C76" s="1"/>
      <c r="D76" s="6"/>
      <c r="E76" s="1"/>
      <c r="F76" s="1"/>
      <c r="G76" s="3"/>
      <c r="H76" s="16"/>
      <c r="I76" s="20"/>
    </row>
    <row r="77" spans="1:9" s="21" customFormat="1" ht="11.25" customHeight="1" hidden="1">
      <c r="A77" s="1"/>
      <c r="B77" s="1"/>
      <c r="C77" s="1"/>
      <c r="D77" s="6"/>
      <c r="E77" s="1"/>
      <c r="F77" s="1"/>
      <c r="G77" s="3"/>
      <c r="H77" s="16"/>
      <c r="I77" s="22"/>
    </row>
    <row r="78" spans="1:9" s="21" customFormat="1" ht="13.5" customHeight="1">
      <c r="A78" s="1"/>
      <c r="B78" s="1"/>
      <c r="C78" s="1"/>
      <c r="D78" s="6"/>
      <c r="E78" s="1"/>
      <c r="F78" s="1"/>
      <c r="G78" s="3"/>
      <c r="H78" s="16"/>
      <c r="I78" s="20"/>
    </row>
    <row r="79" ht="12.75" customHeight="1"/>
    <row r="80" ht="24.75" customHeight="1"/>
    <row r="81" ht="4.5" customHeight="1"/>
  </sheetData>
  <sheetProtection/>
  <mergeCells count="10">
    <mergeCell ref="A19:J19"/>
    <mergeCell ref="A20:J20"/>
    <mergeCell ref="A21:J21"/>
    <mergeCell ref="A22:J22"/>
    <mergeCell ref="A1:C1"/>
    <mergeCell ref="G1:H1"/>
    <mergeCell ref="A2:H2"/>
    <mergeCell ref="A3:H3"/>
    <mergeCell ref="A5:J6"/>
    <mergeCell ref="A18:H18"/>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
      <selection activeCell="Q10" sqref="Q10"/>
    </sheetView>
  </sheetViews>
  <sheetFormatPr defaultColWidth="9.00390625" defaultRowHeight="12.75"/>
  <cols>
    <col min="1" max="1" width="4.25390625" style="26" customWidth="1"/>
    <col min="2" max="2" width="17.375" style="26" customWidth="1"/>
    <col min="3" max="3" width="17.75390625" style="26" customWidth="1"/>
    <col min="4" max="4" width="74.125" style="24" customWidth="1"/>
    <col min="5" max="5" width="10.375" style="26" customWidth="1"/>
    <col min="6" max="6" width="5.25390625" style="26" customWidth="1"/>
    <col min="7" max="7" width="6.875" style="27" customWidth="1"/>
    <col min="8" max="8" width="12.625" style="38" customWidth="1"/>
    <col min="9" max="9" width="15.75390625" style="24" customWidth="1"/>
    <col min="10" max="10" width="17.375" style="24" customWidth="1"/>
    <col min="11" max="16384" width="9.125" style="24" customWidth="1"/>
  </cols>
  <sheetData>
    <row r="1" spans="1:10" s="28" customFormat="1" ht="15">
      <c r="A1" s="131" t="s">
        <v>173</v>
      </c>
      <c r="B1" s="131"/>
      <c r="C1" s="131"/>
      <c r="D1" s="52" t="s">
        <v>26</v>
      </c>
      <c r="E1" s="52"/>
      <c r="F1" s="52"/>
      <c r="G1" s="132" t="s">
        <v>9</v>
      </c>
      <c r="H1" s="132"/>
      <c r="I1" s="54"/>
      <c r="J1" s="54"/>
    </row>
    <row r="2" spans="1:10" s="23" customFormat="1" ht="30" customHeight="1">
      <c r="A2" s="133" t="s">
        <v>1</v>
      </c>
      <c r="B2" s="133"/>
      <c r="C2" s="133"/>
      <c r="D2" s="133"/>
      <c r="E2" s="133"/>
      <c r="F2" s="133"/>
      <c r="G2" s="133"/>
      <c r="H2" s="133"/>
      <c r="I2" s="55"/>
      <c r="J2" s="56" t="s">
        <v>10</v>
      </c>
    </row>
    <row r="3" spans="1:10" s="25" customFormat="1" ht="13.5" customHeight="1">
      <c r="A3" s="134"/>
      <c r="B3" s="134"/>
      <c r="C3" s="134"/>
      <c r="D3" s="134"/>
      <c r="E3" s="134"/>
      <c r="F3" s="134"/>
      <c r="G3" s="134"/>
      <c r="H3" s="134"/>
      <c r="I3" s="57"/>
      <c r="J3" s="57"/>
    </row>
    <row r="4" spans="1:10" ht="6" customHeight="1">
      <c r="A4" s="52"/>
      <c r="B4" s="52"/>
      <c r="C4" s="52"/>
      <c r="D4" s="58"/>
      <c r="E4" s="52"/>
      <c r="F4" s="52"/>
      <c r="G4" s="53"/>
      <c r="H4" s="58"/>
      <c r="I4" s="56"/>
      <c r="J4" s="56"/>
    </row>
    <row r="5" spans="1:10" ht="11.25" customHeight="1">
      <c r="A5" s="135" t="s">
        <v>127</v>
      </c>
      <c r="B5" s="135"/>
      <c r="C5" s="135"/>
      <c r="D5" s="135"/>
      <c r="E5" s="135"/>
      <c r="F5" s="135"/>
      <c r="G5" s="135"/>
      <c r="H5" s="135"/>
      <c r="I5" s="135"/>
      <c r="J5" s="135"/>
    </row>
    <row r="6" spans="1:10" ht="11.25" customHeight="1">
      <c r="A6" s="135"/>
      <c r="B6" s="135"/>
      <c r="C6" s="135"/>
      <c r="D6" s="135"/>
      <c r="E6" s="135"/>
      <c r="F6" s="135"/>
      <c r="G6" s="135"/>
      <c r="H6" s="135"/>
      <c r="I6" s="135"/>
      <c r="J6" s="135"/>
    </row>
    <row r="7" spans="1:10" s="29" customFormat="1" ht="47.25">
      <c r="A7" s="71" t="s">
        <v>2</v>
      </c>
      <c r="B7" s="71" t="s">
        <v>11</v>
      </c>
      <c r="C7" s="71" t="s">
        <v>22</v>
      </c>
      <c r="D7" s="71" t="s">
        <v>0</v>
      </c>
      <c r="E7" s="72" t="s">
        <v>5</v>
      </c>
      <c r="F7" s="72" t="s">
        <v>6</v>
      </c>
      <c r="G7" s="72" t="s">
        <v>7</v>
      </c>
      <c r="H7" s="71" t="s">
        <v>170</v>
      </c>
      <c r="I7" s="73" t="s">
        <v>171</v>
      </c>
      <c r="J7" s="74" t="s">
        <v>172</v>
      </c>
    </row>
    <row r="8" spans="1:10" s="29" customFormat="1" ht="13.5" customHeight="1">
      <c r="A8" s="72">
        <v>1</v>
      </c>
      <c r="B8" s="72">
        <v>2</v>
      </c>
      <c r="C8" s="71">
        <v>3</v>
      </c>
      <c r="D8" s="71">
        <v>4</v>
      </c>
      <c r="E8" s="72">
        <v>5</v>
      </c>
      <c r="F8" s="72">
        <v>6</v>
      </c>
      <c r="G8" s="72">
        <v>7</v>
      </c>
      <c r="H8" s="75">
        <v>8</v>
      </c>
      <c r="I8" s="75">
        <v>9</v>
      </c>
      <c r="J8" s="75">
        <v>10</v>
      </c>
    </row>
    <row r="9" spans="1:10" s="29" customFormat="1" ht="299.25">
      <c r="A9" s="59">
        <v>1</v>
      </c>
      <c r="B9" s="60"/>
      <c r="C9" s="59"/>
      <c r="D9" s="93" t="s">
        <v>134</v>
      </c>
      <c r="E9" s="62">
        <v>35000</v>
      </c>
      <c r="F9" s="62" t="s">
        <v>8</v>
      </c>
      <c r="G9" s="63"/>
      <c r="H9" s="63"/>
      <c r="I9" s="64">
        <f>E9*H9</f>
        <v>0</v>
      </c>
      <c r="J9" s="64"/>
    </row>
    <row r="10" spans="1:10" s="29" customFormat="1" ht="299.25">
      <c r="A10" s="59">
        <v>2</v>
      </c>
      <c r="B10" s="60"/>
      <c r="C10" s="59"/>
      <c r="D10" s="93" t="s">
        <v>135</v>
      </c>
      <c r="E10" s="62">
        <v>200</v>
      </c>
      <c r="F10" s="62" t="s">
        <v>8</v>
      </c>
      <c r="G10" s="63"/>
      <c r="H10" s="63"/>
      <c r="I10" s="64">
        <f>E10*H10</f>
        <v>0</v>
      </c>
      <c r="J10" s="64"/>
    </row>
    <row r="11" spans="1:10" s="30" customFormat="1" ht="21" customHeight="1">
      <c r="A11" s="136" t="s">
        <v>3</v>
      </c>
      <c r="B11" s="136"/>
      <c r="C11" s="136"/>
      <c r="D11" s="136"/>
      <c r="E11" s="136"/>
      <c r="F11" s="136"/>
      <c r="G11" s="136"/>
      <c r="H11" s="136"/>
      <c r="I11" s="65">
        <f>SUM(I9:I10)</f>
        <v>0</v>
      </c>
      <c r="J11" s="65"/>
    </row>
    <row r="12" spans="1:10" s="30" customFormat="1" ht="24.75" customHeight="1">
      <c r="A12" s="137"/>
      <c r="B12" s="137"/>
      <c r="C12" s="137"/>
      <c r="D12" s="137"/>
      <c r="E12" s="137"/>
      <c r="F12" s="137"/>
      <c r="G12" s="137"/>
      <c r="H12" s="137"/>
      <c r="I12" s="137"/>
      <c r="J12" s="137"/>
    </row>
    <row r="13" spans="1:10" s="30" customFormat="1" ht="21" customHeight="1">
      <c r="A13" s="126" t="s">
        <v>12</v>
      </c>
      <c r="B13" s="127"/>
      <c r="C13" s="127"/>
      <c r="D13" s="127"/>
      <c r="E13" s="127"/>
      <c r="F13" s="127"/>
      <c r="G13" s="127"/>
      <c r="H13" s="127"/>
      <c r="I13" s="127"/>
      <c r="J13" s="127"/>
    </row>
    <row r="14" spans="1:10" s="30" customFormat="1" ht="47.25" customHeight="1">
      <c r="A14" s="128" t="s">
        <v>34</v>
      </c>
      <c r="B14" s="129"/>
      <c r="C14" s="129"/>
      <c r="D14" s="129"/>
      <c r="E14" s="129"/>
      <c r="F14" s="129"/>
      <c r="G14" s="129"/>
      <c r="H14" s="129"/>
      <c r="I14" s="129"/>
      <c r="J14" s="130"/>
    </row>
    <row r="15" spans="1:10" s="30" customFormat="1" ht="30.75" customHeight="1">
      <c r="A15" s="138"/>
      <c r="B15" s="139"/>
      <c r="C15" s="139"/>
      <c r="D15" s="139"/>
      <c r="E15" s="139"/>
      <c r="F15" s="139"/>
      <c r="G15" s="139"/>
      <c r="H15" s="139"/>
      <c r="I15" s="139"/>
      <c r="J15" s="140"/>
    </row>
    <row r="16" spans="1:8" s="30" customFormat="1" ht="57.75" customHeight="1">
      <c r="A16" s="31"/>
      <c r="B16" s="31"/>
      <c r="C16" s="31"/>
      <c r="D16" s="32"/>
      <c r="E16" s="33"/>
      <c r="F16" s="33"/>
      <c r="G16" s="33"/>
      <c r="H16" s="33"/>
    </row>
    <row r="17" spans="1:8" s="30" customFormat="1" ht="46.5" customHeight="1">
      <c r="A17" s="31"/>
      <c r="B17" s="31"/>
      <c r="C17" s="31"/>
      <c r="D17" s="34"/>
      <c r="E17" s="33"/>
      <c r="F17" s="33"/>
      <c r="G17" s="33"/>
      <c r="H17" s="35"/>
    </row>
    <row r="18" spans="1:8" s="30" customFormat="1" ht="28.5" customHeight="1">
      <c r="A18" s="31"/>
      <c r="B18" s="31"/>
      <c r="C18" s="31"/>
      <c r="D18" s="36"/>
      <c r="E18" s="33"/>
      <c r="F18" s="33"/>
      <c r="G18" s="33"/>
      <c r="H18" s="37"/>
    </row>
    <row r="19" spans="1:8" s="30" customFormat="1" ht="18" customHeight="1">
      <c r="A19" s="26"/>
      <c r="B19" s="26"/>
      <c r="C19" s="26"/>
      <c r="D19" s="24"/>
      <c r="E19" s="26"/>
      <c r="F19" s="26"/>
      <c r="G19" s="27"/>
      <c r="H19" s="38"/>
    </row>
    <row r="20" spans="1:8" s="30" customFormat="1" ht="12.75">
      <c r="A20" s="26"/>
      <c r="B20" s="26"/>
      <c r="C20" s="26"/>
      <c r="D20" s="24"/>
      <c r="E20" s="26"/>
      <c r="F20" s="26"/>
      <c r="G20" s="27"/>
      <c r="H20" s="38"/>
    </row>
    <row r="21" spans="1:8" s="30" customFormat="1" ht="12.75">
      <c r="A21" s="26"/>
      <c r="B21" s="26"/>
      <c r="C21" s="26"/>
      <c r="D21" s="24"/>
      <c r="E21" s="26"/>
      <c r="F21" s="26"/>
      <c r="G21" s="27"/>
      <c r="H21" s="38"/>
    </row>
    <row r="22" spans="1:8" s="30" customFormat="1" ht="12.75">
      <c r="A22" s="26"/>
      <c r="B22" s="26"/>
      <c r="C22" s="26"/>
      <c r="D22" s="24"/>
      <c r="E22" s="26"/>
      <c r="F22" s="26"/>
      <c r="G22" s="27"/>
      <c r="H22" s="38"/>
    </row>
    <row r="23" spans="1:8" s="30" customFormat="1" ht="12.75">
      <c r="A23" s="26"/>
      <c r="B23" s="26"/>
      <c r="C23" s="26"/>
      <c r="D23" s="24"/>
      <c r="E23" s="26"/>
      <c r="F23" s="26"/>
      <c r="G23" s="27"/>
      <c r="H23" s="38"/>
    </row>
    <row r="24" spans="1:8" s="30" customFormat="1" ht="12.75">
      <c r="A24" s="26"/>
      <c r="B24" s="26"/>
      <c r="C24" s="26"/>
      <c r="D24" s="24"/>
      <c r="E24" s="26"/>
      <c r="F24" s="26"/>
      <c r="G24" s="27"/>
      <c r="H24" s="38"/>
    </row>
    <row r="25" spans="1:8" s="30" customFormat="1" ht="12.75">
      <c r="A25" s="26"/>
      <c r="B25" s="26"/>
      <c r="C25" s="26"/>
      <c r="D25" s="24"/>
      <c r="E25" s="26"/>
      <c r="F25" s="26"/>
      <c r="G25" s="27"/>
      <c r="H25" s="38"/>
    </row>
    <row r="26" spans="1:8" s="30" customFormat="1" ht="16.5" customHeight="1">
      <c r="A26" s="26"/>
      <c r="B26" s="26"/>
      <c r="C26" s="26"/>
      <c r="D26" s="24"/>
      <c r="E26" s="26"/>
      <c r="F26" s="26"/>
      <c r="G26" s="27"/>
      <c r="H26" s="38"/>
    </row>
    <row r="27" spans="1:8" s="30" customFormat="1" ht="12.75">
      <c r="A27" s="26"/>
      <c r="B27" s="26"/>
      <c r="C27" s="26"/>
      <c r="D27" s="24"/>
      <c r="E27" s="26"/>
      <c r="F27" s="26"/>
      <c r="G27" s="27"/>
      <c r="H27" s="38"/>
    </row>
    <row r="28" spans="1:8" s="30" customFormat="1" ht="12.75">
      <c r="A28" s="26"/>
      <c r="B28" s="26"/>
      <c r="C28" s="26"/>
      <c r="D28" s="24"/>
      <c r="E28" s="26"/>
      <c r="F28" s="26"/>
      <c r="G28" s="27"/>
      <c r="H28" s="38"/>
    </row>
    <row r="29" spans="1:8" s="30" customFormat="1" ht="12.75">
      <c r="A29" s="26"/>
      <c r="B29" s="26"/>
      <c r="C29" s="26"/>
      <c r="D29" s="24"/>
      <c r="E29" s="26"/>
      <c r="F29" s="26"/>
      <c r="G29" s="27"/>
      <c r="H29" s="38"/>
    </row>
    <row r="30" spans="1:8" s="30" customFormat="1" ht="12.75">
      <c r="A30" s="26"/>
      <c r="B30" s="26"/>
      <c r="C30" s="26"/>
      <c r="D30" s="24"/>
      <c r="E30" s="26"/>
      <c r="F30" s="26"/>
      <c r="G30" s="27"/>
      <c r="H30" s="38"/>
    </row>
    <row r="31" spans="1:8" s="30" customFormat="1" ht="12.75">
      <c r="A31" s="26"/>
      <c r="B31" s="26"/>
      <c r="C31" s="26"/>
      <c r="D31" s="24"/>
      <c r="E31" s="26"/>
      <c r="F31" s="26"/>
      <c r="G31" s="27"/>
      <c r="H31" s="38"/>
    </row>
    <row r="32" spans="1:8" s="30" customFormat="1" ht="12.75">
      <c r="A32" s="26"/>
      <c r="B32" s="26"/>
      <c r="C32" s="26"/>
      <c r="D32" s="24"/>
      <c r="E32" s="26"/>
      <c r="F32" s="26"/>
      <c r="G32" s="27"/>
      <c r="H32" s="38"/>
    </row>
    <row r="33" spans="1:8" s="30" customFormat="1" ht="12.75">
      <c r="A33" s="26"/>
      <c r="B33" s="26"/>
      <c r="C33" s="26"/>
      <c r="D33" s="24"/>
      <c r="E33" s="26"/>
      <c r="F33" s="26"/>
      <c r="G33" s="27"/>
      <c r="H33" s="38"/>
    </row>
    <row r="34" spans="1:8" s="30" customFormat="1" ht="12.75">
      <c r="A34" s="26"/>
      <c r="B34" s="26"/>
      <c r="C34" s="26"/>
      <c r="D34" s="24"/>
      <c r="E34" s="26"/>
      <c r="F34" s="26"/>
      <c r="G34" s="27"/>
      <c r="H34" s="38"/>
    </row>
    <row r="35" spans="1:8" s="30" customFormat="1" ht="12.75">
      <c r="A35" s="26"/>
      <c r="B35" s="26"/>
      <c r="C35" s="26"/>
      <c r="D35" s="24"/>
      <c r="E35" s="26"/>
      <c r="F35" s="26"/>
      <c r="G35" s="27"/>
      <c r="H35" s="38"/>
    </row>
    <row r="36" spans="1:8" s="30" customFormat="1" ht="12.75">
      <c r="A36" s="26"/>
      <c r="B36" s="26"/>
      <c r="C36" s="26"/>
      <c r="D36" s="24"/>
      <c r="E36" s="26"/>
      <c r="F36" s="26"/>
      <c r="G36" s="27"/>
      <c r="H36" s="38"/>
    </row>
    <row r="37" spans="1:8" s="30" customFormat="1" ht="47.25" customHeight="1">
      <c r="A37" s="26"/>
      <c r="B37" s="26"/>
      <c r="C37" s="26"/>
      <c r="D37" s="24"/>
      <c r="E37" s="26"/>
      <c r="F37" s="26"/>
      <c r="G37" s="27"/>
      <c r="H37" s="38"/>
    </row>
    <row r="38" spans="1:8" s="30" customFormat="1" ht="39" customHeight="1">
      <c r="A38" s="26"/>
      <c r="B38" s="26"/>
      <c r="C38" s="26"/>
      <c r="D38" s="24"/>
      <c r="E38" s="26"/>
      <c r="F38" s="26"/>
      <c r="G38" s="27"/>
      <c r="H38" s="38"/>
    </row>
    <row r="39" spans="1:8" s="30" customFormat="1" ht="12.75">
      <c r="A39" s="26"/>
      <c r="B39" s="26"/>
      <c r="C39" s="26"/>
      <c r="D39" s="24"/>
      <c r="E39" s="26"/>
      <c r="F39" s="26"/>
      <c r="G39" s="27"/>
      <c r="H39" s="38"/>
    </row>
    <row r="40" spans="1:8" s="30" customFormat="1" ht="12.75">
      <c r="A40" s="26"/>
      <c r="B40" s="26"/>
      <c r="C40" s="26"/>
      <c r="D40" s="24"/>
      <c r="E40" s="26"/>
      <c r="F40" s="26"/>
      <c r="G40" s="27"/>
      <c r="H40" s="38"/>
    </row>
    <row r="41" spans="1:8" s="30" customFormat="1" ht="12.75">
      <c r="A41" s="26"/>
      <c r="B41" s="26"/>
      <c r="C41" s="26"/>
      <c r="D41" s="24"/>
      <c r="E41" s="26"/>
      <c r="F41" s="26"/>
      <c r="G41" s="27"/>
      <c r="H41" s="38"/>
    </row>
    <row r="42" spans="1:8" s="30" customFormat="1" ht="12.75">
      <c r="A42" s="26"/>
      <c r="B42" s="26"/>
      <c r="C42" s="26"/>
      <c r="D42" s="24"/>
      <c r="E42" s="26"/>
      <c r="F42" s="26"/>
      <c r="G42" s="27"/>
      <c r="H42" s="38"/>
    </row>
    <row r="43" spans="1:8" s="30" customFormat="1" ht="12.75">
      <c r="A43" s="26"/>
      <c r="B43" s="26"/>
      <c r="C43" s="26"/>
      <c r="D43" s="24"/>
      <c r="E43" s="26"/>
      <c r="F43" s="26"/>
      <c r="G43" s="27"/>
      <c r="H43" s="38"/>
    </row>
    <row r="44" spans="1:8" s="30" customFormat="1" ht="12.75">
      <c r="A44" s="26"/>
      <c r="B44" s="26"/>
      <c r="C44" s="26"/>
      <c r="D44" s="24"/>
      <c r="E44" s="26"/>
      <c r="F44" s="26"/>
      <c r="G44" s="27"/>
      <c r="H44" s="38"/>
    </row>
    <row r="45" spans="1:8" s="39" customFormat="1" ht="12.75">
      <c r="A45" s="26"/>
      <c r="B45" s="26"/>
      <c r="C45" s="26"/>
      <c r="D45" s="24"/>
      <c r="E45" s="26"/>
      <c r="F45" s="26"/>
      <c r="G45" s="27"/>
      <c r="H45" s="38"/>
    </row>
    <row r="46" spans="1:8" s="30" customFormat="1" ht="17.25" customHeight="1">
      <c r="A46" s="26"/>
      <c r="B46" s="26"/>
      <c r="C46" s="26"/>
      <c r="D46" s="24"/>
      <c r="E46" s="26"/>
      <c r="F46" s="26"/>
      <c r="G46" s="27"/>
      <c r="H46" s="38"/>
    </row>
    <row r="47" spans="1:8" s="30" customFormat="1" ht="27" customHeight="1">
      <c r="A47" s="26"/>
      <c r="B47" s="26"/>
      <c r="C47" s="26"/>
      <c r="D47" s="24"/>
      <c r="E47" s="26"/>
      <c r="F47" s="26"/>
      <c r="G47" s="27"/>
      <c r="H47" s="38"/>
    </row>
    <row r="48" spans="1:8" s="30" customFormat="1" ht="39" customHeight="1">
      <c r="A48" s="26"/>
      <c r="B48" s="26"/>
      <c r="C48" s="26"/>
      <c r="D48" s="24"/>
      <c r="E48" s="26"/>
      <c r="F48" s="26"/>
      <c r="G48" s="27"/>
      <c r="H48" s="38"/>
    </row>
    <row r="49" spans="1:8" s="30" customFormat="1" ht="37.5" customHeight="1">
      <c r="A49" s="26"/>
      <c r="B49" s="26"/>
      <c r="C49" s="26"/>
      <c r="D49" s="24"/>
      <c r="E49" s="26"/>
      <c r="F49" s="26"/>
      <c r="G49" s="27"/>
      <c r="H49" s="38"/>
    </row>
    <row r="50" spans="1:8" s="30" customFormat="1" ht="15.75" customHeight="1">
      <c r="A50" s="26"/>
      <c r="B50" s="26"/>
      <c r="C50" s="26"/>
      <c r="D50" s="24"/>
      <c r="E50" s="26"/>
      <c r="F50" s="26"/>
      <c r="G50" s="27"/>
      <c r="H50" s="38"/>
    </row>
    <row r="51" spans="1:8" s="30" customFormat="1" ht="17.25" customHeight="1">
      <c r="A51" s="26"/>
      <c r="B51" s="26"/>
      <c r="C51" s="26"/>
      <c r="D51" s="24"/>
      <c r="E51" s="26"/>
      <c r="F51" s="26"/>
      <c r="G51" s="27"/>
      <c r="H51" s="38"/>
    </row>
    <row r="52" spans="1:8" s="40" customFormat="1" ht="19.5" customHeight="1">
      <c r="A52" s="26"/>
      <c r="B52" s="26"/>
      <c r="C52" s="26"/>
      <c r="D52" s="24"/>
      <c r="E52" s="26"/>
      <c r="F52" s="26"/>
      <c r="G52" s="27"/>
      <c r="H52" s="38"/>
    </row>
    <row r="53" spans="1:8" s="40" customFormat="1" ht="12.75">
      <c r="A53" s="26"/>
      <c r="B53" s="26"/>
      <c r="C53" s="26"/>
      <c r="D53" s="24"/>
      <c r="E53" s="26"/>
      <c r="F53" s="26"/>
      <c r="G53" s="27"/>
      <c r="H53" s="38"/>
    </row>
    <row r="54" spans="1:8" s="40" customFormat="1" ht="12.75">
      <c r="A54" s="26"/>
      <c r="B54" s="26"/>
      <c r="C54" s="26"/>
      <c r="D54" s="24"/>
      <c r="E54" s="26"/>
      <c r="F54" s="26"/>
      <c r="G54" s="27"/>
      <c r="H54" s="38"/>
    </row>
    <row r="55" spans="1:8" s="30" customFormat="1" ht="15.75" customHeight="1">
      <c r="A55" s="26"/>
      <c r="B55" s="26"/>
      <c r="C55" s="26"/>
      <c r="D55" s="24"/>
      <c r="E55" s="26"/>
      <c r="F55" s="26"/>
      <c r="G55" s="27"/>
      <c r="H55" s="38"/>
    </row>
    <row r="56" spans="1:8" s="30" customFormat="1" ht="79.5" customHeight="1">
      <c r="A56" s="26"/>
      <c r="B56" s="26"/>
      <c r="C56" s="26"/>
      <c r="D56" s="24"/>
      <c r="E56" s="26"/>
      <c r="F56" s="26"/>
      <c r="G56" s="27"/>
      <c r="H56" s="38"/>
    </row>
    <row r="57" spans="1:8" s="30" customFormat="1" ht="42.75" customHeight="1">
      <c r="A57" s="26"/>
      <c r="B57" s="26"/>
      <c r="C57" s="26"/>
      <c r="D57" s="24"/>
      <c r="E57" s="26"/>
      <c r="F57" s="26"/>
      <c r="G57" s="27"/>
      <c r="H57" s="38"/>
    </row>
    <row r="58" spans="1:8" s="30" customFormat="1" ht="18" customHeight="1">
      <c r="A58" s="26"/>
      <c r="B58" s="26"/>
      <c r="C58" s="26"/>
      <c r="D58" s="24"/>
      <c r="E58" s="26"/>
      <c r="F58" s="26"/>
      <c r="G58" s="27"/>
      <c r="H58" s="38"/>
    </row>
    <row r="59" spans="1:8" s="30" customFormat="1" ht="30" customHeight="1">
      <c r="A59" s="26"/>
      <c r="B59" s="26"/>
      <c r="C59" s="26"/>
      <c r="D59" s="24"/>
      <c r="E59" s="26"/>
      <c r="F59" s="26"/>
      <c r="G59" s="27"/>
      <c r="H59" s="38"/>
    </row>
    <row r="60" spans="1:8" s="30" customFormat="1" ht="12.75">
      <c r="A60" s="26"/>
      <c r="B60" s="26"/>
      <c r="C60" s="26"/>
      <c r="D60" s="24"/>
      <c r="E60" s="26"/>
      <c r="F60" s="26"/>
      <c r="G60" s="27"/>
      <c r="H60" s="38"/>
    </row>
    <row r="61" spans="1:8" s="30" customFormat="1" ht="12.75">
      <c r="A61" s="26"/>
      <c r="B61" s="26"/>
      <c r="C61" s="26"/>
      <c r="D61" s="24"/>
      <c r="E61" s="26"/>
      <c r="F61" s="26"/>
      <c r="G61" s="27"/>
      <c r="H61" s="38"/>
    </row>
    <row r="62" spans="1:8" s="40" customFormat="1" ht="12.75">
      <c r="A62" s="26"/>
      <c r="B62" s="26"/>
      <c r="C62" s="26"/>
      <c r="D62" s="24"/>
      <c r="E62" s="26"/>
      <c r="F62" s="26"/>
      <c r="G62" s="27"/>
      <c r="H62" s="38"/>
    </row>
    <row r="63" spans="1:8" s="40" customFormat="1" ht="27" customHeight="1">
      <c r="A63" s="26"/>
      <c r="B63" s="26"/>
      <c r="C63" s="26"/>
      <c r="D63" s="24"/>
      <c r="E63" s="26"/>
      <c r="F63" s="26"/>
      <c r="G63" s="27"/>
      <c r="H63" s="38"/>
    </row>
    <row r="64" spans="1:8" s="40" customFormat="1" ht="78.75" customHeight="1">
      <c r="A64" s="26"/>
      <c r="B64" s="26"/>
      <c r="C64" s="26"/>
      <c r="D64" s="24"/>
      <c r="E64" s="26"/>
      <c r="F64" s="26"/>
      <c r="G64" s="27"/>
      <c r="H64" s="38"/>
    </row>
    <row r="65" spans="1:8" s="30" customFormat="1" ht="52.5" customHeight="1">
      <c r="A65" s="26"/>
      <c r="B65" s="26"/>
      <c r="C65" s="26"/>
      <c r="D65" s="24"/>
      <c r="E65" s="26"/>
      <c r="F65" s="26"/>
      <c r="G65" s="27"/>
      <c r="H65" s="38"/>
    </row>
    <row r="66" ht="30.75" customHeight="1"/>
    <row r="67" ht="26.25" customHeight="1"/>
    <row r="68" ht="24.75" customHeight="1"/>
    <row r="69" spans="1:9" s="40" customFormat="1" ht="3" customHeight="1">
      <c r="A69" s="26"/>
      <c r="B69" s="26"/>
      <c r="C69" s="26"/>
      <c r="D69" s="24"/>
      <c r="E69" s="26"/>
      <c r="F69" s="26"/>
      <c r="G69" s="27"/>
      <c r="H69" s="38"/>
      <c r="I69" s="41"/>
    </row>
    <row r="70" spans="1:9" s="40" customFormat="1" ht="11.25" customHeight="1" hidden="1">
      <c r="A70" s="26"/>
      <c r="B70" s="26"/>
      <c r="C70" s="26"/>
      <c r="D70" s="24"/>
      <c r="E70" s="26"/>
      <c r="F70" s="26"/>
      <c r="G70" s="27"/>
      <c r="H70" s="38"/>
      <c r="I70" s="42"/>
    </row>
    <row r="71" spans="1:9" s="40" customFormat="1" ht="13.5" customHeight="1">
      <c r="A71" s="26"/>
      <c r="B71" s="26"/>
      <c r="C71" s="26"/>
      <c r="D71" s="24"/>
      <c r="E71" s="26"/>
      <c r="F71" s="26"/>
      <c r="G71" s="27"/>
      <c r="H71" s="38"/>
      <c r="I71" s="41"/>
    </row>
    <row r="72" ht="12.75" customHeight="1"/>
    <row r="73" ht="24.75" customHeight="1"/>
    <row r="74" ht="4.5" customHeight="1"/>
  </sheetData>
  <sheetProtection/>
  <mergeCells count="10">
    <mergeCell ref="A12:J12"/>
    <mergeCell ref="A13:J13"/>
    <mergeCell ref="A14:J14"/>
    <mergeCell ref="A15:J15"/>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K118"/>
  <sheetViews>
    <sheetView zoomScalePageLayoutView="0" workbookViewId="0" topLeftCell="A1">
      <selection activeCell="M12" sqref="M12"/>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10" width="20.125" style="6" customWidth="1"/>
    <col min="11" max="16384" width="9.125" style="6" customWidth="1"/>
  </cols>
  <sheetData>
    <row r="1" spans="1:8" s="2" customFormat="1" ht="14.25">
      <c r="A1" s="148" t="s">
        <v>173</v>
      </c>
      <c r="B1" s="148"/>
      <c r="C1" s="148"/>
      <c r="D1" s="78" t="s">
        <v>35</v>
      </c>
      <c r="E1" s="1"/>
      <c r="F1" s="1"/>
      <c r="G1" s="149" t="s">
        <v>9</v>
      </c>
      <c r="H1" s="149"/>
    </row>
    <row r="2" spans="1:10" s="4" customFormat="1" ht="30" customHeight="1">
      <c r="A2" s="155" t="s">
        <v>1</v>
      </c>
      <c r="B2" s="155"/>
      <c r="C2" s="155"/>
      <c r="D2" s="155"/>
      <c r="E2" s="155"/>
      <c r="F2" s="155"/>
      <c r="G2" s="155"/>
      <c r="H2" s="155"/>
      <c r="J2" s="79" t="s">
        <v>28</v>
      </c>
    </row>
    <row r="3" spans="2:8" ht="16.5" customHeight="1">
      <c r="B3" s="118"/>
      <c r="D3" s="80"/>
      <c r="H3" s="80"/>
    </row>
    <row r="4" spans="1:10" ht="11.25" customHeight="1">
      <c r="A4" s="133" t="s">
        <v>76</v>
      </c>
      <c r="B4" s="133"/>
      <c r="C4" s="133"/>
      <c r="D4" s="133"/>
      <c r="E4" s="133"/>
      <c r="F4" s="133"/>
      <c r="G4" s="133"/>
      <c r="H4" s="133"/>
      <c r="I4" s="133"/>
      <c r="J4" s="133"/>
    </row>
    <row r="5" spans="1:10" ht="11.25" customHeight="1">
      <c r="A5" s="133"/>
      <c r="B5" s="133"/>
      <c r="C5" s="133"/>
      <c r="D5" s="133"/>
      <c r="E5" s="133"/>
      <c r="F5" s="133"/>
      <c r="G5" s="133"/>
      <c r="H5" s="133"/>
      <c r="I5" s="133"/>
      <c r="J5" s="133"/>
    </row>
    <row r="6" spans="1:10" s="7" customFormat="1" ht="47.25">
      <c r="A6" s="71" t="s">
        <v>2</v>
      </c>
      <c r="B6" s="71" t="s">
        <v>11</v>
      </c>
      <c r="C6" s="71" t="s">
        <v>177</v>
      </c>
      <c r="D6" s="71" t="s">
        <v>0</v>
      </c>
      <c r="E6" s="72" t="s">
        <v>5</v>
      </c>
      <c r="F6" s="72" t="s">
        <v>6</v>
      </c>
      <c r="G6" s="72" t="s">
        <v>7</v>
      </c>
      <c r="H6" s="71" t="s">
        <v>170</v>
      </c>
      <c r="I6" s="73" t="s">
        <v>171</v>
      </c>
      <c r="J6" s="74" t="s">
        <v>172</v>
      </c>
    </row>
    <row r="7" spans="1:10" s="7" customFormat="1" ht="15" customHeight="1">
      <c r="A7" s="120">
        <v>1</v>
      </c>
      <c r="B7" s="120">
        <v>2</v>
      </c>
      <c r="C7" s="120">
        <v>3</v>
      </c>
      <c r="D7" s="120">
        <v>4</v>
      </c>
      <c r="E7" s="121">
        <v>5</v>
      </c>
      <c r="F7" s="121">
        <v>6</v>
      </c>
      <c r="G7" s="121">
        <v>7</v>
      </c>
      <c r="H7" s="75">
        <v>8</v>
      </c>
      <c r="I7" s="75">
        <v>9</v>
      </c>
      <c r="J7" s="75">
        <v>10</v>
      </c>
    </row>
    <row r="8" spans="1:10" s="7" customFormat="1" ht="89.25">
      <c r="A8" s="81">
        <v>1</v>
      </c>
      <c r="B8" s="82"/>
      <c r="C8" s="82"/>
      <c r="D8" s="108" t="s">
        <v>77</v>
      </c>
      <c r="E8" s="48">
        <v>150</v>
      </c>
      <c r="F8" s="48" t="s">
        <v>8</v>
      </c>
      <c r="G8" s="49"/>
      <c r="H8" s="50"/>
      <c r="I8" s="50">
        <f>E8*H8</f>
        <v>0</v>
      </c>
      <c r="J8" s="86"/>
    </row>
    <row r="9" spans="1:10" s="7" customFormat="1" ht="25.5">
      <c r="A9" s="81">
        <v>2</v>
      </c>
      <c r="B9" s="82"/>
      <c r="C9" s="82"/>
      <c r="D9" s="108" t="s">
        <v>78</v>
      </c>
      <c r="E9" s="48">
        <v>81000</v>
      </c>
      <c r="F9" s="48" t="s">
        <v>8</v>
      </c>
      <c r="G9" s="49"/>
      <c r="H9" s="50"/>
      <c r="I9" s="50">
        <f>E9*H9</f>
        <v>0</v>
      </c>
      <c r="J9" s="86"/>
    </row>
    <row r="10" spans="1:10" s="7" customFormat="1" ht="25.5">
      <c r="A10" s="81">
        <v>3</v>
      </c>
      <c r="B10" s="82"/>
      <c r="C10" s="82"/>
      <c r="D10" s="108" t="s">
        <v>79</v>
      </c>
      <c r="E10" s="48">
        <v>20000</v>
      </c>
      <c r="F10" s="48" t="s">
        <v>8</v>
      </c>
      <c r="G10" s="49"/>
      <c r="H10" s="50"/>
      <c r="I10" s="50">
        <f>E10*H10</f>
        <v>0</v>
      </c>
      <c r="J10" s="86"/>
    </row>
    <row r="11" spans="1:10" s="7" customFormat="1" ht="102">
      <c r="A11" s="81">
        <v>4</v>
      </c>
      <c r="B11" s="82"/>
      <c r="C11" s="82"/>
      <c r="D11" s="109" t="s">
        <v>80</v>
      </c>
      <c r="E11" s="48">
        <v>1200</v>
      </c>
      <c r="F11" s="48" t="s">
        <v>27</v>
      </c>
      <c r="G11" s="49"/>
      <c r="H11" s="50"/>
      <c r="I11" s="50">
        <f aca="true" t="shared" si="0" ref="I11:I57">E11*H11</f>
        <v>0</v>
      </c>
      <c r="J11" s="86"/>
    </row>
    <row r="12" spans="1:10" s="7" customFormat="1" ht="76.5">
      <c r="A12" s="81">
        <v>5</v>
      </c>
      <c r="B12" s="82"/>
      <c r="C12" s="82"/>
      <c r="D12" s="109" t="s">
        <v>81</v>
      </c>
      <c r="E12" s="48">
        <v>38000</v>
      </c>
      <c r="F12" s="48" t="s">
        <v>8</v>
      </c>
      <c r="G12" s="49"/>
      <c r="H12" s="50"/>
      <c r="I12" s="50">
        <f t="shared" si="0"/>
        <v>0</v>
      </c>
      <c r="J12" s="86"/>
    </row>
    <row r="13" spans="1:10" s="7" customFormat="1" ht="242.25">
      <c r="A13" s="81">
        <v>6</v>
      </c>
      <c r="B13" s="82"/>
      <c r="C13" s="82"/>
      <c r="D13" s="110" t="s">
        <v>82</v>
      </c>
      <c r="E13" s="48">
        <v>10</v>
      </c>
      <c r="F13" s="48" t="s">
        <v>8</v>
      </c>
      <c r="G13" s="49"/>
      <c r="H13" s="50"/>
      <c r="I13" s="50">
        <f t="shared" si="0"/>
        <v>0</v>
      </c>
      <c r="J13" s="86"/>
    </row>
    <row r="14" spans="1:10" s="7" customFormat="1" ht="76.5">
      <c r="A14" s="81">
        <v>7</v>
      </c>
      <c r="B14" s="82"/>
      <c r="C14" s="82"/>
      <c r="D14" s="108" t="s">
        <v>83</v>
      </c>
      <c r="E14" s="48">
        <v>325000</v>
      </c>
      <c r="F14" s="48" t="s">
        <v>8</v>
      </c>
      <c r="G14" s="49"/>
      <c r="H14" s="50"/>
      <c r="I14" s="50">
        <f t="shared" si="0"/>
        <v>0</v>
      </c>
      <c r="J14" s="86"/>
    </row>
    <row r="15" spans="1:10" s="7" customFormat="1" ht="25.5">
      <c r="A15" s="81">
        <v>8</v>
      </c>
      <c r="B15" s="82"/>
      <c r="C15" s="82"/>
      <c r="D15" s="111" t="s">
        <v>84</v>
      </c>
      <c r="E15" s="48">
        <v>9000</v>
      </c>
      <c r="F15" s="48" t="s">
        <v>8</v>
      </c>
      <c r="G15" s="49"/>
      <c r="H15" s="50"/>
      <c r="I15" s="50">
        <f t="shared" si="0"/>
        <v>0</v>
      </c>
      <c r="J15" s="86"/>
    </row>
    <row r="16" spans="1:10" s="7" customFormat="1" ht="76.5">
      <c r="A16" s="81">
        <v>9</v>
      </c>
      <c r="B16" s="82"/>
      <c r="C16" s="82"/>
      <c r="D16" s="109" t="s">
        <v>85</v>
      </c>
      <c r="E16" s="48">
        <v>70</v>
      </c>
      <c r="F16" s="48" t="s">
        <v>8</v>
      </c>
      <c r="G16" s="49"/>
      <c r="H16" s="50"/>
      <c r="I16" s="50">
        <f t="shared" si="0"/>
        <v>0</v>
      </c>
      <c r="J16" s="86"/>
    </row>
    <row r="17" spans="1:10" s="7" customFormat="1" ht="25.5">
      <c r="A17" s="81">
        <v>10</v>
      </c>
      <c r="B17" s="82"/>
      <c r="C17" s="82"/>
      <c r="D17" s="109" t="s">
        <v>86</v>
      </c>
      <c r="E17" s="48">
        <v>1200</v>
      </c>
      <c r="F17" s="48" t="s">
        <v>8</v>
      </c>
      <c r="G17" s="49"/>
      <c r="H17" s="50"/>
      <c r="I17" s="50">
        <f t="shared" si="0"/>
        <v>0</v>
      </c>
      <c r="J17" s="86"/>
    </row>
    <row r="18" spans="1:10" s="7" customFormat="1" ht="38.25">
      <c r="A18" s="81">
        <v>11</v>
      </c>
      <c r="B18" s="82"/>
      <c r="C18" s="82"/>
      <c r="D18" s="109" t="s">
        <v>87</v>
      </c>
      <c r="E18" s="48">
        <v>200000</v>
      </c>
      <c r="F18" s="48" t="s">
        <v>8</v>
      </c>
      <c r="G18" s="49"/>
      <c r="H18" s="50"/>
      <c r="I18" s="50">
        <f t="shared" si="0"/>
        <v>0</v>
      </c>
      <c r="J18" s="86"/>
    </row>
    <row r="19" spans="1:10" s="7" customFormat="1" ht="25.5">
      <c r="A19" s="81">
        <v>12</v>
      </c>
      <c r="B19" s="82"/>
      <c r="C19" s="82"/>
      <c r="D19" s="109" t="s">
        <v>88</v>
      </c>
      <c r="E19" s="48">
        <v>20000</v>
      </c>
      <c r="F19" s="48" t="s">
        <v>8</v>
      </c>
      <c r="G19" s="49"/>
      <c r="H19" s="50"/>
      <c r="I19" s="50">
        <f t="shared" si="0"/>
        <v>0</v>
      </c>
      <c r="J19" s="86"/>
    </row>
    <row r="20" spans="1:10" s="7" customFormat="1" ht="25.5">
      <c r="A20" s="81">
        <v>13</v>
      </c>
      <c r="B20" s="82"/>
      <c r="C20" s="82"/>
      <c r="D20" s="109" t="s">
        <v>89</v>
      </c>
      <c r="E20" s="48">
        <v>10000</v>
      </c>
      <c r="F20" s="48" t="s">
        <v>8</v>
      </c>
      <c r="G20" s="49"/>
      <c r="H20" s="50"/>
      <c r="I20" s="50">
        <f t="shared" si="0"/>
        <v>0</v>
      </c>
      <c r="J20" s="86"/>
    </row>
    <row r="21" spans="1:10" s="7" customFormat="1" ht="18.75">
      <c r="A21" s="81">
        <v>14</v>
      </c>
      <c r="B21" s="82"/>
      <c r="C21" s="82"/>
      <c r="D21" s="109" t="s">
        <v>90</v>
      </c>
      <c r="E21" s="48">
        <v>3200</v>
      </c>
      <c r="F21" s="48" t="s">
        <v>8</v>
      </c>
      <c r="G21" s="49"/>
      <c r="H21" s="50"/>
      <c r="I21" s="50">
        <f t="shared" si="0"/>
        <v>0</v>
      </c>
      <c r="J21" s="86"/>
    </row>
    <row r="22" spans="1:10" s="7" customFormat="1" ht="114.75">
      <c r="A22" s="81">
        <v>15</v>
      </c>
      <c r="B22" s="82"/>
      <c r="C22" s="82"/>
      <c r="D22" s="109" t="s">
        <v>91</v>
      </c>
      <c r="E22" s="48">
        <v>100</v>
      </c>
      <c r="F22" s="48" t="s">
        <v>8</v>
      </c>
      <c r="G22" s="49"/>
      <c r="H22" s="50"/>
      <c r="I22" s="50">
        <f t="shared" si="0"/>
        <v>0</v>
      </c>
      <c r="J22" s="86"/>
    </row>
    <row r="23" spans="1:10" s="7" customFormat="1" ht="140.25">
      <c r="A23" s="81">
        <v>16</v>
      </c>
      <c r="B23" s="82"/>
      <c r="C23" s="82"/>
      <c r="D23" s="109" t="s">
        <v>92</v>
      </c>
      <c r="E23" s="48">
        <v>30</v>
      </c>
      <c r="F23" s="48" t="s">
        <v>8</v>
      </c>
      <c r="G23" s="49"/>
      <c r="H23" s="50"/>
      <c r="I23" s="50">
        <f t="shared" si="0"/>
        <v>0</v>
      </c>
      <c r="J23" s="86"/>
    </row>
    <row r="24" spans="1:10" s="7" customFormat="1" ht="38.25">
      <c r="A24" s="81">
        <v>17</v>
      </c>
      <c r="B24" s="82"/>
      <c r="C24" s="82"/>
      <c r="D24" s="109" t="s">
        <v>93</v>
      </c>
      <c r="E24" s="48">
        <v>500</v>
      </c>
      <c r="F24" s="48" t="s">
        <v>8</v>
      </c>
      <c r="G24" s="49"/>
      <c r="H24" s="50"/>
      <c r="I24" s="50">
        <f t="shared" si="0"/>
        <v>0</v>
      </c>
      <c r="J24" s="86"/>
    </row>
    <row r="25" spans="1:10" s="7" customFormat="1" ht="38.25">
      <c r="A25" s="81">
        <v>18</v>
      </c>
      <c r="B25" s="82"/>
      <c r="C25" s="82"/>
      <c r="D25" s="109" t="s">
        <v>94</v>
      </c>
      <c r="E25" s="48">
        <v>100</v>
      </c>
      <c r="F25" s="48" t="s">
        <v>8</v>
      </c>
      <c r="G25" s="49"/>
      <c r="H25" s="50"/>
      <c r="I25" s="50">
        <f t="shared" si="0"/>
        <v>0</v>
      </c>
      <c r="J25" s="86"/>
    </row>
    <row r="26" spans="1:10" s="7" customFormat="1" ht="25.5">
      <c r="A26" s="81">
        <v>19</v>
      </c>
      <c r="B26" s="82"/>
      <c r="C26" s="82"/>
      <c r="D26" s="109" t="s">
        <v>95</v>
      </c>
      <c r="E26" s="48">
        <v>200</v>
      </c>
      <c r="F26" s="48" t="s">
        <v>8</v>
      </c>
      <c r="G26" s="49"/>
      <c r="H26" s="50"/>
      <c r="I26" s="50">
        <f t="shared" si="0"/>
        <v>0</v>
      </c>
      <c r="J26" s="86"/>
    </row>
    <row r="27" spans="1:10" s="7" customFormat="1" ht="18.75">
      <c r="A27" s="81">
        <v>20</v>
      </c>
      <c r="B27" s="82"/>
      <c r="C27" s="82"/>
      <c r="D27" s="109" t="s">
        <v>96</v>
      </c>
      <c r="E27" s="48">
        <v>200</v>
      </c>
      <c r="F27" s="48" t="s">
        <v>8</v>
      </c>
      <c r="G27" s="49"/>
      <c r="H27" s="50"/>
      <c r="I27" s="50">
        <f t="shared" si="0"/>
        <v>0</v>
      </c>
      <c r="J27" s="86"/>
    </row>
    <row r="28" spans="1:10" s="7" customFormat="1" ht="25.5">
      <c r="A28" s="81">
        <v>21</v>
      </c>
      <c r="B28" s="82"/>
      <c r="C28" s="82"/>
      <c r="D28" s="109" t="s">
        <v>97</v>
      </c>
      <c r="E28" s="48">
        <v>250</v>
      </c>
      <c r="F28" s="48" t="s">
        <v>8</v>
      </c>
      <c r="G28" s="49"/>
      <c r="H28" s="50"/>
      <c r="I28" s="50">
        <f t="shared" si="0"/>
        <v>0</v>
      </c>
      <c r="J28" s="86"/>
    </row>
    <row r="29" spans="1:10" s="7" customFormat="1" ht="25.5">
      <c r="A29" s="81">
        <v>22</v>
      </c>
      <c r="B29" s="82"/>
      <c r="C29" s="82"/>
      <c r="D29" s="109" t="s">
        <v>98</v>
      </c>
      <c r="E29" s="48">
        <v>2500</v>
      </c>
      <c r="F29" s="48" t="s">
        <v>8</v>
      </c>
      <c r="G29" s="49"/>
      <c r="H29" s="50"/>
      <c r="I29" s="50">
        <f t="shared" si="0"/>
        <v>0</v>
      </c>
      <c r="J29" s="86"/>
    </row>
    <row r="30" spans="1:10" s="7" customFormat="1" ht="25.5">
      <c r="A30" s="81">
        <v>23</v>
      </c>
      <c r="B30" s="82"/>
      <c r="C30" s="82"/>
      <c r="D30" s="109" t="s">
        <v>99</v>
      </c>
      <c r="E30" s="48">
        <v>200</v>
      </c>
      <c r="F30" s="48" t="s">
        <v>8</v>
      </c>
      <c r="G30" s="49"/>
      <c r="H30" s="50"/>
      <c r="I30" s="50">
        <f t="shared" si="0"/>
        <v>0</v>
      </c>
      <c r="J30" s="86"/>
    </row>
    <row r="31" spans="1:10" s="7" customFormat="1" ht="38.25">
      <c r="A31" s="81">
        <v>24</v>
      </c>
      <c r="B31" s="82"/>
      <c r="C31" s="82"/>
      <c r="D31" s="109" t="s">
        <v>100</v>
      </c>
      <c r="E31" s="48">
        <v>10000</v>
      </c>
      <c r="F31" s="48" t="s">
        <v>8</v>
      </c>
      <c r="G31" s="49"/>
      <c r="H31" s="50"/>
      <c r="I31" s="50">
        <f t="shared" si="0"/>
        <v>0</v>
      </c>
      <c r="J31" s="86"/>
    </row>
    <row r="32" spans="1:10" s="7" customFormat="1" ht="140.25">
      <c r="A32" s="81">
        <v>25</v>
      </c>
      <c r="B32" s="82"/>
      <c r="C32" s="82"/>
      <c r="D32" s="109" t="s">
        <v>101</v>
      </c>
      <c r="E32" s="48">
        <v>50</v>
      </c>
      <c r="F32" s="48" t="s">
        <v>8</v>
      </c>
      <c r="G32" s="49"/>
      <c r="H32" s="50"/>
      <c r="I32" s="50">
        <f t="shared" si="0"/>
        <v>0</v>
      </c>
      <c r="J32" s="86"/>
    </row>
    <row r="33" spans="1:10" s="7" customFormat="1" ht="89.25">
      <c r="A33" s="81">
        <v>26</v>
      </c>
      <c r="B33" s="82"/>
      <c r="C33" s="82"/>
      <c r="D33" s="109" t="s">
        <v>102</v>
      </c>
      <c r="E33" s="48">
        <v>5000</v>
      </c>
      <c r="F33" s="48" t="s">
        <v>8</v>
      </c>
      <c r="G33" s="49"/>
      <c r="H33" s="50"/>
      <c r="I33" s="50">
        <f t="shared" si="0"/>
        <v>0</v>
      </c>
      <c r="J33" s="86"/>
    </row>
    <row r="34" spans="1:10" s="7" customFormat="1" ht="38.25">
      <c r="A34" s="81">
        <v>27</v>
      </c>
      <c r="B34" s="82"/>
      <c r="C34" s="82"/>
      <c r="D34" s="109" t="s">
        <v>103</v>
      </c>
      <c r="E34" s="48">
        <v>16800</v>
      </c>
      <c r="F34" s="48" t="s">
        <v>8</v>
      </c>
      <c r="G34" s="49"/>
      <c r="H34" s="50"/>
      <c r="I34" s="50">
        <f t="shared" si="0"/>
        <v>0</v>
      </c>
      <c r="J34" s="86"/>
    </row>
    <row r="35" spans="1:10" s="7" customFormat="1" ht="38.25">
      <c r="A35" s="81">
        <v>28</v>
      </c>
      <c r="B35" s="82"/>
      <c r="C35" s="82"/>
      <c r="D35" s="109" t="s">
        <v>104</v>
      </c>
      <c r="E35" s="48">
        <v>24000</v>
      </c>
      <c r="F35" s="48" t="s">
        <v>8</v>
      </c>
      <c r="G35" s="49"/>
      <c r="H35" s="50"/>
      <c r="I35" s="50">
        <f t="shared" si="0"/>
        <v>0</v>
      </c>
      <c r="J35" s="86"/>
    </row>
    <row r="36" spans="1:10" s="7" customFormat="1" ht="191.25">
      <c r="A36" s="81">
        <v>29</v>
      </c>
      <c r="B36" s="82"/>
      <c r="C36" s="82"/>
      <c r="D36" s="109" t="s">
        <v>105</v>
      </c>
      <c r="E36" s="48">
        <v>100</v>
      </c>
      <c r="F36" s="48" t="s">
        <v>8</v>
      </c>
      <c r="G36" s="49"/>
      <c r="H36" s="50"/>
      <c r="I36" s="50">
        <f t="shared" si="0"/>
        <v>0</v>
      </c>
      <c r="J36" s="86"/>
    </row>
    <row r="37" spans="1:10" s="7" customFormat="1" ht="127.5">
      <c r="A37" s="81">
        <v>30</v>
      </c>
      <c r="B37" s="82"/>
      <c r="C37" s="82"/>
      <c r="D37" s="109" t="s">
        <v>106</v>
      </c>
      <c r="E37" s="48">
        <v>1400</v>
      </c>
      <c r="F37" s="48" t="s">
        <v>8</v>
      </c>
      <c r="G37" s="49"/>
      <c r="H37" s="50"/>
      <c r="I37" s="50">
        <f t="shared" si="0"/>
        <v>0</v>
      </c>
      <c r="J37" s="86"/>
    </row>
    <row r="38" spans="1:10" s="7" customFormat="1" ht="306">
      <c r="A38" s="81">
        <v>31</v>
      </c>
      <c r="B38" s="82"/>
      <c r="C38" s="82"/>
      <c r="D38" s="109" t="s">
        <v>107</v>
      </c>
      <c r="E38" s="48">
        <v>40</v>
      </c>
      <c r="F38" s="48" t="s">
        <v>8</v>
      </c>
      <c r="G38" s="49"/>
      <c r="H38" s="50"/>
      <c r="I38" s="50">
        <f t="shared" si="0"/>
        <v>0</v>
      </c>
      <c r="J38" s="86"/>
    </row>
    <row r="39" spans="1:10" s="7" customFormat="1" ht="102">
      <c r="A39" s="81">
        <v>32</v>
      </c>
      <c r="B39" s="82"/>
      <c r="C39" s="82"/>
      <c r="D39" s="109" t="s">
        <v>108</v>
      </c>
      <c r="E39" s="48">
        <v>10</v>
      </c>
      <c r="F39" s="48" t="s">
        <v>8</v>
      </c>
      <c r="G39" s="49"/>
      <c r="H39" s="50"/>
      <c r="I39" s="50">
        <f t="shared" si="0"/>
        <v>0</v>
      </c>
      <c r="J39" s="86"/>
    </row>
    <row r="40" spans="1:10" s="7" customFormat="1" ht="89.25">
      <c r="A40" s="81">
        <v>33</v>
      </c>
      <c r="B40" s="82"/>
      <c r="C40" s="82"/>
      <c r="D40" s="109" t="s">
        <v>109</v>
      </c>
      <c r="E40" s="48">
        <v>50</v>
      </c>
      <c r="F40" s="48" t="s">
        <v>8</v>
      </c>
      <c r="G40" s="49"/>
      <c r="H40" s="50"/>
      <c r="I40" s="50">
        <f t="shared" si="0"/>
        <v>0</v>
      </c>
      <c r="J40" s="86"/>
    </row>
    <row r="41" spans="1:10" s="7" customFormat="1" ht="114.75">
      <c r="A41" s="81">
        <v>34</v>
      </c>
      <c r="B41" s="82"/>
      <c r="C41" s="82"/>
      <c r="D41" s="109" t="s">
        <v>110</v>
      </c>
      <c r="E41" s="48">
        <v>140</v>
      </c>
      <c r="F41" s="48" t="s">
        <v>8</v>
      </c>
      <c r="G41" s="49"/>
      <c r="H41" s="50"/>
      <c r="I41" s="50">
        <f t="shared" si="0"/>
        <v>0</v>
      </c>
      <c r="J41" s="86"/>
    </row>
    <row r="42" spans="1:10" s="7" customFormat="1" ht="76.5">
      <c r="A42" s="81">
        <v>35</v>
      </c>
      <c r="B42" s="82"/>
      <c r="C42" s="82"/>
      <c r="D42" s="109" t="s">
        <v>111</v>
      </c>
      <c r="E42" s="48">
        <v>7200</v>
      </c>
      <c r="F42" s="48" t="s">
        <v>8</v>
      </c>
      <c r="G42" s="49"/>
      <c r="H42" s="50"/>
      <c r="I42" s="50">
        <f t="shared" si="0"/>
        <v>0</v>
      </c>
      <c r="J42" s="86"/>
    </row>
    <row r="43" spans="1:10" s="7" customFormat="1" ht="285">
      <c r="A43" s="81">
        <v>36</v>
      </c>
      <c r="B43" s="82"/>
      <c r="C43" s="82"/>
      <c r="D43" s="112" t="s">
        <v>112</v>
      </c>
      <c r="E43" s="48">
        <v>300000</v>
      </c>
      <c r="F43" s="48" t="s">
        <v>8</v>
      </c>
      <c r="G43" s="49"/>
      <c r="H43" s="50"/>
      <c r="I43" s="50">
        <f t="shared" si="0"/>
        <v>0</v>
      </c>
      <c r="J43" s="86"/>
    </row>
    <row r="44" spans="1:10" s="7" customFormat="1" ht="51">
      <c r="A44" s="81">
        <v>37</v>
      </c>
      <c r="B44" s="82"/>
      <c r="C44" s="82"/>
      <c r="D44" s="108" t="s">
        <v>113</v>
      </c>
      <c r="E44" s="48">
        <v>10</v>
      </c>
      <c r="F44" s="48" t="s">
        <v>8</v>
      </c>
      <c r="G44" s="49"/>
      <c r="H44" s="50"/>
      <c r="I44" s="50">
        <f t="shared" si="0"/>
        <v>0</v>
      </c>
      <c r="J44" s="86"/>
    </row>
    <row r="45" spans="1:10" s="7" customFormat="1" ht="89.25">
      <c r="A45" s="81">
        <v>38</v>
      </c>
      <c r="B45" s="82"/>
      <c r="C45" s="82"/>
      <c r="D45" s="109" t="s">
        <v>114</v>
      </c>
      <c r="E45" s="48">
        <v>300</v>
      </c>
      <c r="F45" s="48" t="s">
        <v>8</v>
      </c>
      <c r="G45" s="49"/>
      <c r="H45" s="50"/>
      <c r="I45" s="50">
        <f t="shared" si="0"/>
        <v>0</v>
      </c>
      <c r="J45" s="86"/>
    </row>
    <row r="46" spans="1:10" s="7" customFormat="1" ht="51">
      <c r="A46" s="81">
        <v>39</v>
      </c>
      <c r="B46" s="82"/>
      <c r="C46" s="82"/>
      <c r="D46" s="109" t="s">
        <v>115</v>
      </c>
      <c r="E46" s="48">
        <v>1300</v>
      </c>
      <c r="F46" s="48" t="s">
        <v>8</v>
      </c>
      <c r="G46" s="49"/>
      <c r="H46" s="50"/>
      <c r="I46" s="50">
        <f t="shared" si="0"/>
        <v>0</v>
      </c>
      <c r="J46" s="86"/>
    </row>
    <row r="47" spans="1:10" s="7" customFormat="1" ht="140.25">
      <c r="A47" s="81">
        <v>40</v>
      </c>
      <c r="B47" s="82"/>
      <c r="C47" s="82"/>
      <c r="D47" s="108" t="s">
        <v>116</v>
      </c>
      <c r="E47" s="48">
        <v>280</v>
      </c>
      <c r="F47" s="48" t="s">
        <v>8</v>
      </c>
      <c r="G47" s="49"/>
      <c r="H47" s="50"/>
      <c r="I47" s="50">
        <f t="shared" si="0"/>
        <v>0</v>
      </c>
      <c r="J47" s="86"/>
    </row>
    <row r="48" spans="1:10" s="7" customFormat="1" ht="38.25">
      <c r="A48" s="81">
        <v>41</v>
      </c>
      <c r="B48" s="82"/>
      <c r="C48" s="82"/>
      <c r="D48" s="108" t="s">
        <v>117</v>
      </c>
      <c r="E48" s="48">
        <v>260</v>
      </c>
      <c r="F48" s="48" t="s">
        <v>8</v>
      </c>
      <c r="G48" s="49"/>
      <c r="H48" s="50"/>
      <c r="I48" s="50">
        <f t="shared" si="0"/>
        <v>0</v>
      </c>
      <c r="J48" s="86"/>
    </row>
    <row r="49" spans="1:10" s="7" customFormat="1" ht="25.5">
      <c r="A49" s="81">
        <v>42</v>
      </c>
      <c r="B49" s="82"/>
      <c r="C49" s="82"/>
      <c r="D49" s="108" t="s">
        <v>118</v>
      </c>
      <c r="E49" s="48">
        <v>1000</v>
      </c>
      <c r="F49" s="48" t="s">
        <v>8</v>
      </c>
      <c r="G49" s="49"/>
      <c r="H49" s="50"/>
      <c r="I49" s="50">
        <f t="shared" si="0"/>
        <v>0</v>
      </c>
      <c r="J49" s="86"/>
    </row>
    <row r="50" spans="1:10" s="7" customFormat="1" ht="25.5">
      <c r="A50" s="81">
        <v>43</v>
      </c>
      <c r="B50" s="82"/>
      <c r="C50" s="82"/>
      <c r="D50" s="110" t="s">
        <v>119</v>
      </c>
      <c r="E50" s="48">
        <v>940</v>
      </c>
      <c r="F50" s="48" t="s">
        <v>175</v>
      </c>
      <c r="G50" s="49"/>
      <c r="H50" s="50"/>
      <c r="I50" s="50">
        <f t="shared" si="0"/>
        <v>0</v>
      </c>
      <c r="J50" s="86"/>
    </row>
    <row r="51" spans="1:10" s="7" customFormat="1" ht="76.5">
      <c r="A51" s="81">
        <v>44</v>
      </c>
      <c r="B51" s="82"/>
      <c r="C51" s="82"/>
      <c r="D51" s="110" t="s">
        <v>120</v>
      </c>
      <c r="E51" s="48">
        <v>5000</v>
      </c>
      <c r="F51" s="48" t="s">
        <v>8</v>
      </c>
      <c r="G51" s="49"/>
      <c r="H51" s="50"/>
      <c r="I51" s="50">
        <f t="shared" si="0"/>
        <v>0</v>
      </c>
      <c r="J51" s="86"/>
    </row>
    <row r="52" spans="1:10" s="7" customFormat="1" ht="63.75">
      <c r="A52" s="81">
        <v>45</v>
      </c>
      <c r="B52" s="115"/>
      <c r="C52" s="82"/>
      <c r="D52" s="110" t="s">
        <v>126</v>
      </c>
      <c r="E52" s="48">
        <v>2000</v>
      </c>
      <c r="F52" s="48" t="s">
        <v>27</v>
      </c>
      <c r="G52" s="49"/>
      <c r="H52" s="51"/>
      <c r="I52" s="50">
        <f t="shared" si="0"/>
        <v>0</v>
      </c>
      <c r="J52" s="86"/>
    </row>
    <row r="53" spans="1:10" s="7" customFormat="1" ht="76.5">
      <c r="A53" s="81">
        <v>46</v>
      </c>
      <c r="B53" s="115"/>
      <c r="C53" s="82"/>
      <c r="D53" s="110" t="s">
        <v>121</v>
      </c>
      <c r="E53" s="48">
        <v>200</v>
      </c>
      <c r="F53" s="48" t="s">
        <v>8</v>
      </c>
      <c r="G53" s="49"/>
      <c r="H53" s="51"/>
      <c r="I53" s="50">
        <f t="shared" si="0"/>
        <v>0</v>
      </c>
      <c r="J53" s="86"/>
    </row>
    <row r="54" spans="1:10" s="7" customFormat="1" ht="89.25">
      <c r="A54" s="87">
        <v>47</v>
      </c>
      <c r="B54" s="116"/>
      <c r="C54" s="88"/>
      <c r="D54" s="113" t="s">
        <v>122</v>
      </c>
      <c r="E54" s="89">
        <v>150000</v>
      </c>
      <c r="F54" s="48" t="s">
        <v>8</v>
      </c>
      <c r="G54" s="50"/>
      <c r="H54" s="50"/>
      <c r="I54" s="50">
        <f t="shared" si="0"/>
        <v>0</v>
      </c>
      <c r="J54" s="86"/>
    </row>
    <row r="55" spans="1:10" s="7" customFormat="1" ht="153">
      <c r="A55" s="87">
        <v>48</v>
      </c>
      <c r="B55" s="116"/>
      <c r="C55" s="88"/>
      <c r="D55" s="113" t="s">
        <v>123</v>
      </c>
      <c r="E55" s="89">
        <v>50</v>
      </c>
      <c r="F55" s="89" t="s">
        <v>8</v>
      </c>
      <c r="G55" s="50"/>
      <c r="H55" s="50"/>
      <c r="I55" s="50">
        <f t="shared" si="0"/>
        <v>0</v>
      </c>
      <c r="J55" s="86"/>
    </row>
    <row r="56" spans="1:10" s="7" customFormat="1" ht="102">
      <c r="A56" s="87">
        <v>49</v>
      </c>
      <c r="B56" s="116"/>
      <c r="C56" s="88"/>
      <c r="D56" s="113" t="s">
        <v>124</v>
      </c>
      <c r="E56" s="89">
        <v>20</v>
      </c>
      <c r="F56" s="89" t="s">
        <v>27</v>
      </c>
      <c r="G56" s="50"/>
      <c r="H56" s="50"/>
      <c r="I56" s="50">
        <f t="shared" si="0"/>
        <v>0</v>
      </c>
      <c r="J56" s="86"/>
    </row>
    <row r="57" spans="1:10" s="7" customFormat="1" ht="140.25">
      <c r="A57" s="87">
        <v>50</v>
      </c>
      <c r="B57" s="116"/>
      <c r="C57" s="88"/>
      <c r="D57" s="114" t="s">
        <v>125</v>
      </c>
      <c r="E57" s="89">
        <v>15</v>
      </c>
      <c r="F57" s="89" t="s">
        <v>8</v>
      </c>
      <c r="G57" s="50"/>
      <c r="H57" s="50"/>
      <c r="I57" s="50">
        <f t="shared" si="0"/>
        <v>0</v>
      </c>
      <c r="J57" s="86"/>
    </row>
    <row r="58" spans="1:10" s="8" customFormat="1" ht="19.5" customHeight="1">
      <c r="A58" s="156" t="s">
        <v>3</v>
      </c>
      <c r="B58" s="157"/>
      <c r="C58" s="157"/>
      <c r="D58" s="157"/>
      <c r="E58" s="157"/>
      <c r="F58" s="157"/>
      <c r="G58" s="157"/>
      <c r="H58" s="158"/>
      <c r="I58" s="50">
        <f>SUM(I8:I57)</f>
        <v>0</v>
      </c>
      <c r="J58" s="64"/>
    </row>
    <row r="59" spans="1:10" s="8" customFormat="1" ht="24.75" customHeight="1">
      <c r="A59" s="159"/>
      <c r="B59" s="160"/>
      <c r="C59" s="160"/>
      <c r="D59" s="160"/>
      <c r="E59" s="160"/>
      <c r="F59" s="160"/>
      <c r="G59" s="160"/>
      <c r="H59" s="160"/>
      <c r="I59" s="160"/>
      <c r="J59" s="161"/>
    </row>
    <row r="60" spans="1:11" s="8" customFormat="1" ht="19.5" customHeight="1">
      <c r="A60" s="152" t="s">
        <v>33</v>
      </c>
      <c r="B60" s="153"/>
      <c r="C60" s="153"/>
      <c r="D60" s="153"/>
      <c r="E60" s="153"/>
      <c r="F60" s="153"/>
      <c r="G60" s="153"/>
      <c r="H60" s="153"/>
      <c r="I60" s="153"/>
      <c r="J60" s="154"/>
      <c r="K60" s="84"/>
    </row>
    <row r="61" spans="1:10" s="8" customFormat="1" ht="44.25" customHeight="1">
      <c r="A61" s="128" t="s">
        <v>34</v>
      </c>
      <c r="B61" s="129"/>
      <c r="C61" s="129"/>
      <c r="D61" s="129"/>
      <c r="E61" s="129"/>
      <c r="F61" s="129"/>
      <c r="G61" s="129"/>
      <c r="H61" s="129"/>
      <c r="I61" s="129"/>
      <c r="J61" s="130"/>
    </row>
    <row r="62" spans="1:10" s="8" customFormat="1" ht="30" customHeight="1">
      <c r="A62" s="128"/>
      <c r="B62" s="129"/>
      <c r="C62" s="129"/>
      <c r="D62" s="129"/>
      <c r="E62" s="129"/>
      <c r="F62" s="129"/>
      <c r="G62" s="129"/>
      <c r="H62" s="129"/>
      <c r="I62" s="129"/>
      <c r="J62" s="130"/>
    </row>
    <row r="63" spans="1:8" s="8" customFormat="1" ht="57.75" customHeight="1">
      <c r="A63" s="9"/>
      <c r="B63" s="9"/>
      <c r="C63" s="9"/>
      <c r="D63" s="10"/>
      <c r="E63" s="11"/>
      <c r="F63" s="11"/>
      <c r="G63" s="11"/>
      <c r="H63" s="11"/>
    </row>
    <row r="64" spans="1:8" s="8" customFormat="1" ht="46.5" customHeight="1">
      <c r="A64" s="9"/>
      <c r="B64" s="9"/>
      <c r="C64" s="9"/>
      <c r="D64" s="12"/>
      <c r="E64" s="11"/>
      <c r="F64" s="11"/>
      <c r="G64" s="11"/>
      <c r="H64" s="13"/>
    </row>
    <row r="65" spans="1:8" s="8" customFormat="1" ht="28.5" customHeight="1">
      <c r="A65" s="9"/>
      <c r="B65" s="9"/>
      <c r="C65" s="9"/>
      <c r="D65" s="14"/>
      <c r="E65" s="11"/>
      <c r="F65" s="11"/>
      <c r="G65" s="11"/>
      <c r="H65" s="15"/>
    </row>
    <row r="66" spans="1:8" s="8" customFormat="1" ht="18" customHeight="1">
      <c r="A66" s="1"/>
      <c r="B66" s="1"/>
      <c r="C66" s="1"/>
      <c r="D66" s="6"/>
      <c r="E66" s="1"/>
      <c r="F66" s="1"/>
      <c r="G66" s="3"/>
      <c r="H66" s="16"/>
    </row>
    <row r="67" spans="1:8" s="8" customFormat="1" ht="12.75">
      <c r="A67" s="1"/>
      <c r="B67" s="1"/>
      <c r="C67" s="1"/>
      <c r="D67" s="6"/>
      <c r="E67" s="1"/>
      <c r="F67" s="1"/>
      <c r="G67" s="3"/>
      <c r="H67" s="16"/>
    </row>
    <row r="68" spans="1:8" s="8" customFormat="1" ht="12.75">
      <c r="A68" s="1"/>
      <c r="B68" s="1"/>
      <c r="C68" s="1"/>
      <c r="D68" s="6"/>
      <c r="E68" s="1"/>
      <c r="F68" s="1"/>
      <c r="G68" s="3"/>
      <c r="H68" s="16"/>
    </row>
    <row r="69" spans="1:8" s="8" customFormat="1" ht="12.75">
      <c r="A69" s="1"/>
      <c r="B69" s="1"/>
      <c r="C69" s="1"/>
      <c r="D69" s="6"/>
      <c r="E69" s="1"/>
      <c r="F69" s="1"/>
      <c r="G69" s="3"/>
      <c r="H69" s="16"/>
    </row>
    <row r="70" spans="1:8" s="8" customFormat="1" ht="12.75">
      <c r="A70" s="1"/>
      <c r="B70" s="1"/>
      <c r="C70" s="1"/>
      <c r="D70" s="6"/>
      <c r="E70" s="1"/>
      <c r="F70" s="1"/>
      <c r="G70" s="3"/>
      <c r="H70" s="16"/>
    </row>
    <row r="71" spans="1:8" s="8" customFormat="1" ht="12.75">
      <c r="A71" s="1"/>
      <c r="B71" s="1"/>
      <c r="C71" s="1"/>
      <c r="D71" s="6"/>
      <c r="E71" s="1"/>
      <c r="F71" s="1"/>
      <c r="G71" s="3"/>
      <c r="H71" s="16"/>
    </row>
    <row r="72" spans="1:8" s="8" customFormat="1" ht="12.75">
      <c r="A72" s="1"/>
      <c r="B72" s="1"/>
      <c r="C72" s="1"/>
      <c r="D72" s="6"/>
      <c r="E72" s="1"/>
      <c r="F72" s="1"/>
      <c r="G72" s="3"/>
      <c r="H72" s="16"/>
    </row>
    <row r="73" spans="1:8" s="8" customFormat="1" ht="16.5" customHeight="1">
      <c r="A73" s="1"/>
      <c r="B73" s="1"/>
      <c r="C73" s="1"/>
      <c r="D73" s="6"/>
      <c r="E73" s="1"/>
      <c r="F73" s="1"/>
      <c r="G73" s="3"/>
      <c r="H73" s="16"/>
    </row>
    <row r="74" spans="1:8" s="8" customFormat="1" ht="12.75">
      <c r="A74" s="1"/>
      <c r="B74" s="1"/>
      <c r="C74" s="1"/>
      <c r="D74" s="6"/>
      <c r="E74" s="1"/>
      <c r="F74" s="1"/>
      <c r="G74" s="3"/>
      <c r="H74" s="16"/>
    </row>
    <row r="75" spans="1:8" s="8" customFormat="1" ht="12.75">
      <c r="A75" s="1"/>
      <c r="B75" s="1"/>
      <c r="C75" s="1"/>
      <c r="D75" s="6"/>
      <c r="E75" s="1"/>
      <c r="F75" s="1"/>
      <c r="G75" s="3"/>
      <c r="H75" s="16"/>
    </row>
    <row r="76" spans="1:8" s="8" customFormat="1" ht="12.75">
      <c r="A76" s="1"/>
      <c r="B76" s="1"/>
      <c r="C76" s="1"/>
      <c r="D76" s="6"/>
      <c r="E76" s="1"/>
      <c r="F76" s="1"/>
      <c r="G76" s="3"/>
      <c r="H76" s="16"/>
    </row>
    <row r="77" spans="1:8" s="8" customFormat="1" ht="12.75">
      <c r="A77" s="1"/>
      <c r="B77" s="1"/>
      <c r="C77" s="1"/>
      <c r="D77" s="6"/>
      <c r="E77" s="1"/>
      <c r="F77" s="1"/>
      <c r="G77" s="3"/>
      <c r="H77" s="16"/>
    </row>
    <row r="78" spans="1:8" s="8" customFormat="1" ht="12.75">
      <c r="A78" s="1"/>
      <c r="B78" s="1"/>
      <c r="C78" s="1"/>
      <c r="D78" s="6"/>
      <c r="E78" s="1"/>
      <c r="F78" s="1"/>
      <c r="G78" s="3"/>
      <c r="H78" s="16"/>
    </row>
    <row r="79" spans="1:8" s="8" customFormat="1" ht="12.75">
      <c r="A79" s="1"/>
      <c r="B79" s="1"/>
      <c r="C79" s="1"/>
      <c r="D79" s="6"/>
      <c r="E79" s="1"/>
      <c r="F79" s="1"/>
      <c r="G79" s="3"/>
      <c r="H79" s="16"/>
    </row>
    <row r="80" spans="1:8" s="8" customFormat="1" ht="12.75">
      <c r="A80" s="1"/>
      <c r="B80" s="1"/>
      <c r="C80" s="1"/>
      <c r="D80" s="6"/>
      <c r="E80" s="1"/>
      <c r="F80" s="1"/>
      <c r="G80" s="3"/>
      <c r="H80" s="16"/>
    </row>
    <row r="81" spans="1:8" s="8" customFormat="1" ht="12.75">
      <c r="A81" s="1"/>
      <c r="B81" s="1"/>
      <c r="C81" s="1"/>
      <c r="D81" s="6"/>
      <c r="E81" s="1"/>
      <c r="F81" s="1"/>
      <c r="G81" s="3"/>
      <c r="H81" s="16"/>
    </row>
    <row r="82" spans="1:8" s="8" customFormat="1" ht="12.75">
      <c r="A82" s="1"/>
      <c r="B82" s="1"/>
      <c r="C82" s="1"/>
      <c r="D82" s="6"/>
      <c r="E82" s="1"/>
      <c r="F82" s="1"/>
      <c r="G82" s="3"/>
      <c r="H82" s="16"/>
    </row>
    <row r="83" spans="1:8" s="8" customFormat="1" ht="12.75">
      <c r="A83" s="1"/>
      <c r="B83" s="1"/>
      <c r="C83" s="1"/>
      <c r="D83" s="6"/>
      <c r="E83" s="1"/>
      <c r="F83" s="1"/>
      <c r="G83" s="3"/>
      <c r="H83" s="16"/>
    </row>
    <row r="84" spans="1:8" s="8" customFormat="1" ht="47.25" customHeight="1">
      <c r="A84" s="1"/>
      <c r="B84" s="1"/>
      <c r="C84" s="1"/>
      <c r="D84" s="6"/>
      <c r="E84" s="1"/>
      <c r="F84" s="1"/>
      <c r="G84" s="3"/>
      <c r="H84" s="16"/>
    </row>
    <row r="85" spans="1:8" s="8" customFormat="1" ht="39" customHeight="1">
      <c r="A85" s="1"/>
      <c r="B85" s="1"/>
      <c r="C85" s="1"/>
      <c r="D85" s="6"/>
      <c r="E85" s="1"/>
      <c r="F85" s="1"/>
      <c r="G85" s="3"/>
      <c r="H85" s="16"/>
    </row>
    <row r="86" spans="1:8" s="8" customFormat="1" ht="12.75">
      <c r="A86" s="1"/>
      <c r="B86" s="1"/>
      <c r="C86" s="1"/>
      <c r="D86" s="6"/>
      <c r="E86" s="1"/>
      <c r="F86" s="1"/>
      <c r="G86" s="3"/>
      <c r="H86" s="16"/>
    </row>
    <row r="87" spans="1:8" s="8" customFormat="1" ht="12.75">
      <c r="A87" s="1"/>
      <c r="B87" s="1"/>
      <c r="C87" s="1"/>
      <c r="D87" s="6"/>
      <c r="E87" s="1"/>
      <c r="F87" s="1"/>
      <c r="G87" s="3"/>
      <c r="H87" s="16"/>
    </row>
    <row r="88" spans="1:8" s="8" customFormat="1" ht="12.75">
      <c r="A88" s="1"/>
      <c r="B88" s="1"/>
      <c r="C88" s="1"/>
      <c r="D88" s="6"/>
      <c r="E88" s="1"/>
      <c r="F88" s="1"/>
      <c r="G88" s="3"/>
      <c r="H88" s="16"/>
    </row>
    <row r="89" spans="1:8" s="8" customFormat="1" ht="12.75">
      <c r="A89" s="1"/>
      <c r="B89" s="1"/>
      <c r="C89" s="1"/>
      <c r="D89" s="6"/>
      <c r="E89" s="1"/>
      <c r="F89" s="1"/>
      <c r="G89" s="3"/>
      <c r="H89" s="16"/>
    </row>
    <row r="90" spans="1:8" s="8" customFormat="1" ht="12.75">
      <c r="A90" s="1"/>
      <c r="B90" s="1"/>
      <c r="C90" s="1"/>
      <c r="D90" s="6"/>
      <c r="E90" s="1"/>
      <c r="F90" s="1"/>
      <c r="G90" s="3"/>
      <c r="H90" s="16"/>
    </row>
    <row r="91" spans="1:8" s="8" customFormat="1" ht="12.75">
      <c r="A91" s="1"/>
      <c r="B91" s="1"/>
      <c r="C91" s="1"/>
      <c r="D91" s="6"/>
      <c r="E91" s="1"/>
      <c r="F91" s="1"/>
      <c r="G91" s="3"/>
      <c r="H91" s="16"/>
    </row>
    <row r="92" spans="1:8" s="17" customFormat="1" ht="12.75">
      <c r="A92" s="1"/>
      <c r="B92" s="1"/>
      <c r="C92" s="1"/>
      <c r="D92" s="6"/>
      <c r="E92" s="1"/>
      <c r="F92" s="1"/>
      <c r="G92" s="3"/>
      <c r="H92" s="16"/>
    </row>
    <row r="93" spans="1:8" s="8" customFormat="1" ht="17.25" customHeight="1">
      <c r="A93" s="1"/>
      <c r="B93" s="1"/>
      <c r="C93" s="1"/>
      <c r="D93" s="6"/>
      <c r="E93" s="1"/>
      <c r="F93" s="1"/>
      <c r="G93" s="3"/>
      <c r="H93" s="16"/>
    </row>
    <row r="94" spans="1:8" s="8" customFormat="1" ht="27" customHeight="1">
      <c r="A94" s="1"/>
      <c r="B94" s="1"/>
      <c r="C94" s="1"/>
      <c r="D94" s="6"/>
      <c r="E94" s="1"/>
      <c r="F94" s="1"/>
      <c r="G94" s="3"/>
      <c r="H94" s="16"/>
    </row>
    <row r="95" spans="1:8" s="8" customFormat="1" ht="39" customHeight="1">
      <c r="A95" s="1"/>
      <c r="B95" s="1"/>
      <c r="C95" s="1"/>
      <c r="D95" s="6"/>
      <c r="E95" s="1"/>
      <c r="F95" s="1"/>
      <c r="G95" s="3"/>
      <c r="H95" s="16"/>
    </row>
    <row r="96" spans="1:8" s="8" customFormat="1" ht="37.5" customHeight="1">
      <c r="A96" s="1"/>
      <c r="B96" s="1"/>
      <c r="C96" s="1"/>
      <c r="D96" s="6"/>
      <c r="E96" s="1"/>
      <c r="F96" s="1"/>
      <c r="G96" s="3"/>
      <c r="H96" s="16"/>
    </row>
    <row r="97" spans="1:8" s="8" customFormat="1" ht="15.75" customHeight="1">
      <c r="A97" s="1"/>
      <c r="B97" s="1"/>
      <c r="C97" s="1"/>
      <c r="D97" s="6"/>
      <c r="E97" s="1"/>
      <c r="F97" s="1"/>
      <c r="G97" s="3"/>
      <c r="H97" s="16"/>
    </row>
    <row r="98" spans="1:8" s="8" customFormat="1" ht="17.25" customHeight="1">
      <c r="A98" s="1"/>
      <c r="B98" s="1"/>
      <c r="C98" s="1"/>
      <c r="D98" s="6"/>
      <c r="E98" s="1"/>
      <c r="F98" s="1"/>
      <c r="G98" s="3"/>
      <c r="H98" s="16"/>
    </row>
    <row r="99" spans="1:8" s="18" customFormat="1" ht="19.5" customHeight="1">
      <c r="A99" s="1"/>
      <c r="B99" s="1"/>
      <c r="C99" s="1"/>
      <c r="D99" s="6"/>
      <c r="E99" s="1"/>
      <c r="F99" s="1"/>
      <c r="G99" s="3"/>
      <c r="H99" s="16"/>
    </row>
    <row r="100" spans="1:8" s="18" customFormat="1" ht="12.75">
      <c r="A100" s="1"/>
      <c r="B100" s="1"/>
      <c r="C100" s="1"/>
      <c r="D100" s="6"/>
      <c r="E100" s="1"/>
      <c r="F100" s="1"/>
      <c r="G100" s="3"/>
      <c r="H100" s="16"/>
    </row>
    <row r="101" spans="1:8" s="18" customFormat="1" ht="12.75">
      <c r="A101" s="1"/>
      <c r="B101" s="1"/>
      <c r="C101" s="1"/>
      <c r="D101" s="6"/>
      <c r="E101" s="1"/>
      <c r="F101" s="1"/>
      <c r="G101" s="3"/>
      <c r="H101" s="16"/>
    </row>
    <row r="102" spans="1:8" s="8" customFormat="1" ht="15.75" customHeight="1">
      <c r="A102" s="1"/>
      <c r="B102" s="1"/>
      <c r="C102" s="1"/>
      <c r="D102" s="6"/>
      <c r="E102" s="1"/>
      <c r="F102" s="1"/>
      <c r="G102" s="3"/>
      <c r="H102" s="16"/>
    </row>
    <row r="103" spans="1:8" s="8" customFormat="1" ht="79.5" customHeight="1">
      <c r="A103" s="1"/>
      <c r="B103" s="1"/>
      <c r="C103" s="1"/>
      <c r="D103" s="6"/>
      <c r="E103" s="1"/>
      <c r="F103" s="1"/>
      <c r="G103" s="3"/>
      <c r="H103" s="16"/>
    </row>
    <row r="104" spans="1:8" s="8" customFormat="1" ht="42.75" customHeight="1">
      <c r="A104" s="1"/>
      <c r="B104" s="1"/>
      <c r="C104" s="1"/>
      <c r="D104" s="6"/>
      <c r="E104" s="1"/>
      <c r="F104" s="1"/>
      <c r="G104" s="3"/>
      <c r="H104" s="16"/>
    </row>
    <row r="105" spans="1:8" s="8" customFormat="1" ht="18" customHeight="1">
      <c r="A105" s="1"/>
      <c r="B105" s="1"/>
      <c r="C105" s="1"/>
      <c r="D105" s="6"/>
      <c r="E105" s="1"/>
      <c r="F105" s="1"/>
      <c r="G105" s="3"/>
      <c r="H105" s="16"/>
    </row>
    <row r="106" spans="1:8" s="8" customFormat="1" ht="30" customHeight="1">
      <c r="A106" s="1"/>
      <c r="B106" s="1"/>
      <c r="C106" s="1"/>
      <c r="D106" s="6"/>
      <c r="E106" s="1"/>
      <c r="F106" s="1"/>
      <c r="G106" s="3"/>
      <c r="H106" s="16"/>
    </row>
    <row r="107" spans="1:8" s="8" customFormat="1" ht="12.75">
      <c r="A107" s="1"/>
      <c r="B107" s="1"/>
      <c r="C107" s="1"/>
      <c r="D107" s="6"/>
      <c r="E107" s="1"/>
      <c r="F107" s="1"/>
      <c r="G107" s="3"/>
      <c r="H107" s="16"/>
    </row>
    <row r="108" spans="1:8" s="8" customFormat="1" ht="12.75">
      <c r="A108" s="1"/>
      <c r="B108" s="1"/>
      <c r="C108" s="1"/>
      <c r="D108" s="6"/>
      <c r="E108" s="1"/>
      <c r="F108" s="1"/>
      <c r="G108" s="3"/>
      <c r="H108" s="16"/>
    </row>
    <row r="109" spans="1:8" s="18" customFormat="1" ht="12.75">
      <c r="A109" s="1"/>
      <c r="B109" s="1"/>
      <c r="C109" s="1"/>
      <c r="D109" s="6"/>
      <c r="E109" s="1"/>
      <c r="F109" s="1"/>
      <c r="G109" s="3"/>
      <c r="H109" s="16"/>
    </row>
    <row r="110" spans="1:8" s="18" customFormat="1" ht="27" customHeight="1">
      <c r="A110" s="1"/>
      <c r="B110" s="1"/>
      <c r="C110" s="1"/>
      <c r="D110" s="6"/>
      <c r="E110" s="1"/>
      <c r="F110" s="1"/>
      <c r="G110" s="3"/>
      <c r="H110" s="16"/>
    </row>
    <row r="111" spans="1:8" s="18" customFormat="1" ht="78.75" customHeight="1">
      <c r="A111" s="1"/>
      <c r="B111" s="1"/>
      <c r="C111" s="1"/>
      <c r="D111" s="6"/>
      <c r="E111" s="1"/>
      <c r="F111" s="1"/>
      <c r="G111" s="3"/>
      <c r="H111" s="16"/>
    </row>
    <row r="112" spans="1:8" s="8" customFormat="1" ht="52.5" customHeight="1">
      <c r="A112" s="1"/>
      <c r="B112" s="1"/>
      <c r="C112" s="1"/>
      <c r="D112" s="6"/>
      <c r="E112" s="1"/>
      <c r="F112" s="1"/>
      <c r="G112" s="3"/>
      <c r="H112" s="16"/>
    </row>
    <row r="113" spans="1:8" s="19" customFormat="1" ht="30.75" customHeight="1">
      <c r="A113" s="1"/>
      <c r="B113" s="1"/>
      <c r="C113" s="1"/>
      <c r="D113" s="6"/>
      <c r="E113" s="1"/>
      <c r="F113" s="1"/>
      <c r="G113" s="3"/>
      <c r="H113" s="16"/>
    </row>
    <row r="114" ht="26.25" customHeight="1"/>
    <row r="115" ht="24.75" customHeight="1"/>
    <row r="116" spans="1:9" s="21" customFormat="1" ht="3" customHeight="1">
      <c r="A116" s="1"/>
      <c r="B116" s="1"/>
      <c r="C116" s="1"/>
      <c r="D116" s="6"/>
      <c r="E116" s="1"/>
      <c r="F116" s="1"/>
      <c r="G116" s="3"/>
      <c r="H116" s="16"/>
      <c r="I116" s="20"/>
    </row>
    <row r="117" spans="1:9" s="21" customFormat="1" ht="11.25" customHeight="1" hidden="1">
      <c r="A117" s="1"/>
      <c r="B117" s="1"/>
      <c r="C117" s="1"/>
      <c r="D117" s="6"/>
      <c r="E117" s="1"/>
      <c r="F117" s="1"/>
      <c r="G117" s="3"/>
      <c r="H117" s="16"/>
      <c r="I117" s="22"/>
    </row>
    <row r="118" spans="1:9" s="21" customFormat="1" ht="13.5" customHeight="1">
      <c r="A118" s="1"/>
      <c r="B118" s="1"/>
      <c r="C118" s="1"/>
      <c r="D118" s="6"/>
      <c r="E118" s="1"/>
      <c r="F118" s="1"/>
      <c r="G118" s="3"/>
      <c r="H118" s="16"/>
      <c r="I118" s="20"/>
    </row>
    <row r="119" ht="12.75" customHeight="1"/>
    <row r="120" ht="24.75" customHeight="1"/>
    <row r="121" ht="4.5" customHeight="1"/>
  </sheetData>
  <sheetProtection/>
  <mergeCells count="9">
    <mergeCell ref="A60:J60"/>
    <mergeCell ref="A61:J61"/>
    <mergeCell ref="A62:J62"/>
    <mergeCell ref="A1:C1"/>
    <mergeCell ref="G1:H1"/>
    <mergeCell ref="A2:H2"/>
    <mergeCell ref="A4:J5"/>
    <mergeCell ref="A58:H58"/>
    <mergeCell ref="A59:J59"/>
  </mergeCells>
  <printOptions/>
  <pageMargins left="0.7" right="0.7" top="0.75" bottom="0.75" header="0.3" footer="0.3"/>
  <pageSetup fitToHeight="0"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K73"/>
  <sheetViews>
    <sheetView zoomScalePageLayoutView="0" workbookViewId="0" topLeftCell="A1">
      <selection activeCell="O11" sqref="O1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10" width="20.125" style="6" customWidth="1"/>
    <col min="11" max="16384" width="9.125" style="6" customWidth="1"/>
  </cols>
  <sheetData>
    <row r="1" spans="1:8" s="2" customFormat="1" ht="14.25">
      <c r="A1" s="148" t="s">
        <v>174</v>
      </c>
      <c r="B1" s="148"/>
      <c r="C1" s="148"/>
      <c r="D1" s="78" t="s">
        <v>36</v>
      </c>
      <c r="E1" s="1"/>
      <c r="F1" s="1"/>
      <c r="G1" s="149" t="s">
        <v>9</v>
      </c>
      <c r="H1" s="149"/>
    </row>
    <row r="2" spans="1:10" s="4" customFormat="1" ht="30" customHeight="1">
      <c r="A2" s="155" t="s">
        <v>1</v>
      </c>
      <c r="B2" s="155"/>
      <c r="C2" s="155"/>
      <c r="D2" s="155"/>
      <c r="E2" s="155"/>
      <c r="F2" s="155"/>
      <c r="G2" s="155"/>
      <c r="H2" s="155"/>
      <c r="J2" s="79" t="s">
        <v>28</v>
      </c>
    </row>
    <row r="3" spans="2:8" ht="12" customHeight="1">
      <c r="B3" s="118"/>
      <c r="D3" s="80"/>
      <c r="H3" s="80"/>
    </row>
    <row r="4" spans="1:10" ht="11.25" customHeight="1">
      <c r="A4" s="133" t="s">
        <v>133</v>
      </c>
      <c r="B4" s="133"/>
      <c r="C4" s="133"/>
      <c r="D4" s="133"/>
      <c r="E4" s="133"/>
      <c r="F4" s="133"/>
      <c r="G4" s="133"/>
      <c r="H4" s="133"/>
      <c r="I4" s="133"/>
      <c r="J4" s="133"/>
    </row>
    <row r="5" spans="1:10" ht="11.25" customHeight="1">
      <c r="A5" s="133"/>
      <c r="B5" s="133"/>
      <c r="C5" s="133"/>
      <c r="D5" s="133"/>
      <c r="E5" s="133"/>
      <c r="F5" s="133"/>
      <c r="G5" s="133"/>
      <c r="H5" s="133"/>
      <c r="I5" s="133"/>
      <c r="J5" s="133"/>
    </row>
    <row r="6" spans="1:10" s="7" customFormat="1" ht="47.25">
      <c r="A6" s="71" t="s">
        <v>2</v>
      </c>
      <c r="B6" s="71" t="s">
        <v>11</v>
      </c>
      <c r="C6" s="71" t="s">
        <v>22</v>
      </c>
      <c r="D6" s="71" t="s">
        <v>0</v>
      </c>
      <c r="E6" s="72" t="s">
        <v>5</v>
      </c>
      <c r="F6" s="72" t="s">
        <v>6</v>
      </c>
      <c r="G6" s="72" t="s">
        <v>7</v>
      </c>
      <c r="H6" s="71" t="s">
        <v>176</v>
      </c>
      <c r="I6" s="73" t="s">
        <v>171</v>
      </c>
      <c r="J6" s="74" t="s">
        <v>172</v>
      </c>
    </row>
    <row r="7" spans="1:10" s="7" customFormat="1" ht="15" customHeight="1">
      <c r="A7" s="120">
        <v>1</v>
      </c>
      <c r="B7" s="120">
        <v>2</v>
      </c>
      <c r="C7" s="120">
        <v>3</v>
      </c>
      <c r="D7" s="120">
        <v>4</v>
      </c>
      <c r="E7" s="121">
        <v>5</v>
      </c>
      <c r="F7" s="121">
        <v>6</v>
      </c>
      <c r="G7" s="121">
        <v>7</v>
      </c>
      <c r="H7" s="120">
        <v>8</v>
      </c>
      <c r="I7" s="120">
        <v>9</v>
      </c>
      <c r="J7" s="122">
        <v>10</v>
      </c>
    </row>
    <row r="8" spans="1:10" s="7" customFormat="1" ht="78.75">
      <c r="A8" s="81">
        <v>1</v>
      </c>
      <c r="B8" s="82"/>
      <c r="C8" s="82"/>
      <c r="D8" s="117" t="s">
        <v>128</v>
      </c>
      <c r="E8" s="48">
        <v>100</v>
      </c>
      <c r="F8" s="48" t="s">
        <v>8</v>
      </c>
      <c r="G8" s="49"/>
      <c r="H8" s="85"/>
      <c r="I8" s="50">
        <f>E8*H8</f>
        <v>0</v>
      </c>
      <c r="J8" s="86"/>
    </row>
    <row r="9" spans="1:10" s="7" customFormat="1" ht="18.75">
      <c r="A9" s="81">
        <v>2</v>
      </c>
      <c r="B9" s="82"/>
      <c r="C9" s="82"/>
      <c r="D9" s="117" t="s">
        <v>129</v>
      </c>
      <c r="E9" s="48">
        <v>5</v>
      </c>
      <c r="F9" s="48" t="s">
        <v>8</v>
      </c>
      <c r="G9" s="49"/>
      <c r="H9" s="85"/>
      <c r="I9" s="50">
        <f>E9*H9</f>
        <v>0</v>
      </c>
      <c r="J9" s="86"/>
    </row>
    <row r="10" spans="1:10" s="7" customFormat="1" ht="31.5">
      <c r="A10" s="81">
        <v>3</v>
      </c>
      <c r="B10" s="82"/>
      <c r="C10" s="82"/>
      <c r="D10" s="117" t="s">
        <v>130</v>
      </c>
      <c r="E10" s="48">
        <v>2</v>
      </c>
      <c r="F10" s="48" t="s">
        <v>8</v>
      </c>
      <c r="G10" s="49"/>
      <c r="H10" s="85"/>
      <c r="I10" s="50">
        <f>E10*H10</f>
        <v>0</v>
      </c>
      <c r="J10" s="86"/>
    </row>
    <row r="11" spans="1:10" s="7" customFormat="1" ht="63">
      <c r="A11" s="81">
        <v>4</v>
      </c>
      <c r="B11" s="82"/>
      <c r="C11" s="82"/>
      <c r="D11" s="117" t="s">
        <v>131</v>
      </c>
      <c r="E11" s="48">
        <v>500</v>
      </c>
      <c r="F11" s="48" t="s">
        <v>8</v>
      </c>
      <c r="G11" s="49"/>
      <c r="H11" s="85"/>
      <c r="I11" s="50">
        <f>E11*H11</f>
        <v>0</v>
      </c>
      <c r="J11" s="86"/>
    </row>
    <row r="12" spans="1:10" s="7" customFormat="1" ht="47.25">
      <c r="A12" s="87">
        <v>5</v>
      </c>
      <c r="B12" s="88"/>
      <c r="C12" s="88"/>
      <c r="D12" s="117" t="s">
        <v>132</v>
      </c>
      <c r="E12" s="89">
        <v>1000</v>
      </c>
      <c r="F12" s="48" t="s">
        <v>8</v>
      </c>
      <c r="G12" s="50"/>
      <c r="H12" s="85"/>
      <c r="I12" s="50">
        <f>E12*H12</f>
        <v>0</v>
      </c>
      <c r="J12" s="86"/>
    </row>
    <row r="13" spans="1:10" s="8" customFormat="1" ht="19.5" customHeight="1">
      <c r="A13" s="156" t="s">
        <v>3</v>
      </c>
      <c r="B13" s="157"/>
      <c r="C13" s="157"/>
      <c r="D13" s="157"/>
      <c r="E13" s="157"/>
      <c r="F13" s="157"/>
      <c r="G13" s="157"/>
      <c r="H13" s="158"/>
      <c r="I13" s="50">
        <f>SUM(I8:I12)</f>
        <v>0</v>
      </c>
      <c r="J13" s="64"/>
    </row>
    <row r="14" spans="1:10" s="8" customFormat="1" ht="24.75" customHeight="1">
      <c r="A14" s="159"/>
      <c r="B14" s="160"/>
      <c r="C14" s="160"/>
      <c r="D14" s="160"/>
      <c r="E14" s="160"/>
      <c r="F14" s="160"/>
      <c r="G14" s="160"/>
      <c r="H14" s="160"/>
      <c r="I14" s="160"/>
      <c r="J14" s="161"/>
    </row>
    <row r="15" spans="1:11" s="8" customFormat="1" ht="19.5" customHeight="1">
      <c r="A15" s="152" t="s">
        <v>33</v>
      </c>
      <c r="B15" s="153"/>
      <c r="C15" s="153"/>
      <c r="D15" s="153"/>
      <c r="E15" s="153"/>
      <c r="F15" s="153"/>
      <c r="G15" s="153"/>
      <c r="H15" s="153"/>
      <c r="I15" s="153"/>
      <c r="J15" s="154"/>
      <c r="K15" s="84"/>
    </row>
    <row r="16" spans="1:10" s="8" customFormat="1" ht="44.25" customHeight="1">
      <c r="A16" s="128" t="s">
        <v>34</v>
      </c>
      <c r="B16" s="129"/>
      <c r="C16" s="129"/>
      <c r="D16" s="129"/>
      <c r="E16" s="129"/>
      <c r="F16" s="129"/>
      <c r="G16" s="129"/>
      <c r="H16" s="129"/>
      <c r="I16" s="129"/>
      <c r="J16" s="130"/>
    </row>
    <row r="17" spans="1:10" s="8" customFormat="1" ht="30" customHeight="1">
      <c r="A17" s="128"/>
      <c r="B17" s="129"/>
      <c r="C17" s="129"/>
      <c r="D17" s="129"/>
      <c r="E17" s="129"/>
      <c r="F17" s="129"/>
      <c r="G17" s="129"/>
      <c r="H17" s="129"/>
      <c r="I17" s="129"/>
      <c r="J17" s="130"/>
    </row>
    <row r="18" spans="1:8" s="8" customFormat="1" ht="57.75" customHeight="1">
      <c r="A18" s="9"/>
      <c r="B18" s="9"/>
      <c r="C18" s="9"/>
      <c r="D18" s="10"/>
      <c r="E18" s="11"/>
      <c r="F18" s="11"/>
      <c r="G18" s="11"/>
      <c r="H18" s="11"/>
    </row>
    <row r="19" spans="1:8" s="8" customFormat="1" ht="46.5" customHeight="1">
      <c r="A19" s="9"/>
      <c r="B19" s="9"/>
      <c r="C19" s="9"/>
      <c r="D19" s="12"/>
      <c r="E19" s="11"/>
      <c r="F19" s="11"/>
      <c r="G19" s="11"/>
      <c r="H19" s="13"/>
    </row>
    <row r="20" spans="1:8" s="8" customFormat="1" ht="28.5" customHeight="1">
      <c r="A20" s="9"/>
      <c r="B20" s="9"/>
      <c r="C20" s="9"/>
      <c r="D20" s="14"/>
      <c r="E20" s="11"/>
      <c r="F20" s="11"/>
      <c r="G20" s="11"/>
      <c r="H20" s="15"/>
    </row>
    <row r="21" spans="1:8" s="8" customFormat="1" ht="18" customHeight="1">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6.5" customHeight="1">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47.25" customHeight="1">
      <c r="A39" s="1"/>
      <c r="B39" s="1"/>
      <c r="C39" s="1"/>
      <c r="D39" s="6"/>
      <c r="E39" s="1"/>
      <c r="F39" s="1"/>
      <c r="G39" s="3"/>
      <c r="H39" s="16"/>
    </row>
    <row r="40" spans="1:8" s="8" customFormat="1" ht="39" customHeight="1">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17" customFormat="1" ht="12.75">
      <c r="A47" s="1"/>
      <c r="B47" s="1"/>
      <c r="C47" s="1"/>
      <c r="D47" s="6"/>
      <c r="E47" s="1"/>
      <c r="F47" s="1"/>
      <c r="G47" s="3"/>
      <c r="H47" s="16"/>
    </row>
    <row r="48" spans="1:8" s="8" customFormat="1" ht="17.25" customHeight="1">
      <c r="A48" s="1"/>
      <c r="B48" s="1"/>
      <c r="C48" s="1"/>
      <c r="D48" s="6"/>
      <c r="E48" s="1"/>
      <c r="F48" s="1"/>
      <c r="G48" s="3"/>
      <c r="H48" s="16"/>
    </row>
    <row r="49" spans="1:8" s="8" customFormat="1" ht="27" customHeight="1">
      <c r="A49" s="1"/>
      <c r="B49" s="1"/>
      <c r="C49" s="1"/>
      <c r="D49" s="6"/>
      <c r="E49" s="1"/>
      <c r="F49" s="1"/>
      <c r="G49" s="3"/>
      <c r="H49" s="16"/>
    </row>
    <row r="50" spans="1:8" s="8" customFormat="1" ht="39" customHeight="1">
      <c r="A50" s="1"/>
      <c r="B50" s="1"/>
      <c r="C50" s="1"/>
      <c r="D50" s="6"/>
      <c r="E50" s="1"/>
      <c r="F50" s="1"/>
      <c r="G50" s="3"/>
      <c r="H50" s="16"/>
    </row>
    <row r="51" spans="1:8" s="8" customFormat="1" ht="37.5" customHeight="1">
      <c r="A51" s="1"/>
      <c r="B51" s="1"/>
      <c r="C51" s="1"/>
      <c r="D51" s="6"/>
      <c r="E51" s="1"/>
      <c r="F51" s="1"/>
      <c r="G51" s="3"/>
      <c r="H51" s="16"/>
    </row>
    <row r="52" spans="1:8" s="8" customFormat="1" ht="15.75" customHeight="1">
      <c r="A52" s="1"/>
      <c r="B52" s="1"/>
      <c r="C52" s="1"/>
      <c r="D52" s="6"/>
      <c r="E52" s="1"/>
      <c r="F52" s="1"/>
      <c r="G52" s="3"/>
      <c r="H52" s="16"/>
    </row>
    <row r="53" spans="1:8" s="8" customFormat="1" ht="17.25" customHeight="1">
      <c r="A53" s="1"/>
      <c r="B53" s="1"/>
      <c r="C53" s="1"/>
      <c r="D53" s="6"/>
      <c r="E53" s="1"/>
      <c r="F53" s="1"/>
      <c r="G53" s="3"/>
      <c r="H53" s="16"/>
    </row>
    <row r="54" spans="1:8" s="18" customFormat="1" ht="19.5" customHeight="1">
      <c r="A54" s="1"/>
      <c r="B54" s="1"/>
      <c r="C54" s="1"/>
      <c r="D54" s="6"/>
      <c r="E54" s="1"/>
      <c r="F54" s="1"/>
      <c r="G54" s="3"/>
      <c r="H54" s="16"/>
    </row>
    <row r="55" spans="1:8" s="18" customFormat="1" ht="12.75">
      <c r="A55" s="1"/>
      <c r="B55" s="1"/>
      <c r="C55" s="1"/>
      <c r="D55" s="6"/>
      <c r="E55" s="1"/>
      <c r="F55" s="1"/>
      <c r="G55" s="3"/>
      <c r="H55" s="16"/>
    </row>
    <row r="56" spans="1:8" s="18" customFormat="1" ht="12.75">
      <c r="A56" s="1"/>
      <c r="B56" s="1"/>
      <c r="C56" s="1"/>
      <c r="D56" s="6"/>
      <c r="E56" s="1"/>
      <c r="F56" s="1"/>
      <c r="G56" s="3"/>
      <c r="H56" s="16"/>
    </row>
    <row r="57" spans="1:8" s="8" customFormat="1" ht="15.75" customHeight="1">
      <c r="A57" s="1"/>
      <c r="B57" s="1"/>
      <c r="C57" s="1"/>
      <c r="D57" s="6"/>
      <c r="E57" s="1"/>
      <c r="F57" s="1"/>
      <c r="G57" s="3"/>
      <c r="H57" s="16"/>
    </row>
    <row r="58" spans="1:8" s="8" customFormat="1" ht="79.5" customHeight="1">
      <c r="A58" s="1"/>
      <c r="B58" s="1"/>
      <c r="C58" s="1"/>
      <c r="D58" s="6"/>
      <c r="E58" s="1"/>
      <c r="F58" s="1"/>
      <c r="G58" s="3"/>
      <c r="H58" s="16"/>
    </row>
    <row r="59" spans="1:8" s="8" customFormat="1" ht="42.75" customHeight="1">
      <c r="A59" s="1"/>
      <c r="B59" s="1"/>
      <c r="C59" s="1"/>
      <c r="D59" s="6"/>
      <c r="E59" s="1"/>
      <c r="F59" s="1"/>
      <c r="G59" s="3"/>
      <c r="H59" s="16"/>
    </row>
    <row r="60" spans="1:8" s="8" customFormat="1" ht="18" customHeight="1">
      <c r="A60" s="1"/>
      <c r="B60" s="1"/>
      <c r="C60" s="1"/>
      <c r="D60" s="6"/>
      <c r="E60" s="1"/>
      <c r="F60" s="1"/>
      <c r="G60" s="3"/>
      <c r="H60" s="16"/>
    </row>
    <row r="61" spans="1:8" s="8" customFormat="1" ht="30" customHeight="1">
      <c r="A61" s="1"/>
      <c r="B61" s="1"/>
      <c r="C61" s="1"/>
      <c r="D61" s="6"/>
      <c r="E61" s="1"/>
      <c r="F61" s="1"/>
      <c r="G61" s="3"/>
      <c r="H61" s="16"/>
    </row>
    <row r="62" spans="1:8" s="8" customFormat="1" ht="12.75">
      <c r="A62" s="1"/>
      <c r="B62" s="1"/>
      <c r="C62" s="1"/>
      <c r="D62" s="6"/>
      <c r="E62" s="1"/>
      <c r="F62" s="1"/>
      <c r="G62" s="3"/>
      <c r="H62" s="16"/>
    </row>
    <row r="63" spans="1:8" s="8" customFormat="1" ht="12.75">
      <c r="A63" s="1"/>
      <c r="B63" s="1"/>
      <c r="C63" s="1"/>
      <c r="D63" s="6"/>
      <c r="E63" s="1"/>
      <c r="F63" s="1"/>
      <c r="G63" s="3"/>
      <c r="H63" s="16"/>
    </row>
    <row r="64" spans="1:8" s="18" customFormat="1" ht="12.75">
      <c r="A64" s="1"/>
      <c r="B64" s="1"/>
      <c r="C64" s="1"/>
      <c r="D64" s="6"/>
      <c r="E64" s="1"/>
      <c r="F64" s="1"/>
      <c r="G64" s="3"/>
      <c r="H64" s="16"/>
    </row>
    <row r="65" spans="1:8" s="18" customFormat="1" ht="27" customHeight="1">
      <c r="A65" s="1"/>
      <c r="B65" s="1"/>
      <c r="C65" s="1"/>
      <c r="D65" s="6"/>
      <c r="E65" s="1"/>
      <c r="F65" s="1"/>
      <c r="G65" s="3"/>
      <c r="H65" s="16"/>
    </row>
    <row r="66" spans="1:8" s="18" customFormat="1" ht="78.75" customHeight="1">
      <c r="A66" s="1"/>
      <c r="B66" s="1"/>
      <c r="C66" s="1"/>
      <c r="D66" s="6"/>
      <c r="E66" s="1"/>
      <c r="F66" s="1"/>
      <c r="G66" s="3"/>
      <c r="H66" s="16"/>
    </row>
    <row r="67" spans="1:8" s="8" customFormat="1" ht="52.5" customHeight="1">
      <c r="A67" s="1"/>
      <c r="B67" s="1"/>
      <c r="C67" s="1"/>
      <c r="D67" s="6"/>
      <c r="E67" s="1"/>
      <c r="F67" s="1"/>
      <c r="G67" s="3"/>
      <c r="H67" s="16"/>
    </row>
    <row r="68" spans="1:8" s="19" customFormat="1" ht="30.75" customHeight="1">
      <c r="A68" s="1"/>
      <c r="B68" s="1"/>
      <c r="C68" s="1"/>
      <c r="D68" s="6"/>
      <c r="E68" s="1"/>
      <c r="F68" s="1"/>
      <c r="G68" s="3"/>
      <c r="H68" s="16"/>
    </row>
    <row r="69" ht="26.25" customHeight="1"/>
    <row r="70" ht="24.75" customHeight="1"/>
    <row r="71" spans="1:9" s="21" customFormat="1" ht="3" customHeight="1">
      <c r="A71" s="1"/>
      <c r="B71" s="1"/>
      <c r="C71" s="1"/>
      <c r="D71" s="6"/>
      <c r="E71" s="1"/>
      <c r="F71" s="1"/>
      <c r="G71" s="3"/>
      <c r="H71" s="16"/>
      <c r="I71" s="20"/>
    </row>
    <row r="72" spans="1:9" s="21" customFormat="1" ht="11.25" customHeight="1" hidden="1">
      <c r="A72" s="1"/>
      <c r="B72" s="1"/>
      <c r="C72" s="1"/>
      <c r="D72" s="6"/>
      <c r="E72" s="1"/>
      <c r="F72" s="1"/>
      <c r="G72" s="3"/>
      <c r="H72" s="16"/>
      <c r="I72" s="22"/>
    </row>
    <row r="73" spans="1:9" s="21" customFormat="1" ht="13.5" customHeight="1">
      <c r="A73" s="1"/>
      <c r="B73" s="1"/>
      <c r="C73" s="1"/>
      <c r="D73" s="6"/>
      <c r="E73" s="1"/>
      <c r="F73" s="1"/>
      <c r="G73" s="3"/>
      <c r="H73" s="16"/>
      <c r="I73" s="20"/>
    </row>
    <row r="74" ht="12.75" customHeight="1"/>
    <row r="75" ht="24.75" customHeight="1"/>
    <row r="76" ht="4.5" customHeight="1"/>
  </sheetData>
  <sheetProtection/>
  <mergeCells count="9">
    <mergeCell ref="A15:J15"/>
    <mergeCell ref="A16:J16"/>
    <mergeCell ref="A17:J17"/>
    <mergeCell ref="A1:C1"/>
    <mergeCell ref="G1:H1"/>
    <mergeCell ref="A2:H2"/>
    <mergeCell ref="A4:J5"/>
    <mergeCell ref="A13:H13"/>
    <mergeCell ref="A14:J14"/>
  </mergeCells>
  <printOptions/>
  <pageMargins left="0.7" right="0.7" top="0.75" bottom="0.75" header="0.3" footer="0.3"/>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2024-02-20T08:56:52Z</cp:lastPrinted>
  <dcterms:created xsi:type="dcterms:W3CDTF">2018-06-26T09:26:59Z</dcterms:created>
  <dcterms:modified xsi:type="dcterms:W3CDTF">2024-02-20T08:59:33Z</dcterms:modified>
  <cp:category/>
  <cp:version/>
  <cp:contentType/>
  <cp:contentStatus/>
</cp:coreProperties>
</file>