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wan\Desktop\Magda\2024\29- dezyfekcja, preparaty do ran\SWZ\"/>
    </mc:Choice>
  </mc:AlternateContent>
  <bookViews>
    <workbookView xWindow="0" yWindow="0" windowWidth="4080" windowHeight="12885" activeTab="2"/>
  </bookViews>
  <sheets>
    <sheet name="Pakiet nr 1" sheetId="1" r:id="rId1"/>
    <sheet name="Pakiet nr 2" sheetId="2" r:id="rId2"/>
    <sheet name="Pakiet nr 3" sheetId="3" r:id="rId3"/>
  </sheets>
  <externalReferences>
    <externalReference r:id="rId4"/>
  </externalReferences>
  <definedNames>
    <definedName name="Excel_BuiltIn_Print_Titles_1" localSheetId="1">'[1]Pakiet nr 2'!#REF!</definedName>
    <definedName name="Excel_BuiltIn_Print_Titles_1">'[1]Pakiet nr 2'!#REF!</definedName>
    <definedName name="Excel_BuiltIn_Print_Titles_10" localSheetId="1">'[1]Pakiet nr 14'!#REF!</definedName>
    <definedName name="Excel_BuiltIn_Print_Titles_10">'[1]Pakiet nr 14'!#REF!</definedName>
    <definedName name="Excel_BuiltIn_Print_Titles_2" localSheetId="1">'[1]Pakiet nr 5'!#REF!</definedName>
    <definedName name="Excel_BuiltIn_Print_Titles_2">'[1]Pakiet nr 5'!#REF!</definedName>
    <definedName name="Excel_BuiltIn_Print_Titles_3" localSheetId="1">#REF!</definedName>
    <definedName name="Excel_BuiltIn_Print_Titles_3">#REF!</definedName>
    <definedName name="Excel_BuiltIn_Print_Titles_4" localSheetId="1">#REF!</definedName>
    <definedName name="Excel_BuiltIn_Print_Titles_4">#REF!</definedName>
    <definedName name="Excel_BuiltIn_Print_Titles_5" localSheetId="1">'[1]Pakiet nr 6'!#REF!</definedName>
    <definedName name="Excel_BuiltIn_Print_Titles_5">'[1]Pakiet nr 6'!#REF!</definedName>
    <definedName name="Excel_BuiltIn_Print_Titles_6" localSheetId="1">'[1]Pakiet nr 7'!#REF!</definedName>
    <definedName name="Excel_BuiltIn_Print_Titles_6">'[1]Pakiet nr 7'!#REF!</definedName>
    <definedName name="Excel_BuiltIn_Print_Titles_7" localSheetId="1">'[1]Pakiet nr 8'!#REF!</definedName>
    <definedName name="Excel_BuiltIn_Print_Titles_7">'[1]Pakiet nr 8'!#REF!</definedName>
    <definedName name="Excel_BuiltIn_Print_Titles_8" localSheetId="1">'Pakiet nr 2'!#REF!</definedName>
    <definedName name="Excel_BuiltIn_Print_Titles_8">'Pakiet nr 1'!#REF!</definedName>
    <definedName name="Excel_BuiltIn_Print_Titles_9" localSheetId="1">#REF!</definedName>
    <definedName name="Excel_BuiltIn_Print_Titles_9">#REF!</definedName>
    <definedName name="lll" localSheetId="1">#REF!</definedName>
    <definedName name="lll">#REF!</definedName>
    <definedName name="MM">'[1]Pakiet nr 5'!#REF!</definedName>
    <definedName name="_xlnm.Print_Area" localSheetId="0">'Pakiet nr 1'!$A$2:$K$33</definedName>
    <definedName name="_xlnm.Print_Area" localSheetId="1">'Pakiet nr 2'!$A$2:$L$49</definedName>
    <definedName name="_xlnm.Print_Area" localSheetId="2">'Pakiet nr 3'!$A$1:$J$23</definedName>
    <definedName name="ooo" localSheetId="1">'[1]Pakiet nr 7'!#REF!</definedName>
    <definedName name="ooo">'[1]Pakiet nr 7'!#REF!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3" l="1"/>
  <c r="I7" i="3"/>
  <c r="I5" i="3"/>
  <c r="I8" i="3"/>
  <c r="J15" i="2" l="1"/>
  <c r="J11" i="1"/>
</calcChain>
</file>

<file path=xl/sharedStrings.xml><?xml version="1.0" encoding="utf-8"?>
<sst xmlns="http://schemas.openxmlformats.org/spreadsheetml/2006/main" count="112" uniqueCount="72">
  <si>
    <t>Poz.</t>
  </si>
  <si>
    <t>Nazwa handlowa oferowanego preparatu, postać</t>
  </si>
  <si>
    <t>Producent</t>
  </si>
  <si>
    <t>Opis</t>
  </si>
  <si>
    <t>Ilość sztuk</t>
  </si>
  <si>
    <t xml:space="preserve">
VAT %</t>
  </si>
  <si>
    <t xml:space="preserve">Cena jednostkowa brutto </t>
  </si>
  <si>
    <t xml:space="preserve">Wartość brutto </t>
  </si>
  <si>
    <t>1.</t>
  </si>
  <si>
    <t>Preparat na bazie kwasu nadoctowego do dezynfekcji zasadniczej narzędzi, sprzętu endoskopowego i innych termolabilnych wyrobów medycznych, z dodatkiem aktywatora, spektrum bójcze: B, Tbc, V, F, S (EN 17126) w czasie 5 minut. Trwałość preparatu 28 dni,  . Paski kontrolujące stabilność preparatu (w cenie uwzględnić 800 szt. pasków) . Wymagany status wyrobu medycznego kl. IIB</t>
  </si>
  <si>
    <t>5 l</t>
  </si>
  <si>
    <t>op.</t>
  </si>
  <si>
    <t>2.</t>
  </si>
  <si>
    <t>Preparat w koncentracie na bazie kompleksu trójenzymatycznego (proteaza, lipaza, amylaza) do mycia i dezynfekcji narzędzi medycznych , w tym również endoskopów. Możliwość stosowania w myjkach ultradźwiękowych oraz myjkach półautomatycznych. Spektrum działania: B, F, Tbc –  0,5%/15 minut, V (Polio, Adeno, Noro) – 0,25%/15 minut, z możliwością poszerzenia spektrum o S – 1%/ - 15 minut. Potwierdzona redukcja biofilmu bakteryjnego. Opakowanie z wbudowanym dozownikiem prelewowym. Wyrób medyczny kl.IIB</t>
  </si>
  <si>
    <t>1 L</t>
  </si>
  <si>
    <t>3.</t>
  </si>
  <si>
    <t>Preparat w koncentracie na bazie kompleksu trójenzymatycznego (proteaza, lipaza, amylaza) do mycia i dezynfekcji narzędzi medycznych w tym również endoskopów. Możliwość stosowania w myjkach ultradźwiękowych oraz myjkach półautomatycznych. Spektrum działania: B, F, Tbc – 0,5%/15 minut, V (Polio, Adeno, Noro) – 0,25%/15 minut z możliwością poszerzenia spektrum o S – 1%/15 minut. Potwierdzona redukcja biofilmu bakteryjnego.  Do 1/4 zamawianej ilości należy dołączyć pompki dozujące Wyrób medyczny klasy II B..</t>
  </si>
  <si>
    <t>4.</t>
  </si>
  <si>
    <t>Preparat w koncentracie przeznaczony do mycia zanieczyszczonych narzędzi medycznych, w tym endoskopów. Zawierający w swoim składzie 4 enzymy (proteaza, amylaza, lipaza, celulaza ). Stosowany w stężeniu 0,5%, wykazujące efekt mycia już od 1 minuty. Możliwość stosowania w procesach manualnych oraz maszynowych. Nie powodujący korozji, bezpieczny dla narzędzi, redukujący biofilm. Trwały w temperaturze powyżej 55 - 60 stopni C. Wyrób medyczny kl. I. Opakowania: butelka 2l.. Kompatybilny z preparatem opisanym w pozycji nr 1.</t>
  </si>
  <si>
    <t>2l</t>
  </si>
  <si>
    <t>Wartość pakietu:</t>
  </si>
  <si>
    <t xml:space="preserve">Roztwór do płukania ran , zawierający polihexanid 0,1% i poloxamer 1%. Do oczyszczania i nawilżania powierzchni rany. Przetestowany dermatologiczne. Preparat o następujących wskazaniach do zastosowania: po zabiegach chirurgicznych,  do pielęgnacji szwów pooperacyjnych,  do opatrywania odleżyny oraz  owrzodzeń żylnych, do opatrywania przewlekłe ran pourazowych, do oparzeń 1. i 2. stopnia. Usuwa i zapobiega powstawaniu biofilmu. Preparat przebadany zgodnie z EN 13624 warunki brudne (drożdże) oraz EN 13727 warunki brudne  (bakterie) łącznie z MRSA) do 10 minut.  </t>
  </si>
  <si>
    <t>500 ml</t>
  </si>
  <si>
    <t>Roztwór do płukania ran z atomizerem, zawierający polihexanid 0,1% i poloxamer 1%. Do oczyszczania i nawilżania powierzchni rany. Przetestowany dermatologiczne. Preparat o następujących wskazaniach do zastosowania: po zabiegach chirurgicznych,  do pielęgnacji szwów pooperacyjnych,  do opatrywania odleżyny oraz  owrzodzeń żylnych, do opatrywania przewlekłe ran pourazowych, do oparzeń 1. i 2. stopnia. Usuwa i zapobiega powstawaniu biofilmu. Preparat przebadany zgodnie z EN 13624 warunki brudne (drożdże) oraz EN 13727 warunki brudne  (bakterie) łącznie z MRSA) do 10 minut</t>
  </si>
  <si>
    <t>250 ml</t>
  </si>
  <si>
    <t>Hydrożel do leczenia ran, zawierający polihexanid 0,1% i poloxamer 1%, Do oczyszczania i nawilżania powierzchni rany. Przetestowany dermatologiczne. Preparat o następujących wskazaniach do zastosowania: po zabiegach chirurgicznych,  do pielęgnacji szwów pooperacyjnych,  do opatrywania odleżyny oraz  owrzodzeń żylnych, do opatrywania przewlekłe ran pourazowych, do oparzeń 1. i 2. stopnia. Usuwa i zapobiega powstawaniu biofilmu. Preparat przebadany zgodnie z EN 13624 warunki brudne (drożdże) oraz EN 13727 warunki brudne  (bakterie) do 15 minut. Tuba o pojemności 30g.</t>
  </si>
  <si>
    <t>30 ml</t>
  </si>
  <si>
    <t>100 ml</t>
  </si>
  <si>
    <t>5.</t>
  </si>
  <si>
    <t>15g</t>
  </si>
  <si>
    <t>6.</t>
  </si>
  <si>
    <t>30g</t>
  </si>
  <si>
    <t>7.</t>
  </si>
  <si>
    <t xml:space="preserve">Pojedynczo pakowane, jednorazowe chusteczki do dezynfekcji powierzchni wyrobów medycznych, w celu zapobiegania zakażeniom związanym z centralnymi liniami żylnymi i cewnikami tętniczymi. Do dezynfekcji powierzchni wyrobów medycznych np. stetoskopy. Nasączone 2% chlorheksydyną. Zalecane z godnie z zaleceniami NICE i epic3 do dezynfekcji połączeń portów do iniekcji, łączników linii infuzyjnej, łączników typu luer, końcówek kaniul. Skuteczne w warunakch brudnych na B, F, Tbc, V. Wyrób medyczny. </t>
  </si>
  <si>
    <t>100szt.</t>
  </si>
  <si>
    <t>1L</t>
  </si>
  <si>
    <t>8.</t>
  </si>
  <si>
    <t>Maść 10 % do leczenia ran na bazie wyciągu z żywicy świerku norweskiego.</t>
  </si>
  <si>
    <t>Maść 10% do leczenia ran na bazie wyciągu z żywicy świerku norweskiego.</t>
  </si>
  <si>
    <t>Pakiet nr 3 - Roztwór do oczyszczania ran, żel hydrokoloidowy</t>
  </si>
  <si>
    <t>Opis przedmiotu zamówienia</t>
  </si>
  <si>
    <t>J.M.</t>
  </si>
  <si>
    <t>Ilość</t>
  </si>
  <si>
    <t xml:space="preserve">numer katalogowy (index)  </t>
  </si>
  <si>
    <t>VAT %</t>
  </si>
  <si>
    <t>Cena jednostkowa  brutto/zł</t>
  </si>
  <si>
    <t>Wartość brutto/zł</t>
  </si>
  <si>
    <t>Sterylny, gotowy  do użycia roztwór służący do irygacji, czyszczenia, nawilżania ran ostrych, przewlekłych jak i oparzeniowych I-II stopnia ,bez ograniczeń dotyczących czasu stosowania, usuwania biofilmu z rany w sposób zapewniający ochronę tkanki; do błon śluzowych przed cewnikowaniem, do pielęgnacji skóry wokół dostępów naczyniowych obwodowych i centralnych oraz dostępów do przewodu pokarmowego PEG,PEJ, bezzapachowy, zawierający poliheksanidynę i betainę; bez zawartości dodatkowych substancji czynnych takich jak jodopowidon, dichlorowodorek oktenidyny. chlorheksydyna. Bez zawartości glicerolu. Minimalizujący ból , fetor oraz stabilizujący  pH w ranie na poziomie fizjologicznym. Wykazujący skuteczność bójczą wobec szczepów wielolekoopornych. Możliwość stosowania: u dzieci od 1 dnia życia, w terapii podciśnieniowej, w połączeniu z opatrunkami srebrowymi. Po otwarciu możliwość stosowania przez 8 tygodni. Wyrób medyczny klasy III.</t>
  </si>
  <si>
    <t xml:space="preserve">350 ml </t>
  </si>
  <si>
    <t>Sterylny, gotowy do użycia żel służący do oczyszczenia, nawilżania i odkażania ran ostrych, przewlekłych jak i oparzeniowych I-II stopnia, do usuwania biofilmów z rany w sposób zapewniający ochronę tkanki; bezzapachowy; zawierający poliheksanidynę i betainę; bez zawartości dodatkowych substancji czynnych takich jak jodopowidon, dichlorowodorek oktenidyny. Minimalizujący ból , fetor oraz stabilizujący  pH w ranie na poziomie fizjologicznym. Wykazujący skuteczność bójczą wobec szczepów wielolekoopornych, Możliwość stosowania: u dzieci od 1 dnia życia, w terapii podciśnieniowej, w połączeniu z opatrunkami srebrowymi. Wyrób medyczny klasy III.</t>
  </si>
  <si>
    <t>tuba 30g</t>
  </si>
  <si>
    <t>Gotowy  do użycia roztwór służący do irygacji, czyszczenia, nawilżania ran ostrych, przewlekłych, bez ograniczeń dotyczących czasu stosowania, usuwania biofilmu z rany w sposób zapewniający ochronę tkanki; do błon śluzowych przed cewnikowaniem , do pielęgnacji skóry wokół dostępów naczyniowych obwodowych i centralnych oraz dostępów do przewodu pokarmowego PEG,PEJ, bezzapachowy, zawierający poliheksanidynę i betainę; bez zawartości dodatkowych substancji czynnych takich jak jodopowidon, dichlorowodorek oktenidyny. chlorheksydyna. Bez zawartości glicerolu. Minimalizujący ból , fetor oraz stabilizujący  pH w ranie na poziomie fizjologicznym. Wykazujący skuteczność bójczą wobec szczepów wielolekoopornych, Możliwość stosowania: u dzieci od 1 dnia życia, w terapii podciśnieniowej, w połączeniu z opatrunkami srebrowymi. Wyrób medyczny klasy III</t>
  </si>
  <si>
    <t>spray 75g</t>
  </si>
  <si>
    <t>Pakiet 1</t>
  </si>
  <si>
    <t>EZ/29/2024/MK</t>
  </si>
  <si>
    <t>Pakiet 2</t>
  </si>
  <si>
    <r>
      <t>Oświadczam, iż oferowany przedmiot zamówienia jest zgodny z Ustawą o wyrobach medycznych z dnia 7 kwietnia 2022r.  (Dz.U. z 2022 r., poz.974) oraz dopuszczony do obrotu i stosowania w służbie zdrowia zgodnie z klasą wyrobu medycznego (Podać: - numer certyfikatu, okres ważności oraz podmiot na rzecz, którego został wystawiony,  - i/lub datę wystawienia deklaracji oraz nazwę wystawcy-</t>
    </r>
    <r>
      <rPr>
        <sz val="10"/>
        <color rgb="FFFF0000"/>
        <rFont val="Times New Roman"/>
        <family val="1"/>
        <charset val="238"/>
      </rPr>
      <t>uzupełnić**!!</t>
    </r>
  </si>
  <si>
    <t>Producent/ Nazwa handlowa/</t>
  </si>
  <si>
    <t xml:space="preserve"> W ramach zadania wykonawca zobowiązuje się na czas trwania umowy do dostarczenia oraz kalibracji  przepływowych systemów dozująco-mieszający służących do przygotowania roztworów roboczych preparatów myjąco- dezynfekujących w ilości 5 szt.</t>
  </si>
  <si>
    <t>Nazwa aparatury, model, producent :…………...…………………….....(podać)</t>
  </si>
  <si>
    <t>Rok produkcji:…...……………...……..……………………………..... (podać)</t>
  </si>
  <si>
    <t>WARTOŚĆ PRZEDMIOTU UŻYCZENIA BRUTTO : …..............................(podać)</t>
  </si>
  <si>
    <t>VAT % : ….....................................................................................(podać)</t>
  </si>
  <si>
    <t>System dozujacy- mieszający- 1 szt (nowy/używany lecz nie starszy niż 3 lata)**</t>
  </si>
  <si>
    <t>Proponowany preparat nie może niszczyć dezynfekowanych tworzyw i materiałów, nie korodować narzędzi i sprzętu, nie przebarwiać materiałów</t>
  </si>
  <si>
    <t xml:space="preserve">Wykonawca zobowiązany jest do przedłożenia i/lub deklaracji zgodności o których mowa w  ustawie o  wyrobach medycznych  (t. j. Dz.U. z 2022 poz. 974 ze zm.) na żądanie Zamawiającego w terminie 5 dni roboczych. </t>
  </si>
  <si>
    <t>J.M</t>
  </si>
  <si>
    <t>Załącznik nr 2 do SWZ</t>
  </si>
  <si>
    <t>Załącznik nr … do umowy</t>
  </si>
  <si>
    <t>Zalacznik nr …. do umowy</t>
  </si>
  <si>
    <t>Opakowanie jedn.</t>
  </si>
  <si>
    <t>Załacznik nr …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</si>
</sst>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&quot;.&quot;mm&quot;.&quot;yyyy"/>
    <numFmt numFmtId="165" formatCode="#,##0.00&quot; zł &quot;;&quot;-&quot;#,##0.00&quot; zł &quot;;&quot;-&quot;#&quot; zł &quot;;@&quot; &quot;"/>
    <numFmt numFmtId="166" formatCode="#,##0.00\ &quot;zł&quot;;[Red]#,##0.00\ &quot;zł&quot;"/>
    <numFmt numFmtId="167" formatCode="#,##0.00&quot; &quot;[$zł-415]"/>
    <numFmt numFmtId="168" formatCode="#,##0.00\ &quot;zł&quot;"/>
    <numFmt numFmtId="169" formatCode="_-* #,##0.00&quot; zł&quot;_-;\-* #,##0.00&quot; zł&quot;_-;_-* \-??&quot; zł&quot;_-;_-@_-"/>
    <numFmt numFmtId="170" formatCode="#,##0.00\ _z_ł"/>
  </numFmts>
  <fonts count="36">
    <font>
      <sz val="10"/>
      <color rgb="FF000000"/>
      <name val="Arial CE1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000000"/>
      <name val="Arial CE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8"/>
      <name val="Arial CE1"/>
      <charset val="238"/>
    </font>
    <font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7"/>
      <name val="Arial CE"/>
      <family val="2"/>
      <charset val="238"/>
    </font>
    <font>
      <b/>
      <u/>
      <sz val="12"/>
      <name val="Arial"/>
      <family val="2"/>
      <charset val="238"/>
    </font>
    <font>
      <sz val="8"/>
      <color indexed="8"/>
      <name val="Arial Narrow"/>
      <family val="2"/>
      <charset val="238"/>
    </font>
    <font>
      <sz val="7"/>
      <name val="Arial Narrow"/>
      <family val="2"/>
      <charset val="238"/>
    </font>
    <font>
      <sz val="14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Narrow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</font>
    <font>
      <b/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 Narrow"/>
      <family val="2"/>
      <charset val="238"/>
    </font>
    <font>
      <sz val="8"/>
      <color indexed="8"/>
      <name val="Arial"/>
      <family val="2"/>
      <charset val="238"/>
    </font>
    <font>
      <b/>
      <sz val="14"/>
      <color rgb="FF000000"/>
      <name val="Times New Roman"/>
      <family val="1"/>
      <charset val="238"/>
    </font>
    <font>
      <b/>
      <sz val="12"/>
      <name val="Arial"/>
      <family val="2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rgb="FFC0C0C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rgb="FFC0C0C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8">
    <xf numFmtId="0" fontId="0" fillId="0" borderId="0"/>
    <xf numFmtId="0" fontId="2" fillId="0" borderId="0" applyNumberFormat="0" applyBorder="0" applyProtection="0"/>
    <xf numFmtId="165" fontId="5" fillId="0" borderId="0" applyBorder="0" applyProtection="0"/>
    <xf numFmtId="0" fontId="1" fillId="0" borderId="0"/>
    <xf numFmtId="0" fontId="11" fillId="0" borderId="0"/>
    <xf numFmtId="0" fontId="22" fillId="0" borderId="0"/>
    <xf numFmtId="0" fontId="22" fillId="0" borderId="0"/>
    <xf numFmtId="169" fontId="11" fillId="0" borderId="0" applyFill="0" applyBorder="0" applyAlignment="0" applyProtection="0"/>
  </cellStyleXfs>
  <cellXfs count="103">
    <xf numFmtId="0" fontId="0" fillId="0" borderId="0" xfId="0"/>
    <xf numFmtId="0" fontId="3" fillId="0" borderId="0" xfId="1" applyFont="1"/>
    <xf numFmtId="0" fontId="3" fillId="0" borderId="0" xfId="1" applyFont="1" applyAlignment="1">
      <alignment wrapText="1"/>
    </xf>
    <xf numFmtId="2" fontId="3" fillId="0" borderId="0" xfId="1" applyNumberFormat="1" applyFont="1"/>
    <xf numFmtId="4" fontId="3" fillId="0" borderId="0" xfId="1" applyNumberFormat="1" applyFont="1"/>
    <xf numFmtId="0" fontId="3" fillId="0" borderId="0" xfId="0" applyFont="1"/>
    <xf numFmtId="0" fontId="4" fillId="0" borderId="0" xfId="1" applyFont="1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66" fontId="3" fillId="0" borderId="1" xfId="2" applyNumberFormat="1" applyFont="1" applyBorder="1" applyAlignment="1">
      <alignment horizontal="center" vertical="center"/>
    </xf>
    <xf numFmtId="165" fontId="3" fillId="0" borderId="1" xfId="2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center" vertical="center" wrapText="1"/>
    </xf>
    <xf numFmtId="3" fontId="3" fillId="0" borderId="0" xfId="2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0" fontId="4" fillId="0" borderId="0" xfId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1" applyFont="1"/>
    <xf numFmtId="3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166" fontId="3" fillId="0" borderId="1" xfId="2" applyNumberFormat="1" applyFont="1" applyBorder="1" applyAlignment="1">
      <alignment horizontal="center" vertical="center" wrapText="1"/>
    </xf>
    <xf numFmtId="167" fontId="3" fillId="0" borderId="1" xfId="2" applyNumberFormat="1" applyFont="1" applyBorder="1" applyAlignment="1">
      <alignment horizontal="center" vertical="center" wrapText="1"/>
    </xf>
    <xf numFmtId="165" fontId="3" fillId="0" borderId="1" xfId="2" applyFont="1" applyBorder="1" applyAlignment="1">
      <alignment horizontal="right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165" fontId="8" fillId="0" borderId="1" xfId="2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9" fontId="3" fillId="6" borderId="1" xfId="0" applyNumberFormat="1" applyFont="1" applyFill="1" applyBorder="1" applyAlignment="1">
      <alignment horizontal="center" vertical="center" wrapText="1"/>
    </xf>
    <xf numFmtId="168" fontId="3" fillId="6" borderId="1" xfId="0" applyNumberFormat="1" applyFont="1" applyFill="1" applyBorder="1" applyAlignment="1">
      <alignment horizontal="center" vertical="center" wrapText="1"/>
    </xf>
    <xf numFmtId="0" fontId="12" fillId="0" borderId="0" xfId="4" applyFont="1" applyAlignment="1">
      <alignment vertical="center"/>
    </xf>
    <xf numFmtId="0" fontId="11" fillId="0" borderId="0" xfId="4" applyAlignment="1">
      <alignment vertical="center"/>
    </xf>
    <xf numFmtId="0" fontId="11" fillId="0" borderId="0" xfId="4" applyAlignment="1">
      <alignment horizontal="center" vertical="center"/>
    </xf>
    <xf numFmtId="0" fontId="13" fillId="0" borderId="0" xfId="4" applyFont="1" applyAlignment="1">
      <alignment vertical="center"/>
    </xf>
    <xf numFmtId="0" fontId="15" fillId="0" borderId="0" xfId="4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19" fillId="0" borderId="0" xfId="4" applyFont="1" applyAlignment="1">
      <alignment vertical="center"/>
    </xf>
    <xf numFmtId="0" fontId="20" fillId="0" borderId="0" xfId="4" applyFont="1" applyAlignment="1">
      <alignment horizontal="center" vertical="center" wrapText="1"/>
    </xf>
    <xf numFmtId="0" fontId="21" fillId="9" borderId="1" xfId="5" applyFont="1" applyFill="1" applyBorder="1" applyAlignment="1">
      <alignment vertical="center"/>
    </xf>
    <xf numFmtId="0" fontId="21" fillId="4" borderId="1" xfId="7" applyNumberFormat="1" applyFont="1" applyFill="1" applyBorder="1" applyAlignment="1">
      <alignment horizontal="center" vertical="center" wrapText="1"/>
    </xf>
    <xf numFmtId="9" fontId="22" fillId="4" borderId="1" xfId="4" applyNumberFormat="1" applyFont="1" applyFill="1" applyBorder="1" applyAlignment="1">
      <alignment horizontal="center" vertical="center" wrapText="1"/>
    </xf>
    <xf numFmtId="168" fontId="22" fillId="4" borderId="1" xfId="7" applyNumberFormat="1" applyFont="1" applyFill="1" applyBorder="1" applyAlignment="1">
      <alignment horizontal="right" vertical="center"/>
    </xf>
    <xf numFmtId="169" fontId="21" fillId="9" borderId="1" xfId="7" applyFont="1" applyFill="1" applyBorder="1" applyAlignment="1">
      <alignment horizontal="right" vertical="center"/>
    </xf>
    <xf numFmtId="170" fontId="11" fillId="0" borderId="0" xfId="4" applyNumberFormat="1" applyAlignment="1">
      <alignment horizontal="center" vertical="center"/>
    </xf>
    <xf numFmtId="0" fontId="24" fillId="0" borderId="0" xfId="4" applyFont="1" applyAlignment="1">
      <alignment vertical="center"/>
    </xf>
    <xf numFmtId="170" fontId="24" fillId="0" borderId="0" xfId="4" applyNumberFormat="1" applyFont="1" applyAlignment="1">
      <alignment vertical="center"/>
    </xf>
    <xf numFmtId="0" fontId="15" fillId="0" borderId="0" xfId="4" applyFont="1" applyAlignment="1">
      <alignment vertical="center"/>
    </xf>
    <xf numFmtId="4" fontId="3" fillId="0" borderId="0" xfId="1" applyNumberFormat="1" applyFont="1" applyAlignment="1">
      <alignment vertical="center" wrapText="1"/>
    </xf>
    <xf numFmtId="0" fontId="28" fillId="0" borderId="0" xfId="1" applyFont="1" applyAlignment="1">
      <alignment horizontal="center" wrapText="1"/>
    </xf>
    <xf numFmtId="0" fontId="14" fillId="0" borderId="0" xfId="4" applyFont="1" applyAlignment="1">
      <alignment vertical="center"/>
    </xf>
    <xf numFmtId="0" fontId="0" fillId="0" borderId="0" xfId="0" applyAlignment="1"/>
    <xf numFmtId="0" fontId="29" fillId="0" borderId="0" xfId="4" applyFont="1" applyAlignment="1">
      <alignment vertical="center"/>
    </xf>
    <xf numFmtId="0" fontId="32" fillId="0" borderId="0" xfId="4" applyFont="1" applyAlignment="1">
      <alignment vertical="center"/>
    </xf>
    <xf numFmtId="0" fontId="26" fillId="0" borderId="0" xfId="4" applyFont="1" applyAlignment="1">
      <alignment vertical="center"/>
    </xf>
    <xf numFmtId="0" fontId="27" fillId="0" borderId="0" xfId="4" applyFont="1" applyAlignment="1">
      <alignment vertical="center"/>
    </xf>
    <xf numFmtId="0" fontId="20" fillId="0" borderId="4" xfId="4" applyFont="1" applyBorder="1" applyAlignment="1">
      <alignment vertical="center" wrapText="1"/>
    </xf>
    <xf numFmtId="0" fontId="20" fillId="0" borderId="0" xfId="4" applyFont="1" applyAlignment="1">
      <alignment vertical="center" wrapText="1"/>
    </xf>
    <xf numFmtId="0" fontId="30" fillId="7" borderId="2" xfId="4" applyFont="1" applyFill="1" applyBorder="1" applyAlignment="1">
      <alignment horizontal="center" vertical="center" wrapText="1"/>
    </xf>
    <xf numFmtId="0" fontId="30" fillId="8" borderId="2" xfId="4" applyFont="1" applyFill="1" applyBorder="1" applyAlignment="1">
      <alignment horizontal="center" vertical="center" wrapText="1"/>
    </xf>
    <xf numFmtId="0" fontId="30" fillId="8" borderId="2" xfId="4" applyFont="1" applyFill="1" applyBorder="1" applyAlignment="1">
      <alignment horizontal="center" vertical="center"/>
    </xf>
    <xf numFmtId="0" fontId="31" fillId="4" borderId="1" xfId="6" applyFont="1" applyFill="1" applyBorder="1" applyAlignment="1">
      <alignment horizontal="center" vertical="center" wrapText="1"/>
    </xf>
    <xf numFmtId="3" fontId="31" fillId="4" borderId="1" xfId="4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 wrapText="1"/>
    </xf>
    <xf numFmtId="0" fontId="25" fillId="0" borderId="0" xfId="4" applyFont="1" applyAlignment="1">
      <alignment vertical="center" wrapText="1"/>
    </xf>
    <xf numFmtId="0" fontId="23" fillId="0" borderId="3" xfId="0" applyFont="1" applyBorder="1" applyAlignment="1">
      <alignment vertical="top" wrapText="1"/>
    </xf>
    <xf numFmtId="0" fontId="35" fillId="2" borderId="1" xfId="0" applyFont="1" applyFill="1" applyBorder="1" applyAlignment="1">
      <alignment horizontal="center" vertical="center" wrapText="1"/>
    </xf>
    <xf numFmtId="0" fontId="31" fillId="9" borderId="1" xfId="4" applyFont="1" applyFill="1" applyBorder="1" applyAlignment="1">
      <alignment horizontal="center" vertical="center"/>
    </xf>
    <xf numFmtId="0" fontId="23" fillId="0" borderId="0" xfId="0" applyFont="1" applyAlignment="1">
      <alignment vertical="top" wrapText="1"/>
    </xf>
    <xf numFmtId="0" fontId="9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4" fillId="0" borderId="0" xfId="1" applyFont="1" applyAlignment="1"/>
    <xf numFmtId="0" fontId="31" fillId="9" borderId="5" xfId="4" applyFont="1" applyFill="1" applyBorder="1" applyAlignment="1">
      <alignment horizontal="center" vertical="center"/>
    </xf>
    <xf numFmtId="0" fontId="21" fillId="9" borderId="5" xfId="5" applyFont="1" applyFill="1" applyBorder="1" applyAlignment="1">
      <alignment vertical="center"/>
    </xf>
    <xf numFmtId="0" fontId="23" fillId="0" borderId="6" xfId="0" applyFont="1" applyBorder="1" applyAlignment="1">
      <alignment vertical="top" wrapText="1"/>
    </xf>
    <xf numFmtId="0" fontId="31" fillId="4" borderId="5" xfId="6" applyFont="1" applyFill="1" applyBorder="1" applyAlignment="1">
      <alignment horizontal="center" vertical="center" wrapText="1"/>
    </xf>
    <xf numFmtId="3" fontId="31" fillId="4" borderId="5" xfId="4" applyNumberFormat="1" applyFont="1" applyFill="1" applyBorder="1" applyAlignment="1">
      <alignment horizontal="center" vertical="center"/>
    </xf>
    <xf numFmtId="0" fontId="21" fillId="4" borderId="5" xfId="7" applyNumberFormat="1" applyFont="1" applyFill="1" applyBorder="1" applyAlignment="1">
      <alignment horizontal="center" vertical="center" wrapText="1"/>
    </xf>
    <xf numFmtId="9" fontId="22" fillId="4" borderId="5" xfId="4" applyNumberFormat="1" applyFont="1" applyFill="1" applyBorder="1" applyAlignment="1">
      <alignment horizontal="center" vertical="center" wrapText="1"/>
    </xf>
    <xf numFmtId="168" fontId="22" fillId="4" borderId="5" xfId="7" applyNumberFormat="1" applyFont="1" applyFill="1" applyBorder="1" applyAlignment="1">
      <alignment horizontal="right" vertical="center"/>
    </xf>
    <xf numFmtId="169" fontId="21" fillId="9" borderId="5" xfId="7" applyFont="1" applyFill="1" applyBorder="1" applyAlignment="1">
      <alignment horizontal="right" vertical="center"/>
    </xf>
    <xf numFmtId="0" fontId="22" fillId="0" borderId="1" xfId="4" applyFont="1" applyBorder="1" applyAlignment="1">
      <alignment vertical="center"/>
    </xf>
    <xf numFmtId="0" fontId="21" fillId="0" borderId="1" xfId="4" applyFont="1" applyBorder="1" applyAlignment="1">
      <alignment horizontal="right" vertical="center"/>
    </xf>
    <xf numFmtId="0" fontId="21" fillId="0" borderId="1" xfId="4" applyFont="1" applyBorder="1" applyAlignment="1">
      <alignment horizontal="center" vertical="center"/>
    </xf>
    <xf numFmtId="0" fontId="21" fillId="0" borderId="1" xfId="4" applyFont="1" applyBorder="1" applyAlignment="1">
      <alignment vertical="center"/>
    </xf>
    <xf numFmtId="169" fontId="21" fillId="0" borderId="1" xfId="4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3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1" applyFont="1" applyAlignment="1">
      <alignment horizontal="left" vertical="center" wrapText="1"/>
    </xf>
  </cellXfs>
  <cellStyles count="8">
    <cellStyle name="Excel Built-in Currency" xfId="2"/>
    <cellStyle name="Excel Built-in Excel Built-in Excel Built-in Excel Built-in Excel Built-in Excel Built-in Excel Built-in Excel Built-in Excel Built-in Normalny_Opatrunki specjalistyczne - Zadanie 2 Pakiet 3" xfId="1"/>
    <cellStyle name="Normalny" xfId="0" builtinId="0"/>
    <cellStyle name="Normalny 2" xfId="3"/>
    <cellStyle name="Normalny 2 2" xfId="4"/>
    <cellStyle name="Normalny_antybiotyki i chemioterapeutyki. 2006" xfId="5"/>
    <cellStyle name="Normalny_Opatrunki - Zadanie 2 Pakiet 1 i 2" xfId="6"/>
    <cellStyle name="Walutowy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teka/Desktop/Przetargi%202022/Dezynfekcja/2022%20Przetarg%20Dezynfekc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iet nr 1"/>
      <sheetName val="Pakiet nr 2"/>
      <sheetName val="Pakiet nr 3"/>
      <sheetName val="Pakiet nr 4"/>
      <sheetName val="Pakiet nr 5"/>
      <sheetName val="Pakiet nr 6"/>
      <sheetName val="Pakiet nr 7"/>
      <sheetName val="Pakiet nr 8"/>
      <sheetName val="Pakiet nr 9"/>
      <sheetName val="Pakiet nr 10"/>
      <sheetName val="Pakiet nr 11"/>
      <sheetName val="Pakiet nr 12"/>
      <sheetName val="Pakiet nr 13"/>
      <sheetName val="Pakiet nr 14"/>
      <sheetName val="Pakiet nr 15"/>
      <sheetName val="Pakiet nr 16"/>
      <sheetName val="Pakiet nr 17"/>
      <sheetName val="Pakiet nr 18"/>
      <sheetName val="Pakiet nr 19"/>
      <sheetName val="Pakiet nr 20"/>
      <sheetName val="Pakiet nr 21"/>
      <sheetName val="Pakiet nr 22"/>
      <sheetName val="Pakiet nr 23"/>
      <sheetName val="Pakiet nr 24"/>
      <sheetName val="Pakiet nr 25"/>
      <sheetName val="Pakiet nr 26"/>
      <sheetName val="Razem"/>
      <sheetName val="Szcz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T23"/>
  <sheetViews>
    <sheetView topLeftCell="A13" zoomScaleNormal="100" workbookViewId="0">
      <selection activeCell="K6" sqref="K6"/>
    </sheetView>
  </sheetViews>
  <sheetFormatPr defaultColWidth="9.7109375" defaultRowHeight="15"/>
  <cols>
    <col min="1" max="1" width="4.7109375" style="5" customWidth="1"/>
    <col min="2" max="2" width="15.7109375" style="5" customWidth="1"/>
    <col min="3" max="3" width="12.7109375" style="5" customWidth="1"/>
    <col min="4" max="4" width="43.7109375" style="5" customWidth="1"/>
    <col min="5" max="5" width="10.85546875" style="5" customWidth="1"/>
    <col min="6" max="6" width="8.140625" style="5" customWidth="1"/>
    <col min="7" max="7" width="8.7109375" style="5" customWidth="1"/>
    <col min="8" max="8" width="5.7109375" style="5" customWidth="1"/>
    <col min="9" max="10" width="15.7109375" style="5" customWidth="1"/>
    <col min="11" max="11" width="34.42578125" style="5" customWidth="1"/>
    <col min="12" max="16384" width="9.7109375" style="5"/>
  </cols>
  <sheetData>
    <row r="2" spans="1:254">
      <c r="A2" s="1"/>
      <c r="B2" s="99" t="s">
        <v>54</v>
      </c>
      <c r="C2" s="99"/>
      <c r="D2" s="2"/>
      <c r="E2" s="2"/>
      <c r="F2" s="2"/>
      <c r="G2" s="1"/>
      <c r="H2" s="3"/>
      <c r="I2" s="4"/>
      <c r="J2" s="60"/>
      <c r="K2" s="60" t="s">
        <v>67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>
      <c r="A3" s="1"/>
      <c r="B3" s="6"/>
      <c r="C3" s="6"/>
      <c r="D3" s="2"/>
      <c r="E3" s="2"/>
      <c r="F3" s="2"/>
      <c r="G3" s="1"/>
      <c r="H3" s="3"/>
      <c r="I3" s="4"/>
      <c r="J3" s="60"/>
      <c r="K3" s="60" t="s">
        <v>71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>
      <c r="A4" s="1"/>
      <c r="B4" s="6"/>
      <c r="C4" s="6"/>
      <c r="D4" s="2"/>
      <c r="E4" s="2"/>
      <c r="F4" s="2"/>
      <c r="G4" s="1"/>
      <c r="H4" s="3"/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18.75">
      <c r="A5" s="1"/>
      <c r="B5" s="6"/>
      <c r="C5" s="6"/>
      <c r="D5" s="61" t="s">
        <v>53</v>
      </c>
      <c r="E5" s="2"/>
      <c r="F5" s="2"/>
      <c r="G5" s="1"/>
      <c r="H5" s="3"/>
      <c r="I5" s="4"/>
      <c r="J5" s="4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7" customFormat="1" ht="142.5" customHeight="1">
      <c r="A6" s="79" t="s">
        <v>0</v>
      </c>
      <c r="B6" s="79" t="s">
        <v>1</v>
      </c>
      <c r="C6" s="79" t="s">
        <v>2</v>
      </c>
      <c r="D6" s="79" t="s">
        <v>3</v>
      </c>
      <c r="E6" s="79" t="s">
        <v>70</v>
      </c>
      <c r="F6" s="79" t="s">
        <v>66</v>
      </c>
      <c r="G6" s="79" t="s">
        <v>4</v>
      </c>
      <c r="H6" s="79" t="s">
        <v>5</v>
      </c>
      <c r="I6" s="79" t="s">
        <v>6</v>
      </c>
      <c r="J6" s="79" t="s">
        <v>7</v>
      </c>
      <c r="K6" s="75" t="s">
        <v>56</v>
      </c>
    </row>
    <row r="7" spans="1:254" ht="147" customHeight="1">
      <c r="A7" s="8" t="s">
        <v>8</v>
      </c>
      <c r="B7" s="9"/>
      <c r="C7" s="9"/>
      <c r="D7" s="10" t="s">
        <v>9</v>
      </c>
      <c r="E7" s="11" t="s">
        <v>10</v>
      </c>
      <c r="F7" s="9" t="s">
        <v>11</v>
      </c>
      <c r="G7" s="12">
        <v>120</v>
      </c>
      <c r="H7" s="13"/>
      <c r="I7" s="14"/>
      <c r="J7" s="14"/>
      <c r="K7" s="15"/>
    </row>
    <row r="8" spans="1:254" ht="183" customHeight="1">
      <c r="A8" s="8" t="s">
        <v>12</v>
      </c>
      <c r="B8" s="9"/>
      <c r="C8" s="9"/>
      <c r="D8" s="10" t="s">
        <v>13</v>
      </c>
      <c r="E8" s="16" t="s">
        <v>14</v>
      </c>
      <c r="F8" s="9" t="s">
        <v>11</v>
      </c>
      <c r="G8" s="12">
        <v>500</v>
      </c>
      <c r="H8" s="13"/>
      <c r="I8" s="14"/>
      <c r="J8" s="14"/>
      <c r="K8" s="15"/>
      <c r="L8" s="17"/>
    </row>
    <row r="9" spans="1:254" s="18" customFormat="1" ht="191.25" customHeight="1">
      <c r="A9" s="8" t="s">
        <v>15</v>
      </c>
      <c r="B9" s="9"/>
      <c r="C9" s="9"/>
      <c r="D9" s="10" t="s">
        <v>16</v>
      </c>
      <c r="E9" s="11" t="s">
        <v>10</v>
      </c>
      <c r="F9" s="9" t="s">
        <v>11</v>
      </c>
      <c r="G9" s="12">
        <v>50</v>
      </c>
      <c r="H9" s="13"/>
      <c r="I9" s="14"/>
      <c r="J9" s="14"/>
      <c r="K9" s="15"/>
    </row>
    <row r="10" spans="1:254" s="18" customFormat="1" ht="186.75" customHeight="1">
      <c r="A10" s="8" t="s">
        <v>17</v>
      </c>
      <c r="B10" s="19"/>
      <c r="C10" s="9"/>
      <c r="D10" s="20" t="s">
        <v>18</v>
      </c>
      <c r="E10" s="9" t="s">
        <v>19</v>
      </c>
      <c r="F10" s="9" t="s">
        <v>11</v>
      </c>
      <c r="G10" s="21">
        <v>10</v>
      </c>
      <c r="H10" s="13"/>
      <c r="I10" s="14"/>
      <c r="J10" s="14"/>
      <c r="K10" s="15"/>
    </row>
    <row r="11" spans="1:254" s="18" customFormat="1" ht="18" customHeight="1">
      <c r="B11" s="36"/>
      <c r="C11" s="36"/>
      <c r="D11" s="36" t="s">
        <v>20</v>
      </c>
      <c r="E11" s="36"/>
      <c r="F11" s="36"/>
      <c r="G11" s="36"/>
      <c r="H11" s="36"/>
      <c r="I11" s="36"/>
      <c r="J11" s="22">
        <f>SUM(J7:J10)</f>
        <v>0</v>
      </c>
      <c r="K11" s="23"/>
    </row>
    <row r="12" spans="1:254" s="18" customFormat="1" ht="20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254" ht="20.2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36" customHeight="1">
      <c r="A14" s="100" t="s">
        <v>65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15" customHeight="1">
      <c r="A15" s="102" t="s">
        <v>64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15" customHeight="1">
      <c r="A16" s="24"/>
      <c r="B16" s="24"/>
      <c r="C16" s="24"/>
      <c r="D16" s="24"/>
      <c r="E16" s="24"/>
      <c r="F16" s="24"/>
    </row>
    <row r="17" spans="1:11" ht="15" customHeight="1">
      <c r="A17" s="101" t="s">
        <v>58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1:1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1:11">
      <c r="A19" s="5" t="s">
        <v>63</v>
      </c>
    </row>
    <row r="20" spans="1:11">
      <c r="A20" s="5" t="s">
        <v>59</v>
      </c>
    </row>
    <row r="21" spans="1:11">
      <c r="A21" s="5" t="s">
        <v>60</v>
      </c>
    </row>
    <row r="22" spans="1:11">
      <c r="A22" s="5" t="s">
        <v>61</v>
      </c>
    </row>
    <row r="23" spans="1:11">
      <c r="A23" s="5" t="s">
        <v>62</v>
      </c>
    </row>
  </sheetData>
  <mergeCells count="4">
    <mergeCell ref="B2:C2"/>
    <mergeCell ref="A14:K14"/>
    <mergeCell ref="A17:K18"/>
    <mergeCell ref="A15:K1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3" fitToHeight="0" orientation="landscape" r:id="rId1"/>
  <headerFooter>
    <oddFooter>Strona &amp;P</oddFooter>
  </headerFooter>
  <rowBreaks count="1" manualBreakCount="1">
    <brk id="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T22"/>
  <sheetViews>
    <sheetView topLeftCell="A13" zoomScaleNormal="100" workbookViewId="0">
      <selection activeCell="S7" sqref="S7"/>
    </sheetView>
  </sheetViews>
  <sheetFormatPr defaultColWidth="9.7109375" defaultRowHeight="15"/>
  <cols>
    <col min="1" max="1" width="4.7109375" style="5" customWidth="1"/>
    <col min="2" max="2" width="15.7109375" style="5" customWidth="1"/>
    <col min="3" max="3" width="12.7109375" style="5" customWidth="1"/>
    <col min="4" max="4" width="43.7109375" style="5" customWidth="1"/>
    <col min="5" max="5" width="10.42578125" style="5" customWidth="1"/>
    <col min="6" max="6" width="7.5703125" style="5" customWidth="1"/>
    <col min="7" max="7" width="8.7109375" style="5" customWidth="1"/>
    <col min="8" max="8" width="5.7109375" style="5" customWidth="1"/>
    <col min="9" max="10" width="15.7109375" style="5" customWidth="1"/>
    <col min="11" max="11" width="38" style="5" customWidth="1"/>
    <col min="12" max="16384" width="9.7109375" style="5"/>
  </cols>
  <sheetData>
    <row r="2" spans="1:254">
      <c r="A2" s="1"/>
      <c r="B2" s="99" t="s">
        <v>54</v>
      </c>
      <c r="C2" s="99"/>
      <c r="D2" s="2"/>
      <c r="E2" s="2"/>
      <c r="F2" s="2"/>
      <c r="G2" s="1"/>
      <c r="H2" s="3"/>
      <c r="I2" s="4"/>
      <c r="J2" s="60"/>
      <c r="K2" s="60" t="s">
        <v>67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>
      <c r="A3" s="1"/>
      <c r="B3" s="26"/>
      <c r="C3" s="6"/>
      <c r="D3" s="2"/>
      <c r="E3" s="2"/>
      <c r="F3" s="2"/>
      <c r="G3" s="1"/>
      <c r="H3" s="3"/>
      <c r="I3" s="4"/>
      <c r="J3" s="60"/>
      <c r="K3" s="60" t="s">
        <v>69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>
      <c r="A4" s="1"/>
      <c r="B4" s="84"/>
      <c r="C4" s="63"/>
      <c r="D4" s="63"/>
      <c r="E4" s="63"/>
      <c r="F4" s="63"/>
      <c r="G4" s="63"/>
      <c r="H4" s="63"/>
      <c r="I4" s="63"/>
      <c r="J4" s="63"/>
      <c r="K4" s="6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18.75">
      <c r="A5" s="1"/>
      <c r="B5" s="6"/>
      <c r="C5" s="6"/>
      <c r="D5" s="61" t="s">
        <v>55</v>
      </c>
      <c r="E5" s="2"/>
      <c r="F5" s="2"/>
      <c r="G5" s="1"/>
      <c r="H5" s="3"/>
      <c r="I5" s="4"/>
      <c r="J5" s="4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7" customFormat="1" ht="133.5" customHeight="1">
      <c r="A6" s="79" t="s">
        <v>0</v>
      </c>
      <c r="B6" s="79" t="s">
        <v>1</v>
      </c>
      <c r="C6" s="79" t="s">
        <v>2</v>
      </c>
      <c r="D6" s="79" t="s">
        <v>3</v>
      </c>
      <c r="E6" s="79" t="s">
        <v>70</v>
      </c>
      <c r="F6" s="79" t="s">
        <v>66</v>
      </c>
      <c r="G6" s="79" t="s">
        <v>4</v>
      </c>
      <c r="H6" s="79" t="s">
        <v>5</v>
      </c>
      <c r="I6" s="79" t="s">
        <v>6</v>
      </c>
      <c r="J6" s="79" t="s">
        <v>7</v>
      </c>
      <c r="K6" s="75" t="s">
        <v>56</v>
      </c>
    </row>
    <row r="7" spans="1:254" s="7" customFormat="1" ht="197.25" customHeight="1">
      <c r="A7" s="37" t="s">
        <v>8</v>
      </c>
      <c r="B7" s="37"/>
      <c r="C7" s="37"/>
      <c r="D7" s="20" t="s">
        <v>21</v>
      </c>
      <c r="E7" s="37" t="s">
        <v>35</v>
      </c>
      <c r="F7" s="37" t="s">
        <v>11</v>
      </c>
      <c r="G7" s="37">
        <v>35</v>
      </c>
      <c r="H7" s="39"/>
      <c r="I7" s="40"/>
      <c r="J7" s="40"/>
      <c r="K7" s="38"/>
    </row>
    <row r="8" spans="1:254" ht="201" customHeight="1">
      <c r="A8" s="37" t="s">
        <v>12</v>
      </c>
      <c r="B8" s="9"/>
      <c r="C8" s="9"/>
      <c r="D8" s="20" t="s">
        <v>21</v>
      </c>
      <c r="E8" s="9" t="s">
        <v>22</v>
      </c>
      <c r="F8" s="9" t="s">
        <v>11</v>
      </c>
      <c r="G8" s="27">
        <v>130</v>
      </c>
      <c r="H8" s="28"/>
      <c r="I8" s="29"/>
      <c r="J8" s="30"/>
      <c r="K8" s="31"/>
    </row>
    <row r="9" spans="1:254" ht="205.5" customHeight="1">
      <c r="A9" s="37" t="s">
        <v>15</v>
      </c>
      <c r="B9" s="9"/>
      <c r="C9" s="9"/>
      <c r="D9" s="20" t="s">
        <v>23</v>
      </c>
      <c r="E9" s="9" t="s">
        <v>24</v>
      </c>
      <c r="F9" s="9" t="s">
        <v>11</v>
      </c>
      <c r="G9" s="27">
        <v>130</v>
      </c>
      <c r="H9" s="28"/>
      <c r="I9" s="29"/>
      <c r="J9" s="30"/>
      <c r="K9" s="31"/>
      <c r="L9" s="17"/>
    </row>
    <row r="10" spans="1:254" ht="201.75" customHeight="1">
      <c r="A10" s="37" t="s">
        <v>17</v>
      </c>
      <c r="B10" s="9"/>
      <c r="C10" s="9"/>
      <c r="D10" s="32" t="s">
        <v>25</v>
      </c>
      <c r="E10" s="9" t="s">
        <v>26</v>
      </c>
      <c r="F10" s="9" t="s">
        <v>11</v>
      </c>
      <c r="G10" s="27">
        <v>155</v>
      </c>
      <c r="H10" s="28"/>
      <c r="I10" s="29"/>
      <c r="J10" s="30"/>
      <c r="K10" s="31"/>
      <c r="L10" s="17"/>
    </row>
    <row r="11" spans="1:254" ht="207.75" customHeight="1">
      <c r="A11" s="37" t="s">
        <v>28</v>
      </c>
      <c r="B11" s="9"/>
      <c r="C11" s="9"/>
      <c r="D11" s="32" t="s">
        <v>25</v>
      </c>
      <c r="E11" s="9" t="s">
        <v>27</v>
      </c>
      <c r="F11" s="9" t="s">
        <v>11</v>
      </c>
      <c r="G11" s="27">
        <v>50</v>
      </c>
      <c r="H11" s="28"/>
      <c r="I11" s="29"/>
      <c r="J11" s="30"/>
      <c r="K11" s="31"/>
    </row>
    <row r="12" spans="1:254" ht="39.75" customHeight="1">
      <c r="A12" s="37" t="s">
        <v>30</v>
      </c>
      <c r="B12" s="9"/>
      <c r="C12" s="9"/>
      <c r="D12" s="20" t="s">
        <v>38</v>
      </c>
      <c r="E12" s="9" t="s">
        <v>29</v>
      </c>
      <c r="F12" s="9" t="s">
        <v>11</v>
      </c>
      <c r="G12" s="27">
        <v>100</v>
      </c>
      <c r="H12" s="28"/>
      <c r="I12" s="29"/>
      <c r="J12" s="30"/>
      <c r="K12" s="31"/>
    </row>
    <row r="13" spans="1:254" s="18" customFormat="1" ht="42.75" customHeight="1">
      <c r="A13" s="37" t="s">
        <v>32</v>
      </c>
      <c r="B13" s="9"/>
      <c r="C13" s="9"/>
      <c r="D13" s="25" t="s">
        <v>37</v>
      </c>
      <c r="E13" s="9" t="s">
        <v>31</v>
      </c>
      <c r="F13" s="9" t="s">
        <v>11</v>
      </c>
      <c r="G13" s="27">
        <v>60</v>
      </c>
      <c r="H13" s="28"/>
      <c r="I13" s="29"/>
      <c r="J13" s="30"/>
      <c r="K13" s="31"/>
    </row>
    <row r="14" spans="1:254" s="18" customFormat="1" ht="171.75" customHeight="1">
      <c r="A14" s="37" t="s">
        <v>36</v>
      </c>
      <c r="B14" s="33"/>
      <c r="C14" s="33"/>
      <c r="D14" s="32" t="s">
        <v>33</v>
      </c>
      <c r="E14" s="33" t="s">
        <v>34</v>
      </c>
      <c r="F14" s="33" t="s">
        <v>11</v>
      </c>
      <c r="G14" s="34">
        <v>100</v>
      </c>
      <c r="H14" s="28"/>
      <c r="I14" s="29"/>
      <c r="J14" s="30"/>
      <c r="K14" s="35"/>
    </row>
    <row r="15" spans="1:254" s="18" customFormat="1" ht="18" customHeight="1">
      <c r="B15" s="36"/>
      <c r="C15" s="36"/>
      <c r="D15" s="36" t="s">
        <v>20</v>
      </c>
      <c r="E15" s="36"/>
      <c r="F15" s="36"/>
      <c r="G15" s="36"/>
      <c r="H15" s="36"/>
      <c r="I15" s="36"/>
      <c r="J15" s="22">
        <f>SUM(J7:J14)</f>
        <v>0</v>
      </c>
      <c r="K15" s="23"/>
    </row>
    <row r="16" spans="1:254" s="18" customFormat="1" ht="20.2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254" ht="20.25" customHeight="1">
      <c r="A17" s="100" t="s">
        <v>65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15" customHeight="1">
      <c r="A18" s="102" t="s">
        <v>64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1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15" customHeight="1">
      <c r="A20" s="24"/>
      <c r="B20" s="24"/>
      <c r="C20" s="24"/>
      <c r="D20" s="24"/>
      <c r="E20" s="24"/>
      <c r="F20" s="24"/>
    </row>
    <row r="21" spans="1:254">
      <c r="F21" s="25"/>
      <c r="G21" s="25"/>
    </row>
    <row r="22" spans="1:254">
      <c r="F22" s="25"/>
      <c r="G22" s="25"/>
    </row>
  </sheetData>
  <mergeCells count="3">
    <mergeCell ref="B2:C2"/>
    <mergeCell ref="A18:K18"/>
    <mergeCell ref="A17:K17"/>
  </mergeCells>
  <phoneticPr fontId="10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70" fitToWidth="0" fitToHeight="0" orientation="landscape" r:id="rId1"/>
  <headerFooter>
    <oddFooter>Strona &amp;P</oddFooter>
  </headerFooter>
  <rowBreaks count="1" manualBreakCount="1">
    <brk id="1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topLeftCell="A6" zoomScaleNormal="100" workbookViewId="0">
      <selection activeCell="H17" sqref="H17"/>
    </sheetView>
  </sheetViews>
  <sheetFormatPr defaultRowHeight="12.75"/>
  <cols>
    <col min="1" max="1" width="4.7109375" customWidth="1"/>
    <col min="2" max="2" width="15.7109375" customWidth="1"/>
    <col min="3" max="3" width="45.85546875" customWidth="1"/>
    <col min="4" max="4" width="12.140625" customWidth="1"/>
    <col min="5" max="5" width="12.7109375" customWidth="1"/>
    <col min="6" max="6" width="10.7109375" customWidth="1"/>
    <col min="7" max="7" width="8.7109375" customWidth="1"/>
    <col min="8" max="8" width="10.28515625" customWidth="1"/>
    <col min="9" max="9" width="15.7109375" customWidth="1"/>
    <col min="10" max="10" width="38.140625" customWidth="1"/>
    <col min="11" max="11" width="42.85546875" customWidth="1"/>
    <col min="13" max="13" width="11.42578125" customWidth="1"/>
  </cols>
  <sheetData>
    <row r="1" spans="1:17" ht="15">
      <c r="A1" s="41"/>
      <c r="B1" s="42"/>
      <c r="C1" s="42"/>
      <c r="D1" s="43"/>
      <c r="E1" s="44"/>
      <c r="F1" s="44"/>
      <c r="G1" s="44"/>
      <c r="H1" s="44"/>
      <c r="I1" s="44"/>
      <c r="J1" s="82" t="s">
        <v>67</v>
      </c>
      <c r="K1" s="42"/>
      <c r="L1" s="42"/>
      <c r="M1" s="42"/>
    </row>
    <row r="2" spans="1:17" ht="18">
      <c r="A2" s="62"/>
      <c r="B2" s="65" t="s">
        <v>54</v>
      </c>
      <c r="C2" s="62"/>
      <c r="D2" s="45"/>
      <c r="E2" s="46"/>
      <c r="F2" s="44"/>
      <c r="G2" s="44"/>
      <c r="H2" s="44"/>
      <c r="I2" s="44"/>
      <c r="J2" s="83" t="s">
        <v>68</v>
      </c>
      <c r="K2" s="47"/>
      <c r="L2" s="47"/>
      <c r="M2" s="47"/>
    </row>
    <row r="3" spans="1:17" ht="18">
      <c r="A3" s="48"/>
      <c r="B3" s="49"/>
      <c r="C3" s="64" t="s">
        <v>39</v>
      </c>
      <c r="D3" s="62"/>
      <c r="E3" s="62"/>
      <c r="F3" s="44"/>
      <c r="G3" s="44"/>
      <c r="H3" s="44"/>
      <c r="I3" s="44"/>
      <c r="J3" s="47"/>
      <c r="K3" s="47"/>
      <c r="L3" s="47"/>
      <c r="M3" s="47"/>
    </row>
    <row r="4" spans="1:17" ht="132" customHeight="1">
      <c r="A4" s="70" t="s">
        <v>0</v>
      </c>
      <c r="B4" s="71" t="s">
        <v>57</v>
      </c>
      <c r="C4" s="71" t="s">
        <v>40</v>
      </c>
      <c r="D4" s="72" t="s">
        <v>41</v>
      </c>
      <c r="E4" s="71" t="s">
        <v>42</v>
      </c>
      <c r="F4" s="71" t="s">
        <v>43</v>
      </c>
      <c r="G4" s="71" t="s">
        <v>44</v>
      </c>
      <c r="H4" s="71" t="s">
        <v>45</v>
      </c>
      <c r="I4" s="71" t="s">
        <v>46</v>
      </c>
      <c r="J4" s="76" t="s">
        <v>56</v>
      </c>
      <c r="K4" s="68"/>
      <c r="L4" s="69"/>
      <c r="M4" s="69"/>
    </row>
    <row r="5" spans="1:17" ht="230.25" customHeight="1">
      <c r="A5" s="80">
        <v>1</v>
      </c>
      <c r="B5" s="51"/>
      <c r="C5" s="78" t="s">
        <v>47</v>
      </c>
      <c r="D5" s="73" t="s">
        <v>48</v>
      </c>
      <c r="E5" s="74">
        <v>2600</v>
      </c>
      <c r="F5" s="52"/>
      <c r="G5" s="53"/>
      <c r="H5" s="54"/>
      <c r="I5" s="54">
        <f>E5*H5</f>
        <v>0</v>
      </c>
      <c r="J5" s="55"/>
      <c r="K5" s="50"/>
      <c r="L5" s="56"/>
      <c r="M5" s="56"/>
      <c r="Q5" s="63"/>
    </row>
    <row r="6" spans="1:17" ht="167.25" customHeight="1" thickBot="1">
      <c r="A6" s="80">
        <v>2</v>
      </c>
      <c r="B6" s="51"/>
      <c r="C6" s="81" t="s">
        <v>49</v>
      </c>
      <c r="D6" s="73" t="s">
        <v>50</v>
      </c>
      <c r="E6" s="74">
        <v>80</v>
      </c>
      <c r="F6" s="52"/>
      <c r="G6" s="53"/>
      <c r="H6" s="54"/>
      <c r="I6" s="54">
        <f t="shared" ref="I6:I7" si="0">E6*H6</f>
        <v>0</v>
      </c>
      <c r="J6" s="55"/>
      <c r="K6" s="50"/>
      <c r="L6" s="56"/>
      <c r="M6" s="56"/>
    </row>
    <row r="7" spans="1:17" ht="216.75">
      <c r="A7" s="85">
        <v>3</v>
      </c>
      <c r="B7" s="86"/>
      <c r="C7" s="87" t="s">
        <v>51</v>
      </c>
      <c r="D7" s="88" t="s">
        <v>52</v>
      </c>
      <c r="E7" s="89">
        <v>65</v>
      </c>
      <c r="F7" s="90"/>
      <c r="G7" s="91"/>
      <c r="H7" s="92"/>
      <c r="I7" s="92">
        <f t="shared" si="0"/>
        <v>0</v>
      </c>
      <c r="J7" s="93"/>
      <c r="K7" s="50"/>
      <c r="L7" s="56"/>
      <c r="M7" s="56"/>
    </row>
    <row r="8" spans="1:17" ht="15">
      <c r="A8" s="94"/>
      <c r="B8" s="94"/>
      <c r="C8" s="95" t="s">
        <v>20</v>
      </c>
      <c r="D8" s="96"/>
      <c r="E8" s="97"/>
      <c r="F8" s="97"/>
      <c r="G8" s="97"/>
      <c r="H8" s="97"/>
      <c r="I8" s="98">
        <f>SUM(I5:I7)</f>
        <v>0</v>
      </c>
      <c r="J8" s="94"/>
      <c r="K8" s="42"/>
      <c r="L8" s="57"/>
      <c r="M8" s="58"/>
    </row>
    <row r="9" spans="1:17" ht="15">
      <c r="A9" s="41"/>
      <c r="B9" s="42"/>
      <c r="C9" s="42"/>
      <c r="D9" s="43"/>
      <c r="E9" s="44"/>
      <c r="F9" s="44"/>
      <c r="G9" s="44"/>
      <c r="H9" s="44"/>
      <c r="I9" s="44"/>
      <c r="J9" s="42"/>
      <c r="K9" s="42"/>
      <c r="L9" s="42"/>
      <c r="M9" s="42"/>
    </row>
    <row r="10" spans="1:17" ht="15" customHeight="1">
      <c r="A10" s="100" t="s">
        <v>65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59"/>
      <c r="M10" s="42"/>
    </row>
    <row r="11" spans="1:17" ht="15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42"/>
      <c r="M11" s="42"/>
    </row>
    <row r="12" spans="1:17" ht="1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42"/>
      <c r="L12" s="42"/>
      <c r="M12" s="42"/>
    </row>
    <row r="13" spans="1:17" ht="1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42"/>
      <c r="L13" s="42"/>
      <c r="M13" s="42"/>
    </row>
    <row r="14" spans="1:17" ht="1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42"/>
      <c r="L14" s="42"/>
      <c r="M14" s="42"/>
    </row>
    <row r="15" spans="1:17" ht="15">
      <c r="A15" s="41"/>
      <c r="B15" s="42"/>
      <c r="C15" s="42"/>
      <c r="D15" s="43"/>
      <c r="E15" s="44"/>
      <c r="F15" s="44"/>
      <c r="G15" s="44"/>
      <c r="H15" s="44"/>
      <c r="I15" s="44"/>
      <c r="J15" s="42"/>
      <c r="K15" s="42"/>
      <c r="L15" s="42"/>
      <c r="M15" s="42"/>
    </row>
    <row r="16" spans="1:17" ht="15">
      <c r="A16" s="41"/>
      <c r="B16" s="42"/>
      <c r="C16" s="42"/>
      <c r="D16" s="43"/>
      <c r="E16" s="44"/>
      <c r="F16" s="44"/>
      <c r="G16" s="44"/>
      <c r="H16" s="44"/>
      <c r="I16" s="44"/>
      <c r="J16" s="42"/>
      <c r="K16" s="42"/>
      <c r="L16" s="42"/>
      <c r="M16" s="42"/>
    </row>
    <row r="17" spans="1:13" ht="15">
      <c r="A17" s="41"/>
      <c r="B17" s="42"/>
      <c r="C17" s="42"/>
      <c r="D17" s="43"/>
      <c r="E17" s="44"/>
      <c r="F17" s="44"/>
      <c r="G17" s="44"/>
      <c r="H17" s="44"/>
      <c r="I17" s="44"/>
      <c r="J17" s="42"/>
      <c r="K17" s="42"/>
      <c r="L17" s="42"/>
      <c r="M17" s="42"/>
    </row>
    <row r="18" spans="1:13" ht="15">
      <c r="A18" s="41"/>
      <c r="B18" s="42"/>
      <c r="C18" s="42"/>
      <c r="D18" s="43"/>
      <c r="E18" s="44"/>
      <c r="F18" s="44"/>
      <c r="G18" s="44"/>
      <c r="H18" s="44"/>
      <c r="I18" s="44"/>
      <c r="J18" s="42"/>
      <c r="K18" s="42"/>
      <c r="L18" s="42"/>
      <c r="M18" s="42"/>
    </row>
    <row r="19" spans="1:13" ht="15">
      <c r="A19" s="41"/>
      <c r="B19" s="42"/>
      <c r="C19" s="42"/>
      <c r="D19" s="43"/>
      <c r="E19" s="44"/>
      <c r="F19" s="44"/>
      <c r="G19" s="44"/>
      <c r="H19" s="44"/>
      <c r="I19" s="44"/>
      <c r="J19" s="42"/>
      <c r="K19" s="42"/>
      <c r="L19" s="42"/>
      <c r="M19" s="42"/>
    </row>
    <row r="20" spans="1:13" ht="15">
      <c r="A20" s="41"/>
      <c r="B20" s="42"/>
      <c r="C20" s="42"/>
      <c r="D20" s="43"/>
      <c r="E20" s="44"/>
      <c r="F20" s="44"/>
      <c r="G20" s="44"/>
      <c r="H20" s="44"/>
      <c r="I20" s="44"/>
      <c r="J20" s="42"/>
      <c r="K20" s="42"/>
      <c r="L20" s="42"/>
      <c r="M20" s="42"/>
    </row>
    <row r="21" spans="1:13" ht="15">
      <c r="A21" s="41"/>
      <c r="B21" s="42"/>
      <c r="C21" s="42"/>
      <c r="D21" s="43"/>
      <c r="E21" s="44"/>
      <c r="F21" s="44"/>
      <c r="G21" s="44"/>
      <c r="H21" s="44"/>
      <c r="I21" s="44"/>
      <c r="J21" s="42"/>
      <c r="K21" s="42"/>
      <c r="L21" s="42"/>
      <c r="M21" s="42"/>
    </row>
    <row r="22" spans="1:13" ht="15">
      <c r="A22" s="41"/>
      <c r="B22" s="42"/>
      <c r="C22" s="42"/>
      <c r="D22" s="66"/>
      <c r="E22" s="66"/>
      <c r="F22" s="66"/>
      <c r="G22" s="66"/>
      <c r="H22" s="66"/>
      <c r="I22" s="66"/>
      <c r="J22" s="42"/>
      <c r="K22" s="42"/>
      <c r="L22" s="42"/>
      <c r="M22" s="42"/>
    </row>
    <row r="23" spans="1:13" ht="15">
      <c r="A23" s="41"/>
      <c r="B23" s="42"/>
      <c r="C23" s="42"/>
      <c r="D23" s="67"/>
      <c r="E23" s="67"/>
      <c r="F23" s="67"/>
      <c r="G23" s="67"/>
      <c r="H23" s="67"/>
      <c r="I23" s="67"/>
      <c r="J23" s="42"/>
      <c r="K23" s="42"/>
      <c r="L23" s="42"/>
      <c r="M23" s="42"/>
    </row>
    <row r="24" spans="1:13" ht="15">
      <c r="A24" s="41"/>
      <c r="B24" s="42"/>
      <c r="C24" s="42"/>
      <c r="D24" s="43"/>
      <c r="E24" s="44"/>
      <c r="F24" s="44"/>
      <c r="G24" s="44"/>
      <c r="H24" s="44"/>
      <c r="I24" s="44"/>
      <c r="J24" s="42"/>
      <c r="K24" s="42"/>
      <c r="L24" s="42"/>
      <c r="M24" s="42"/>
    </row>
    <row r="25" spans="1:13" ht="15">
      <c r="A25" s="41"/>
      <c r="B25" s="42"/>
      <c r="C25" s="42"/>
      <c r="D25" s="43"/>
      <c r="E25" s="44"/>
      <c r="F25" s="44"/>
      <c r="G25" s="44"/>
      <c r="H25" s="44"/>
      <c r="I25" s="44"/>
      <c r="J25" s="42"/>
      <c r="K25" s="42"/>
      <c r="L25" s="42"/>
      <c r="M25" s="42"/>
    </row>
    <row r="26" spans="1:13" ht="15">
      <c r="A26" s="41"/>
      <c r="B26" s="42"/>
      <c r="C26" s="42"/>
      <c r="D26" s="43"/>
      <c r="E26" s="44"/>
      <c r="F26" s="44"/>
      <c r="G26" s="44"/>
      <c r="H26" s="44"/>
      <c r="I26" s="44"/>
      <c r="J26" s="42"/>
      <c r="K26" s="42"/>
      <c r="L26" s="42"/>
      <c r="M26" s="42"/>
    </row>
    <row r="27" spans="1:13" ht="15">
      <c r="A27" s="41"/>
      <c r="B27" s="42"/>
      <c r="C27" s="42"/>
      <c r="D27" s="43"/>
      <c r="E27" s="44"/>
      <c r="F27" s="44"/>
      <c r="G27" s="44"/>
      <c r="H27" s="44"/>
      <c r="I27" s="44"/>
      <c r="J27" s="42"/>
      <c r="K27" s="42"/>
      <c r="L27" s="42"/>
      <c r="M27" s="42"/>
    </row>
    <row r="28" spans="1:13" ht="15">
      <c r="A28" s="41"/>
      <c r="B28" s="42"/>
      <c r="C28" s="42"/>
      <c r="D28" s="43"/>
      <c r="E28" s="44"/>
      <c r="F28" s="44"/>
      <c r="G28" s="44"/>
      <c r="H28" s="44"/>
      <c r="I28" s="44"/>
      <c r="J28" s="42"/>
      <c r="K28" s="42"/>
      <c r="L28" s="42"/>
      <c r="M28" s="42"/>
    </row>
    <row r="29" spans="1:13" ht="15">
      <c r="A29" s="41"/>
      <c r="B29" s="42"/>
      <c r="C29" s="42"/>
      <c r="D29" s="43"/>
      <c r="E29" s="44"/>
      <c r="F29" s="44"/>
      <c r="G29" s="44"/>
      <c r="H29" s="44"/>
      <c r="I29" s="44"/>
      <c r="J29" s="42"/>
      <c r="K29" s="42"/>
      <c r="L29" s="42"/>
      <c r="M29" s="42"/>
    </row>
    <row r="30" spans="1:13" ht="15">
      <c r="A30" s="41"/>
      <c r="B30" s="42"/>
      <c r="C30" s="42"/>
      <c r="D30" s="43"/>
      <c r="E30" s="44"/>
      <c r="F30" s="44"/>
      <c r="G30" s="44"/>
      <c r="H30" s="44"/>
      <c r="I30" s="44"/>
      <c r="J30" s="42"/>
      <c r="K30" s="42"/>
      <c r="L30" s="42"/>
      <c r="M30" s="42"/>
    </row>
  </sheetData>
  <mergeCells count="2">
    <mergeCell ref="A10:K10"/>
    <mergeCell ref="A11:K11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Pakiet nr 1</vt:lpstr>
      <vt:lpstr>Pakiet nr 2</vt:lpstr>
      <vt:lpstr>Pakiet nr 3</vt:lpstr>
      <vt:lpstr>'Pakiet nr 1'!Obszar_wydruku</vt:lpstr>
      <vt:lpstr>'Pakiet nr 2'!Obszar_wydruku</vt:lpstr>
      <vt:lpstr>'Pakiet nr 3'!Obszar_wydruku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RIwan</cp:lastModifiedBy>
  <cp:lastPrinted>2024-02-16T10:08:49Z</cp:lastPrinted>
  <dcterms:created xsi:type="dcterms:W3CDTF">2024-01-31T09:30:55Z</dcterms:created>
  <dcterms:modified xsi:type="dcterms:W3CDTF">2024-02-22T09:56:13Z</dcterms:modified>
</cp:coreProperties>
</file>