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4\89 - Czujniki + użyczenie dałam Edycie\do publikacji\"/>
    </mc:Choice>
  </mc:AlternateContent>
  <xr:revisionPtr revIDLastSave="0" documentId="13_ncr:1_{09655631-B6F5-4B38-ABB8-224AFCC7D3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ujnik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9" i="2"/>
  <c r="G15" i="2" l="1"/>
</calcChain>
</file>

<file path=xl/sharedStrings.xml><?xml version="1.0" encoding="utf-8"?>
<sst xmlns="http://schemas.openxmlformats.org/spreadsheetml/2006/main" count="42" uniqueCount="27">
  <si>
    <t>Poz.</t>
  </si>
  <si>
    <t>Opis przedmiotu zamówienia</t>
  </si>
  <si>
    <t>j.m.</t>
  </si>
  <si>
    <t>1.</t>
  </si>
  <si>
    <t xml:space="preserve">Cena jednostkowa brutto </t>
  </si>
  <si>
    <t>Stawka podatku VAT %</t>
  </si>
  <si>
    <t xml:space="preserve">Wrtość brutto </t>
  </si>
  <si>
    <t>Formularz asortymentowo-cenowy</t>
  </si>
  <si>
    <t>Załącznik nr 1 do Umowy</t>
  </si>
  <si>
    <t>Załącznik nr 2 do SWZ</t>
  </si>
  <si>
    <t>szt</t>
  </si>
  <si>
    <t xml:space="preserve">Ilość </t>
  </si>
  <si>
    <t>Pakiet nr 1 - Czujniki do monitorowania i pomiaru funkcji mózgu</t>
  </si>
  <si>
    <t>Producent / Nazwa handlowa i/ lub numer katalogowy *</t>
  </si>
  <si>
    <t xml:space="preserve">  Oświadczam, iż oferowany wyrób medyczny posiada deklarację zgodności EC(WE), poświadczającą zgodność wyrobu z przepisami dyrektywy 93/42/EWG z dnia 14 czerwca 1993 r. dotyczącą wyrobów medycznych  („MDD”) i korzystają z przepisów przejściowych na podstawie przepisów rozporządzenia UE nr 2017/745 z dnia 5 kwietnia 2017 r. w sprawie wyrobów medycznych ("MDR") lub zostały wprowadzone do obrotu przed dniem 26 maja 2021
PODAC datę wystawienia deklaracji zgodnośc EC(WE)) i nazwę wystawcy (firma, siedziba)*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</si>
  <si>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PODAĆ Właściwy BASIC KOD UDI-DI zgodnie z treścia art. 27  ww rozporządzenia oraz  datę wystawienia deklaracji zgodności EU(UE)) i nazwę wystawcy (firma, siedziba)*  </t>
  </si>
  <si>
    <t>TAK / NIE                  …........................</t>
  </si>
  <si>
    <t>TAK / NIE                     ….......................</t>
  </si>
  <si>
    <t xml:space="preserve">*W przypadku zaznaczenia w obu kolumnach "NIE" -  Zamawiający uzna, iż oferowany wybór nie jest wyrobem medycznym </t>
  </si>
  <si>
    <t>Czujnik do oksymetrii regionalnej w technologii Masimo , O3, pediatryczny, niemowlęcy &lt; 40 kg,</t>
  </si>
  <si>
    <r>
      <t xml:space="preserve">Wykonawca, zobowiązuje się do bezpłatnego użyczenia Zamawiającemu na czas trwania umowy 7 sztuk platform monitorujących z nieinwalzyjnym pomiarem: ORI (Oxygen Reserve Index), PVI, </t>
    </r>
    <r>
      <rPr>
        <b/>
        <sz val="12"/>
        <color rgb="FFFF0000"/>
        <rFont val="Times New Roman"/>
        <family val="1"/>
        <charset val="238"/>
      </rPr>
      <t xml:space="preserve">SpHb( SpHb w minimum 3 urządzenia) </t>
    </r>
    <r>
      <rPr>
        <b/>
        <sz val="12"/>
        <color theme="1"/>
        <rFont val="Times New Roman"/>
        <family val="1"/>
        <charset val="238"/>
      </rPr>
      <t xml:space="preserve">oraz modułem pomiaru funkcji mózgu i modułem oksymetrii regionalnej - o parametrach zgodnych z opiem - wg. Załącznika nr 2a do SWZ. Wzór umowy użyczenia stanowi zał. do SWZ nr 3a.
Cena jednostkowa brutto  sprzętu  wynosi ..................... zł brutto, stawka podatku VAT wynosi ............. %. </t>
    </r>
  </si>
  <si>
    <t>EZ/89/2024/ES</t>
  </si>
  <si>
    <t>Czujniki do pomiaru funkcji mózgu SEDLine RD, dla dorosłych. Czujnik umożliwia
monitorowanie stanu sedacji pacjenta, 4-kanałowy (6 elektrod, płaty czołowe i skroniowe) przedstawiający zapis (EEG)
zapewniający obustronne monitorowanie mózgu, kontrola statusu elektrody,
kontrola dodatkowych parametrów : wskaźnik stanu pacjenta (PSi), wskaźnik
EMG, współczynnik tłumienia (SR), artefakty (ARTF), obraz spektralny każdej
półkuli osobno (DSA), Możliwość jednoczesnego stosowania z czujnikami do
oksymetrii regionalnej.</t>
  </si>
  <si>
    <t>Czujnik w technologi  Masimo Set  RD rainbow Lite SET-1 dorośli &gt;30 kg, pomiar SpO2, PVI, Ori; Czujnik bazujący na 4 długościach fal, opak. 10 szt.</t>
  </si>
  <si>
    <t>Czujniki do pomiaru funkcji mózgu w technologii Masimo SEDLine RD pediatryczne dopuszczone dla pcajentów od 1 r.ż. Czujnik umożliwia
monitorowanie stanu sedacji pacjenta, 4-kanałowy (6 elektrod, płaty czołowe i skroniowe) przedstawiający zapis (EEG)zapewniający obustronne monitorowanie mózgu, kontrola statusu elektrody,
kontrola dodatkowych parametrów : wskaźnik stanu pacjenta (PSi), wskaźnik
EMG, współczynnik tłumienia (SR), artefakty (ARTF), obraz spektralny każdej
półkuli osobno (DSA), Możliwość jednoczesnego stosowania z czujnikami do
oksymetrii regionalnej.opak. 25 szt</t>
  </si>
  <si>
    <t>Czujnik w technologii Masimo Set RD  rainbow™ 12λ Adhesive SuperSensor (do urzadzeń z technologią rainbow SET z SpfO2, SpHb, SpCO, SpO2 i SpMet), dla pacjentów o wadze &lt; 3kg &gt; 30 kg, miejsce aplikacji dla pacjentów neonatlogicznych dłoń lub stopa, dla pacjentów dorosłych palec, pomiar SpO2, SpHb, SpMET, SpCO, PVI,SpfO2. Stosowanie czujników pozwala na pomiary hemodynamiczne w technologii LIDCO bez koniecznosci nabywania płatnej licencji.</t>
  </si>
  <si>
    <t>Czujnik do oksymetrii regionalnej w technologii  Masimo  O3 dla dorosłych &gt; 40 kg, Czujniki umożliwiające monitorowanie nasycenia tkanek tlenem w mózgu (rSO2). Pomiar zarówno utlenowania tkanek mózgowych oraz pomiar somatyczny, dokładność absolutna rSO2 nie gorsza niż 4% i dokładność trendu nie gorsza niż 3%, możliwość ustawienia i modyfikacji w dowolnym momencie linii bazowej, pomiaru 3 delt : suma delty hemoglobiny utlenowanej i odtlenowanej, delta hemoglobiny utlenowanej, delta hemoglobiny odtlenowanej; AUC – głębokość i czas trwania pozostawania pacjenta pod zdefiniowaną przez użytkownika dolną graniczną wartością alarmu. Monitorowanie pacjenta jednym czujnikiem min.72 godziny, możliwość jednoczesnego stosowania z czujnikami EEG.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</si>
</sst>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right" vertical="center"/>
    </xf>
    <xf numFmtId="44" fontId="3" fillId="0" borderId="2" xfId="1" applyFont="1" applyBorder="1" applyAlignment="1">
      <alignment horizontal="center" vertical="center"/>
    </xf>
    <xf numFmtId="44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2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3" fillId="0" borderId="3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topLeftCell="A10" workbookViewId="0">
      <selection activeCell="C10" sqref="C10"/>
    </sheetView>
  </sheetViews>
  <sheetFormatPr defaultRowHeight="15" x14ac:dyDescent="0.25"/>
  <cols>
    <col min="1" max="1" width="4.28515625" customWidth="1"/>
    <col min="2" max="2" width="17.140625" customWidth="1"/>
    <col min="3" max="3" width="69.140625" customWidth="1"/>
    <col min="4" max="4" width="11.7109375" customWidth="1"/>
    <col min="5" max="5" width="6.140625" customWidth="1"/>
    <col min="6" max="6" width="15" customWidth="1"/>
    <col min="7" max="7" width="25.7109375" customWidth="1"/>
    <col min="9" max="9" width="19.28515625" customWidth="1"/>
    <col min="10" max="10" width="25.140625" customWidth="1"/>
  </cols>
  <sheetData>
    <row r="1" spans="1:11" x14ac:dyDescent="0.25">
      <c r="F1" s="26" t="s">
        <v>9</v>
      </c>
      <c r="G1" s="26"/>
    </row>
    <row r="2" spans="1:11" x14ac:dyDescent="0.25">
      <c r="A2" s="31" t="s">
        <v>21</v>
      </c>
      <c r="B2" s="31"/>
      <c r="F2" s="26" t="s">
        <v>8</v>
      </c>
      <c r="G2" s="26"/>
    </row>
    <row r="4" spans="1:11" ht="30" customHeight="1" x14ac:dyDescent="0.25">
      <c r="A4" s="2"/>
      <c r="B4" s="27" t="s">
        <v>7</v>
      </c>
      <c r="C4" s="27"/>
      <c r="D4" s="27"/>
      <c r="E4" s="27"/>
      <c r="F4" s="27"/>
      <c r="G4" s="27"/>
      <c r="H4" s="27"/>
      <c r="I4" s="19"/>
      <c r="J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x14ac:dyDescent="0.2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1" ht="294" x14ac:dyDescent="0.25">
      <c r="A8" s="17" t="s">
        <v>0</v>
      </c>
      <c r="B8" s="1" t="s">
        <v>13</v>
      </c>
      <c r="C8" s="1" t="s">
        <v>1</v>
      </c>
      <c r="D8" s="1" t="s">
        <v>11</v>
      </c>
      <c r="E8" s="1" t="s">
        <v>2</v>
      </c>
      <c r="F8" s="1" t="s">
        <v>4</v>
      </c>
      <c r="G8" s="1" t="s">
        <v>6</v>
      </c>
      <c r="H8" s="1" t="s">
        <v>5</v>
      </c>
      <c r="I8" s="21" t="s">
        <v>14</v>
      </c>
      <c r="J8" s="21" t="s">
        <v>15</v>
      </c>
      <c r="K8" s="2"/>
    </row>
    <row r="9" spans="1:11" ht="135" x14ac:dyDescent="0.25">
      <c r="A9" s="3" t="s">
        <v>3</v>
      </c>
      <c r="B9" s="4"/>
      <c r="C9" s="32" t="s">
        <v>22</v>
      </c>
      <c r="D9" s="18">
        <v>1650</v>
      </c>
      <c r="E9" s="6" t="s">
        <v>10</v>
      </c>
      <c r="F9" s="7"/>
      <c r="G9" s="8">
        <f>D9*F9</f>
        <v>0</v>
      </c>
      <c r="H9" s="9"/>
      <c r="I9" s="20" t="s">
        <v>16</v>
      </c>
      <c r="J9" s="20" t="s">
        <v>17</v>
      </c>
      <c r="K9" s="2"/>
    </row>
    <row r="10" spans="1:11" ht="165" x14ac:dyDescent="0.25">
      <c r="A10" s="3">
        <v>2</v>
      </c>
      <c r="B10" s="4"/>
      <c r="C10" s="32" t="s">
        <v>26</v>
      </c>
      <c r="D10" s="18">
        <v>210</v>
      </c>
      <c r="E10" s="6" t="s">
        <v>10</v>
      </c>
      <c r="F10" s="7"/>
      <c r="G10" s="8">
        <f t="shared" ref="G10:G12" si="0">D10*F10</f>
        <v>0</v>
      </c>
      <c r="H10" s="9"/>
      <c r="I10" s="20" t="s">
        <v>16</v>
      </c>
      <c r="J10" s="20" t="s">
        <v>17</v>
      </c>
      <c r="K10" s="2"/>
    </row>
    <row r="11" spans="1:11" ht="43.5" customHeight="1" x14ac:dyDescent="0.25">
      <c r="A11" s="3">
        <v>3</v>
      </c>
      <c r="B11" s="4"/>
      <c r="C11" s="32" t="s">
        <v>23</v>
      </c>
      <c r="D11" s="18">
        <v>30</v>
      </c>
      <c r="E11" s="6" t="s">
        <v>10</v>
      </c>
      <c r="F11" s="7"/>
      <c r="G11" s="8">
        <f t="shared" si="0"/>
        <v>0</v>
      </c>
      <c r="H11" s="9"/>
      <c r="I11" s="20" t="s">
        <v>16</v>
      </c>
      <c r="J11" s="20" t="s">
        <v>17</v>
      </c>
      <c r="K11" s="2"/>
    </row>
    <row r="12" spans="1:11" ht="140.1" customHeight="1" x14ac:dyDescent="0.25">
      <c r="A12" s="3">
        <v>4</v>
      </c>
      <c r="B12" s="4"/>
      <c r="C12" s="32" t="s">
        <v>24</v>
      </c>
      <c r="D12" s="18">
        <v>75</v>
      </c>
      <c r="E12" s="6" t="s">
        <v>10</v>
      </c>
      <c r="F12" s="7"/>
      <c r="G12" s="8">
        <f t="shared" si="0"/>
        <v>0</v>
      </c>
      <c r="H12" s="9"/>
      <c r="I12" s="20" t="s">
        <v>16</v>
      </c>
      <c r="J12" s="20" t="s">
        <v>17</v>
      </c>
      <c r="K12" s="2"/>
    </row>
    <row r="13" spans="1:11" ht="41.25" customHeight="1" x14ac:dyDescent="0.25">
      <c r="A13" s="3">
        <v>5</v>
      </c>
      <c r="B13" s="4"/>
      <c r="C13" s="5" t="s">
        <v>19</v>
      </c>
      <c r="D13" s="18">
        <v>60</v>
      </c>
      <c r="E13" s="6" t="s">
        <v>10</v>
      </c>
      <c r="F13" s="7"/>
      <c r="G13" s="8">
        <f t="shared" ref="G13:G14" si="1">D13*F13</f>
        <v>0</v>
      </c>
      <c r="H13" s="9"/>
      <c r="I13" s="20" t="s">
        <v>16</v>
      </c>
      <c r="J13" s="20" t="s">
        <v>17</v>
      </c>
      <c r="K13" s="2"/>
    </row>
    <row r="14" spans="1:11" ht="105" x14ac:dyDescent="0.25">
      <c r="A14" s="3">
        <v>6</v>
      </c>
      <c r="B14" s="4"/>
      <c r="C14" s="32" t="s">
        <v>25</v>
      </c>
      <c r="D14" s="18">
        <v>60</v>
      </c>
      <c r="E14" s="6" t="s">
        <v>10</v>
      </c>
      <c r="F14" s="7"/>
      <c r="G14" s="8">
        <f t="shared" si="1"/>
        <v>0</v>
      </c>
      <c r="H14" s="9"/>
      <c r="I14" s="20" t="s">
        <v>16</v>
      </c>
      <c r="J14" s="20" t="s">
        <v>17</v>
      </c>
      <c r="K14" s="2"/>
    </row>
    <row r="15" spans="1:11" ht="23.25" customHeight="1" x14ac:dyDescent="0.25">
      <c r="A15" s="10"/>
      <c r="B15" s="11"/>
      <c r="C15" s="2"/>
      <c r="D15" s="10"/>
      <c r="E15" s="10"/>
      <c r="F15" s="12"/>
      <c r="G15" s="16">
        <f>SUM(G9:G14)</f>
        <v>0</v>
      </c>
      <c r="H15" s="2"/>
      <c r="I15" s="2"/>
      <c r="J15" s="13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8.75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46.5" customHeight="1" x14ac:dyDescent="0.25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4"/>
      <c r="K18" s="14"/>
    </row>
    <row r="19" spans="1:11" x14ac:dyDescent="0.25">
      <c r="A19" s="2"/>
      <c r="B19" s="2"/>
      <c r="C19" s="2"/>
      <c r="D19" s="10"/>
      <c r="E19" s="10"/>
      <c r="F19" s="2"/>
      <c r="G19" s="2"/>
      <c r="H19" s="2"/>
      <c r="I19" s="2"/>
      <c r="J19" s="2"/>
      <c r="K19" s="2"/>
    </row>
    <row r="20" spans="1:11" ht="78.75" customHeight="1" x14ac:dyDescent="0.25">
      <c r="A20" s="25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15"/>
    </row>
  </sheetData>
  <mergeCells count="9">
    <mergeCell ref="A18:J18"/>
    <mergeCell ref="A20:J20"/>
    <mergeCell ref="F1:G1"/>
    <mergeCell ref="F2:G2"/>
    <mergeCell ref="B4:H4"/>
    <mergeCell ref="A6:J6"/>
    <mergeCell ref="A7:J7"/>
    <mergeCell ref="A17:K17"/>
    <mergeCell ref="A2:B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Czujnik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2024-05-17T11:26:40Z</cp:lastPrinted>
  <dcterms:created xsi:type="dcterms:W3CDTF">2023-09-27T09:04:10Z</dcterms:created>
  <dcterms:modified xsi:type="dcterms:W3CDTF">2024-05-20T08:36:04Z</dcterms:modified>
</cp:coreProperties>
</file>