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YLWIA 2024\106-2024 MATERIAŁY LABORATORYJNE (B)\SWZ+ZAŁĄCZNIKI\"/>
    </mc:Choice>
  </mc:AlternateContent>
  <xr:revisionPtr revIDLastSave="0" documentId="13_ncr:1_{E286D3C7-6EF7-4656-A58C-5263DCCE7677}" xr6:coauthVersionLast="47" xr6:coauthVersionMax="47" xr10:uidLastSave="{00000000-0000-0000-0000-000000000000}"/>
  <bookViews>
    <workbookView xWindow="-120" yWindow="-120" windowWidth="29040" windowHeight="15720" xr2:uid="{625ADCE3-B58C-4B9B-ACC3-BE4F1FA4666F}"/>
  </bookViews>
  <sheets>
    <sheet name="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60" i="1" l="1"/>
</calcChain>
</file>

<file path=xl/sharedStrings.xml><?xml version="1.0" encoding="utf-8"?>
<sst xmlns="http://schemas.openxmlformats.org/spreadsheetml/2006/main" count="177" uniqueCount="74">
  <si>
    <t>Załacznik nr 1 do umowy</t>
  </si>
  <si>
    <t>Poz.</t>
  </si>
  <si>
    <t>Nazwa producenta / Nr katalogowy</t>
  </si>
  <si>
    <t>Opis</t>
  </si>
  <si>
    <t>Ilość sztuk</t>
  </si>
  <si>
    <t>Jedn.
miary</t>
  </si>
  <si>
    <t>Cena jedn. Brutto</t>
  </si>
  <si>
    <t>Vat %</t>
  </si>
  <si>
    <t>Wartość brutto</t>
  </si>
  <si>
    <t>Probówka typu Eppendorf o poj.1,5 ml bezbarwna z korkiem, z tworzywa sztucznego stożkowodenna  op.a'500 szt.</t>
  </si>
  <si>
    <t>op</t>
  </si>
  <si>
    <t>TAK/NIE</t>
  </si>
  <si>
    <t>Końcówki do pipet automatycznych typu HTL żółte, o poj.do 200ul,  1op.a'1000 szt.</t>
  </si>
  <si>
    <t>Końcówki bez filtra do pipet automatycznych typu HTL  niebieskie, o poj. do 1000 ul,              1 op.a' 500 szt.</t>
  </si>
  <si>
    <t>Pipeta  jednomiarowa z PE 1 ml wielkość kropli 45-55ul (1op=500szt)</t>
  </si>
  <si>
    <t>op.</t>
  </si>
  <si>
    <t>Pojemniki plastikowe o poj.całkowitej 100 ml,na mocz do badania ogólnego  zakręcane, 1 op.a' 100 szt.</t>
  </si>
  <si>
    <t>Pojemniki plastikowe z łopatką o poj.25 ml , do badania ogólnego kału zakręcane, 1 op.a'100 szt.</t>
  </si>
  <si>
    <t>Pojemniki z tworzywa sztucznego  o poj.100ml, jałowe indywidualnie pakowane  z zakrętką , 1 op.= 50 szt.</t>
  </si>
  <si>
    <t xml:space="preserve">Korek z polietylenu wciskany do plastikowych probówek o śr.12 mm, neutralny, 1 op a' 500 szt.
</t>
  </si>
  <si>
    <t>Korki uniwersalne plastikowe  probówek o śr.16 mm,1 op a'500 szt.</t>
  </si>
  <si>
    <t>Nakłuwacze pedriatyczne,sterylne o głebokości nakłucia 1,2 mm 1 op a'200 szt.</t>
  </si>
  <si>
    <t>Nakłuwacz jednorazowy, bezpieczny do pobierania krwi o głębokości nakłucia 1,8mm, wygodna aktywacja przy użyciu okrągłego przycisku z zagłębieniem na palec, ergonomiczny okragły kształt z dodatkowym karbowaniem umożliwiający pewny chwyt. sterylizowany promieniami Gamma, igła 21G. Opakowanie 200 szt.</t>
  </si>
  <si>
    <t>Pisak laboratotyjny do pisania na szkle, wodoodporny, nieścieralny, cienkopiszący  (różne kolory)</t>
  </si>
  <si>
    <t>szt</t>
  </si>
  <si>
    <t>Probówki typu Eppendorf 1,5 ml, wolne od RN-az / DN-az, sterylne, pakowane indywidualnie, stożkowe, bezbarwne, polipropylenowe, nie silikonowane</t>
  </si>
  <si>
    <t>Probówki typu Eppendorf 0,2ml bezbarwne, wolne od RN-az / DN-az, do PCR</t>
  </si>
  <si>
    <t>Końcówki do pipety Eppendorf Research o pojemności do 10 μl (0,01 ml), bezbarwne, sterylne, czyste molekularnie, testowane na brak RN-az / DN-az / pirogenów, z filtrem, w pudełkach z polipropylenu, w module płytki titracyjnej; op.- 960 szt.</t>
  </si>
  <si>
    <t>Końcówki do pipety Eppendorf Research o pojemności do 100 μl (0,1 ml), żółte, sterylne, czyste molekularnie, testowane na brak RN-az / DN-az / pirogenów, z filtrem, w pudełkach z polipropylenu, w module płytki titracyjnej; op.-960szt</t>
  </si>
  <si>
    <t xml:space="preserve">Końcówki do pipety Eppendorf Research o pojemności do 1 ml, bezbarwne, sterylne, czyste molekularnie, testowane na brak RN-az / DN-az / pirogenów, z filtrem, w pudełkach z polipropylenu, w module płytki titracyjnej; op.-1000 szt </t>
  </si>
  <si>
    <t>Pojemniki  z PP, o poj.25-30 ml, jałowe,  do badania bakteriologicznego moczu, z zakrętką, bez łopatki, 1 op. a'50 szt</t>
  </si>
  <si>
    <t xml:space="preserve">Pipety serologiczne, polietylenowe, sterylne, jednorazowe 5 ml z podziałką 3,0/0,50 ml </t>
  </si>
  <si>
    <t>Pojemniki do zbiórki moczu - 24 godzinne</t>
  </si>
  <si>
    <t>szt.</t>
  </si>
  <si>
    <t>Folia aluminiowa nieprzeźroczysta do PCR -1 op=100szt)</t>
  </si>
  <si>
    <t xml:space="preserve">Mikropłytka typu Eppendorf DWP 96/1000 PCR clean (1 op.=32 szt.) </t>
  </si>
  <si>
    <t>Płytka Petriego śr. 90 mm (+/-2mm) niewentylowana , jałowa (1 op.-480 szt.)</t>
  </si>
  <si>
    <t>Miroprobówka PP 1,5 ml bezbarwna z zamknieciem bezpiecznym stożkowodenna (1 op=250 szt.)</t>
  </si>
  <si>
    <t xml:space="preserve">Probówka  z polistyrenu o poj.5 ml z korkiem, 1 op.a' 500szt.
</t>
  </si>
  <si>
    <t xml:space="preserve">Probówka  z polistyrenu  13x100 mm,o poj.7 ml okrągłodenna,              1 op. a' 500 szt.     
</t>
  </si>
  <si>
    <t>Probówka  szklana okrągłodenna 16x100 o poj.10 ml,bez kołnierza             1 op.a'250 szt.</t>
  </si>
  <si>
    <t>Pojemniki polipropylenowe na kał z pokrywą łopatką, sterylne, zakręcane, poj. 30 ml, pakowane indywidualne, do każdej dostarczonej serii wymagany certyfikat sterylności. (1 op.= 50 szt. )</t>
  </si>
  <si>
    <t>Oryginalna sterylna szczoteczka z tworzywa sztucznego, jednorazowego użytku do
pobierania wymazów cytologicznych z kanału szyjki macicy.</t>
  </si>
  <si>
    <t>Szkiełka  nakrywkowe 24x 60 mm (1op=100szt )</t>
  </si>
  <si>
    <t xml:space="preserve">Szkiełka podstawowe z matowym polem do opisu nieszlifowane  26x76x 1- 1,2 mm 1 op.a'50 szt.
</t>
  </si>
  <si>
    <t xml:space="preserve">Szkiełka  nakrywkowe 20x26x0,4 mm 1 op a'10 szt. </t>
  </si>
  <si>
    <t>Statywy na pipety automatyczne 4-stanowskowy</t>
  </si>
  <si>
    <t>Pakiety  sterylne z tworzywa do wymazów z wacikiem w probówce transportowej, dł. użytkowa 13 cm,</t>
  </si>
  <si>
    <t xml:space="preserve">Probówki  polistyrenowe,  z czerwonym korkiem i etykietą , jałowe16x100mm, 10 ml
</t>
  </si>
  <si>
    <t>Szkiełka nakrywkowe mikroskopowe 24 x 24 mm, grub.0,13-0,16 mm (1op.=200szt )</t>
  </si>
  <si>
    <t>Etykieta samoprzylepna bez nadruków o wymiarach dł.37-42 mm, szer. 20-25 mm
pakowane po 1000 szt na rolce</t>
  </si>
  <si>
    <t xml:space="preserve"> Mieszadełka 1op= 200 sztdo kapilar heparynowanych typ 168 Corning
</t>
  </si>
  <si>
    <t>Szkiełko mikroskopowe podstawowe cięte laserem  (op - 50 szt.) 76x26x1 mm</t>
  </si>
  <si>
    <t>Pojemnik na badania histopatologiczne 30 ml z pokrywką</t>
  </si>
  <si>
    <t>Probówka polipropylenowa okrągłodenna z obrzeżem 16x66 poj.7 ml op.=200 szt.</t>
  </si>
  <si>
    <t>Szkiełko mikroskopowe podstawowe szlifowane  do wykonywania rozmazów z pobranego szpiku z matową częścią do opisu danych (1 op.-72 szt)</t>
  </si>
  <si>
    <t>Bagietka polisterowa prosta (op.-100 szt)</t>
  </si>
  <si>
    <t>Probówka ze szkła sodowego 5 ml(12x75 mm) okrągłodenna (1op. - 250 szt.)</t>
  </si>
  <si>
    <t>Szkiełka 24/32 mm nakrywkowe (1 op. -100 szt.)</t>
  </si>
  <si>
    <t>Szkiełka biopsyjne podstawowe 75x25x1,1 mm (1 op.- 50 szt)</t>
  </si>
  <si>
    <t>Torebki strunowe 150x250 mm (1 op=100 szt.)</t>
  </si>
  <si>
    <t>Oryginalna sterylna szczoteczka z tworzywa sztucznego, jednorazowego użytku do
pobierania wymazów cytologicznych z kanału szyjki macicy, tarczy i strefy
transformacji. Umożliwia pobranie
zwiększonej ilości materiału z kanału szyjki macicy.</t>
  </si>
  <si>
    <t>Probówka PP - 5 ml (13x75 mm) okrągłodenna bez obrzeża i bez znaczników (1 op-1000szt)</t>
  </si>
  <si>
    <t>RAZEM</t>
  </si>
  <si>
    <t xml:space="preserve">*W przypadku zaznaczenia w kolumnie "NIE" -  Zamawiający uzna, iż oferowany wybór nie jest wyrobem medycznym </t>
  </si>
  <si>
    <t>EZ/106/2024/SL</t>
  </si>
  <si>
    <t>Zużywalne materiały laboratoryjne</t>
  </si>
  <si>
    <t>Załacznik nr 2 do SWZ</t>
  </si>
  <si>
    <r>
      <t xml:space="preserve">Probówki polistyrenowe  serologiczne jednorazowe okrągłodenne o </t>
    </r>
    <r>
      <rPr>
        <b/>
        <sz val="11"/>
        <rFont val="Times New Roman"/>
        <family val="1"/>
        <charset val="238"/>
      </rPr>
      <t>śr.12mm,dł.75mm</t>
    </r>
    <r>
      <rPr>
        <sz val="11"/>
        <rFont val="Times New Roman"/>
        <family val="1"/>
        <charset val="238"/>
      </rPr>
      <t xml:space="preserve">  5ml. 1 op.= 250 szt. bez znaczników i kołnierza 
</t>
    </r>
  </si>
  <si>
    <t>Szczoteczka  jałowa indywidualnie
pakowana. Oryginalna sterylna szczoteczka z tworzywa
sztucznego, jednorazowego użytku do pobierania wymazów cytologicznych z kanału szyjki macicy, tarczy i strefy
transformacji. 1 op -100 sztuk.</t>
  </si>
  <si>
    <t xml:space="preserve">Oświadczam, iż oferowany asortyment jest wyrobem medycznym w myśl przepisów ustawy o wyrobach medycznych (Dz.U. 2022 poz. 974)* (niepotrzebne skreślić!!!)
</t>
  </si>
  <si>
    <t>Probówki typu Eppendorf 2 ml, bezbarwne, wolne od RN-az / DN-az, sterylne, z nakręcanym wieczkiem, stożkowe, bezbarwne, polipropylenowe, nie silikonowane</t>
  </si>
  <si>
    <t>Pipeta jednomiarowa z PE 3,5ml wielkość kroplo 30-45ul z podziałką, pokowana zbiorczo, niejałowa (op-500szt)</t>
  </si>
  <si>
    <t>Pałeczki polistyrenowe 2,2 /2,5 x 150 mm z wacikiem wiskozowym jałowe pakowane indywidualnie (1 op. = 100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</si>
</sst>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0&quot; zł &quot;;\-#,##0.00&quot; zł &quot;;&quot; -&quot;#&quot; zł &quot;;@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3F3F3F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9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0" xfId="0" applyFont="1"/>
    <xf numFmtId="0" fontId="12" fillId="2" borderId="1" xfId="1" applyFont="1" applyAlignment="1">
      <alignment horizontal="center" vertical="center" wrapText="1" readingOrder="1"/>
    </xf>
    <xf numFmtId="0" fontId="12" fillId="2" borderId="1" xfId="1" applyFont="1" applyAlignment="1">
      <alignment horizontal="center" vertical="center" wrapText="1"/>
    </xf>
    <xf numFmtId="2" fontId="12" fillId="2" borderId="1" xfId="1" applyNumberFormat="1" applyFont="1" applyAlignment="1">
      <alignment horizontal="center" vertical="center" wrapText="1" readingOrder="1"/>
    </xf>
    <xf numFmtId="0" fontId="13" fillId="3" borderId="2" xfId="0" applyFont="1" applyFill="1" applyBorder="1" applyAlignment="1">
      <alignment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9" fontId="7" fillId="3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13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0" fontId="17" fillId="0" borderId="0" xfId="0" applyFont="1"/>
    <xf numFmtId="0" fontId="8" fillId="2" borderId="1" xfId="1" applyFont="1" applyAlignment="1">
      <alignment horizontal="center" vertical="center" wrapText="1"/>
    </xf>
    <xf numFmtId="0" fontId="18" fillId="0" borderId="0" xfId="0" applyFont="1"/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9DEC5-2CBB-4FA3-8FFD-1AFF8E90F886}">
  <dimension ref="A1:I63"/>
  <sheetViews>
    <sheetView tabSelected="1" topLeftCell="A54" zoomScaleNormal="100" workbookViewId="0">
      <selection sqref="A1:I64"/>
    </sheetView>
  </sheetViews>
  <sheetFormatPr defaultRowHeight="15" x14ac:dyDescent="0.25"/>
  <cols>
    <col min="2" max="2" width="13.7109375" customWidth="1"/>
    <col min="3" max="3" width="31.28515625" customWidth="1"/>
    <col min="4" max="4" width="14" customWidth="1"/>
    <col min="5" max="5" width="16" customWidth="1"/>
    <col min="6" max="6" width="18.140625" customWidth="1"/>
    <col min="7" max="7" width="10" customWidth="1"/>
    <col min="8" max="8" width="26.5703125" customWidth="1"/>
    <col min="9" max="9" width="32.7109375" customWidth="1"/>
  </cols>
  <sheetData>
    <row r="1" spans="1:9" ht="15" customHeight="1" x14ac:dyDescent="0.25">
      <c r="A1" s="45" t="s">
        <v>65</v>
      </c>
      <c r="B1" s="46"/>
      <c r="G1" s="20" t="s">
        <v>67</v>
      </c>
    </row>
    <row r="2" spans="1:9" x14ac:dyDescent="0.25">
      <c r="G2" s="40" t="s">
        <v>0</v>
      </c>
    </row>
    <row r="3" spans="1:9" ht="27.75" customHeight="1" x14ac:dyDescent="0.25">
      <c r="B3" s="47" t="s">
        <v>66</v>
      </c>
      <c r="C3" s="48"/>
      <c r="D3" s="48"/>
      <c r="E3" s="48"/>
      <c r="F3" s="48"/>
    </row>
    <row r="5" spans="1:9" s="20" customFormat="1" ht="99.75" x14ac:dyDescent="0.25">
      <c r="A5" s="21" t="s">
        <v>1</v>
      </c>
      <c r="B5" s="21" t="s">
        <v>2</v>
      </c>
      <c r="C5" s="22" t="s">
        <v>3</v>
      </c>
      <c r="D5" s="21" t="s">
        <v>4</v>
      </c>
      <c r="E5" s="21" t="s">
        <v>5</v>
      </c>
      <c r="F5" s="23" t="s">
        <v>6</v>
      </c>
      <c r="G5" s="23" t="s">
        <v>7</v>
      </c>
      <c r="H5" s="21" t="s">
        <v>8</v>
      </c>
      <c r="I5" s="39" t="s">
        <v>70</v>
      </c>
    </row>
    <row r="6" spans="1:9" ht="60" x14ac:dyDescent="0.25">
      <c r="A6" s="2">
        <v>1</v>
      </c>
      <c r="B6" s="24"/>
      <c r="C6" s="3" t="s">
        <v>9</v>
      </c>
      <c r="D6" s="4">
        <v>90</v>
      </c>
      <c r="E6" s="5" t="s">
        <v>10</v>
      </c>
      <c r="F6" s="6"/>
      <c r="G6" s="25"/>
      <c r="H6" s="7">
        <f>F6*D6</f>
        <v>0</v>
      </c>
      <c r="I6" s="1" t="s">
        <v>11</v>
      </c>
    </row>
    <row r="7" spans="1:9" ht="45" x14ac:dyDescent="0.25">
      <c r="A7" s="2">
        <v>2</v>
      </c>
      <c r="B7" s="24"/>
      <c r="C7" s="3" t="s">
        <v>12</v>
      </c>
      <c r="D7" s="4">
        <v>65</v>
      </c>
      <c r="E7" s="5" t="s">
        <v>10</v>
      </c>
      <c r="F7" s="6"/>
      <c r="G7" s="25"/>
      <c r="H7" s="7">
        <f t="shared" ref="H7:H59" si="0">F7*D7</f>
        <v>0</v>
      </c>
      <c r="I7" s="1" t="s">
        <v>11</v>
      </c>
    </row>
    <row r="8" spans="1:9" ht="60" x14ac:dyDescent="0.25">
      <c r="A8" s="2">
        <v>3</v>
      </c>
      <c r="B8" s="24"/>
      <c r="C8" s="3" t="s">
        <v>13</v>
      </c>
      <c r="D8" s="4">
        <v>100</v>
      </c>
      <c r="E8" s="5" t="s">
        <v>10</v>
      </c>
      <c r="F8" s="6"/>
      <c r="G8" s="25"/>
      <c r="H8" s="7">
        <f t="shared" si="0"/>
        <v>0</v>
      </c>
      <c r="I8" s="1" t="s">
        <v>11</v>
      </c>
    </row>
    <row r="9" spans="1:9" ht="45" x14ac:dyDescent="0.25">
      <c r="A9" s="2">
        <v>4</v>
      </c>
      <c r="B9" s="24"/>
      <c r="C9" s="8" t="s">
        <v>14</v>
      </c>
      <c r="D9" s="4">
        <v>3</v>
      </c>
      <c r="E9" s="5" t="s">
        <v>15</v>
      </c>
      <c r="F9" s="9"/>
      <c r="G9" s="25"/>
      <c r="H9" s="7">
        <f t="shared" si="0"/>
        <v>0</v>
      </c>
      <c r="I9" s="1" t="s">
        <v>11</v>
      </c>
    </row>
    <row r="10" spans="1:9" ht="60" x14ac:dyDescent="0.25">
      <c r="A10" s="2">
        <v>5</v>
      </c>
      <c r="B10" s="24"/>
      <c r="C10" s="3" t="s">
        <v>16</v>
      </c>
      <c r="D10" s="4">
        <v>900</v>
      </c>
      <c r="E10" s="5" t="s">
        <v>10</v>
      </c>
      <c r="F10" s="9"/>
      <c r="G10" s="26"/>
      <c r="H10" s="7">
        <f t="shared" si="0"/>
        <v>0</v>
      </c>
      <c r="I10" s="1" t="s">
        <v>11</v>
      </c>
    </row>
    <row r="11" spans="1:9" ht="45" x14ac:dyDescent="0.25">
      <c r="A11" s="2">
        <v>6</v>
      </c>
      <c r="B11" s="24"/>
      <c r="C11" s="3" t="s">
        <v>17</v>
      </c>
      <c r="D11" s="4">
        <v>250</v>
      </c>
      <c r="E11" s="5" t="s">
        <v>10</v>
      </c>
      <c r="F11" s="9"/>
      <c r="G11" s="26"/>
      <c r="H11" s="7">
        <f t="shared" si="0"/>
        <v>0</v>
      </c>
      <c r="I11" s="1" t="s">
        <v>11</v>
      </c>
    </row>
    <row r="12" spans="1:9" ht="60" x14ac:dyDescent="0.25">
      <c r="A12" s="2">
        <v>7</v>
      </c>
      <c r="B12" s="24"/>
      <c r="C12" s="10" t="s">
        <v>18</v>
      </c>
      <c r="D12" s="4">
        <v>110</v>
      </c>
      <c r="E12" s="5" t="s">
        <v>10</v>
      </c>
      <c r="F12" s="9"/>
      <c r="G12" s="26"/>
      <c r="H12" s="7">
        <f t="shared" si="0"/>
        <v>0</v>
      </c>
      <c r="I12" s="1" t="s">
        <v>11</v>
      </c>
    </row>
    <row r="13" spans="1:9" ht="60" x14ac:dyDescent="0.25">
      <c r="A13" s="2">
        <v>8</v>
      </c>
      <c r="B13" s="24"/>
      <c r="C13" s="3" t="s">
        <v>19</v>
      </c>
      <c r="D13" s="4">
        <v>130</v>
      </c>
      <c r="E13" s="5" t="s">
        <v>10</v>
      </c>
      <c r="F13" s="6"/>
      <c r="G13" s="25"/>
      <c r="H13" s="7">
        <f t="shared" si="0"/>
        <v>0</v>
      </c>
      <c r="I13" s="1" t="s">
        <v>11</v>
      </c>
    </row>
    <row r="14" spans="1:9" ht="45" x14ac:dyDescent="0.25">
      <c r="A14" s="1">
        <v>9</v>
      </c>
      <c r="B14" s="24"/>
      <c r="C14" s="3" t="s">
        <v>20</v>
      </c>
      <c r="D14" s="4">
        <v>32</v>
      </c>
      <c r="E14" s="5" t="s">
        <v>10</v>
      </c>
      <c r="F14" s="6"/>
      <c r="G14" s="25"/>
      <c r="H14" s="7">
        <f t="shared" si="0"/>
        <v>0</v>
      </c>
      <c r="I14" s="1" t="s">
        <v>11</v>
      </c>
    </row>
    <row r="15" spans="1:9" ht="45" x14ac:dyDescent="0.25">
      <c r="A15" s="1">
        <v>10</v>
      </c>
      <c r="B15" s="27"/>
      <c r="C15" s="3" t="s">
        <v>21</v>
      </c>
      <c r="D15" s="11">
        <v>150</v>
      </c>
      <c r="E15" s="12" t="s">
        <v>10</v>
      </c>
      <c r="F15" s="13"/>
      <c r="G15" s="28"/>
      <c r="H15" s="7">
        <f t="shared" si="0"/>
        <v>0</v>
      </c>
      <c r="I15" s="1" t="s">
        <v>11</v>
      </c>
    </row>
    <row r="16" spans="1:9" ht="165" x14ac:dyDescent="0.25">
      <c r="A16" s="1">
        <v>11</v>
      </c>
      <c r="B16" s="27"/>
      <c r="C16" s="3" t="s">
        <v>22</v>
      </c>
      <c r="D16" s="11">
        <v>2000</v>
      </c>
      <c r="E16" s="12" t="s">
        <v>10</v>
      </c>
      <c r="F16" s="13"/>
      <c r="G16" s="28"/>
      <c r="H16" s="7">
        <f t="shared" si="0"/>
        <v>0</v>
      </c>
      <c r="I16" s="1" t="s">
        <v>11</v>
      </c>
    </row>
    <row r="17" spans="1:9" ht="45" x14ac:dyDescent="0.25">
      <c r="A17" s="2">
        <v>12</v>
      </c>
      <c r="B17" s="24"/>
      <c r="C17" s="3" t="s">
        <v>23</v>
      </c>
      <c r="D17" s="4">
        <v>400</v>
      </c>
      <c r="E17" s="5" t="s">
        <v>24</v>
      </c>
      <c r="F17" s="9"/>
      <c r="G17" s="26"/>
      <c r="H17" s="7">
        <f t="shared" si="0"/>
        <v>0</v>
      </c>
      <c r="I17" s="1" t="s">
        <v>11</v>
      </c>
    </row>
    <row r="18" spans="1:9" ht="75" x14ac:dyDescent="0.25">
      <c r="A18" s="2">
        <v>13</v>
      </c>
      <c r="B18" s="24"/>
      <c r="C18" s="10" t="s">
        <v>71</v>
      </c>
      <c r="D18" s="4">
        <v>2000</v>
      </c>
      <c r="E18" s="5" t="s">
        <v>24</v>
      </c>
      <c r="F18" s="9"/>
      <c r="G18" s="25"/>
      <c r="H18" s="7">
        <f t="shared" si="0"/>
        <v>0</v>
      </c>
      <c r="I18" s="1" t="s">
        <v>11</v>
      </c>
    </row>
    <row r="19" spans="1:9" ht="75" x14ac:dyDescent="0.25">
      <c r="A19" s="2">
        <v>14</v>
      </c>
      <c r="B19" s="24"/>
      <c r="C19" s="3" t="s">
        <v>25</v>
      </c>
      <c r="D19" s="4">
        <v>2400</v>
      </c>
      <c r="E19" s="5" t="s">
        <v>24</v>
      </c>
      <c r="F19" s="9"/>
      <c r="G19" s="25"/>
      <c r="H19" s="7">
        <f t="shared" si="0"/>
        <v>0</v>
      </c>
      <c r="I19" s="1" t="s">
        <v>11</v>
      </c>
    </row>
    <row r="20" spans="1:9" ht="45" x14ac:dyDescent="0.25">
      <c r="A20" s="2">
        <v>15</v>
      </c>
      <c r="B20" s="24"/>
      <c r="C20" s="3" t="s">
        <v>26</v>
      </c>
      <c r="D20" s="4">
        <v>2000</v>
      </c>
      <c r="E20" s="5" t="s">
        <v>24</v>
      </c>
      <c r="F20" s="9"/>
      <c r="G20" s="25"/>
      <c r="H20" s="7">
        <f t="shared" si="0"/>
        <v>0</v>
      </c>
      <c r="I20" s="1" t="s">
        <v>11</v>
      </c>
    </row>
    <row r="21" spans="1:9" ht="120" x14ac:dyDescent="0.25">
      <c r="A21" s="2">
        <v>16</v>
      </c>
      <c r="B21" s="24"/>
      <c r="C21" s="3" t="s">
        <v>27</v>
      </c>
      <c r="D21" s="4">
        <v>5</v>
      </c>
      <c r="E21" s="5" t="s">
        <v>15</v>
      </c>
      <c r="F21" s="9"/>
      <c r="G21" s="25"/>
      <c r="H21" s="7">
        <f t="shared" si="0"/>
        <v>0</v>
      </c>
      <c r="I21" s="1" t="s">
        <v>11</v>
      </c>
    </row>
    <row r="22" spans="1:9" ht="120" x14ac:dyDescent="0.25">
      <c r="A22" s="2">
        <v>17</v>
      </c>
      <c r="B22" s="24"/>
      <c r="C22" s="3" t="s">
        <v>28</v>
      </c>
      <c r="D22" s="4">
        <v>5</v>
      </c>
      <c r="E22" s="5" t="s">
        <v>15</v>
      </c>
      <c r="F22" s="6"/>
      <c r="G22" s="26"/>
      <c r="H22" s="7">
        <f t="shared" si="0"/>
        <v>0</v>
      </c>
      <c r="I22" s="1" t="s">
        <v>11</v>
      </c>
    </row>
    <row r="23" spans="1:9" ht="120" x14ac:dyDescent="0.25">
      <c r="A23" s="2">
        <v>18</v>
      </c>
      <c r="B23" s="24"/>
      <c r="C23" s="3" t="s">
        <v>29</v>
      </c>
      <c r="D23" s="4">
        <v>10</v>
      </c>
      <c r="E23" s="5" t="s">
        <v>10</v>
      </c>
      <c r="F23" s="6"/>
      <c r="G23" s="26"/>
      <c r="H23" s="7">
        <f t="shared" si="0"/>
        <v>0</v>
      </c>
      <c r="I23" s="1" t="s">
        <v>11</v>
      </c>
    </row>
    <row r="24" spans="1:9" ht="60" x14ac:dyDescent="0.25">
      <c r="A24" s="2">
        <v>19</v>
      </c>
      <c r="B24" s="24"/>
      <c r="C24" s="3" t="s">
        <v>30</v>
      </c>
      <c r="D24" s="4">
        <v>250</v>
      </c>
      <c r="E24" s="5" t="s">
        <v>15</v>
      </c>
      <c r="F24" s="9"/>
      <c r="G24" s="26"/>
      <c r="H24" s="7">
        <f t="shared" si="0"/>
        <v>0</v>
      </c>
      <c r="I24" s="1" t="s">
        <v>11</v>
      </c>
    </row>
    <row r="25" spans="1:9" ht="45" x14ac:dyDescent="0.25">
      <c r="A25" s="2">
        <v>20</v>
      </c>
      <c r="B25" s="24"/>
      <c r="C25" s="14" t="s">
        <v>31</v>
      </c>
      <c r="D25" s="4">
        <v>1000</v>
      </c>
      <c r="E25" s="5" t="s">
        <v>24</v>
      </c>
      <c r="F25" s="9"/>
      <c r="G25" s="26"/>
      <c r="H25" s="7">
        <f t="shared" si="0"/>
        <v>0</v>
      </c>
      <c r="I25" s="1" t="s">
        <v>11</v>
      </c>
    </row>
    <row r="26" spans="1:9" ht="60" x14ac:dyDescent="0.25">
      <c r="A26" s="2">
        <v>21</v>
      </c>
      <c r="B26" s="24"/>
      <c r="C26" s="15" t="s">
        <v>72</v>
      </c>
      <c r="D26" s="4">
        <v>20</v>
      </c>
      <c r="E26" s="5" t="s">
        <v>15</v>
      </c>
      <c r="F26" s="9"/>
      <c r="G26" s="29"/>
      <c r="H26" s="7">
        <f t="shared" si="0"/>
        <v>0</v>
      </c>
      <c r="I26" s="1" t="s">
        <v>11</v>
      </c>
    </row>
    <row r="27" spans="1:9" ht="30" x14ac:dyDescent="0.25">
      <c r="A27" s="2">
        <v>22</v>
      </c>
      <c r="B27" s="24"/>
      <c r="C27" s="16" t="s">
        <v>32</v>
      </c>
      <c r="D27" s="4">
        <v>75</v>
      </c>
      <c r="E27" s="5" t="s">
        <v>33</v>
      </c>
      <c r="F27" s="9"/>
      <c r="G27" s="29"/>
      <c r="H27" s="7">
        <f t="shared" si="0"/>
        <v>0</v>
      </c>
      <c r="I27" s="1" t="s">
        <v>11</v>
      </c>
    </row>
    <row r="28" spans="1:9" ht="30" x14ac:dyDescent="0.25">
      <c r="A28" s="2">
        <v>23</v>
      </c>
      <c r="B28" s="24"/>
      <c r="C28" s="17" t="s">
        <v>34</v>
      </c>
      <c r="D28" s="4">
        <v>5</v>
      </c>
      <c r="E28" s="5" t="s">
        <v>15</v>
      </c>
      <c r="F28" s="9"/>
      <c r="G28" s="29"/>
      <c r="H28" s="7">
        <f t="shared" si="0"/>
        <v>0</v>
      </c>
      <c r="I28" s="1" t="s">
        <v>11</v>
      </c>
    </row>
    <row r="29" spans="1:9" ht="30" x14ac:dyDescent="0.25">
      <c r="A29" s="2">
        <v>24</v>
      </c>
      <c r="B29" s="24"/>
      <c r="C29" s="17" t="s">
        <v>35</v>
      </c>
      <c r="D29" s="4">
        <v>10</v>
      </c>
      <c r="E29" s="5" t="s">
        <v>15</v>
      </c>
      <c r="F29" s="9"/>
      <c r="G29" s="29"/>
      <c r="H29" s="7">
        <f t="shared" si="0"/>
        <v>0</v>
      </c>
      <c r="I29" s="1" t="s">
        <v>11</v>
      </c>
    </row>
    <row r="30" spans="1:9" ht="45" x14ac:dyDescent="0.25">
      <c r="A30" s="2">
        <v>25</v>
      </c>
      <c r="B30" s="24"/>
      <c r="C30" s="17" t="s">
        <v>36</v>
      </c>
      <c r="D30" s="4">
        <v>3</v>
      </c>
      <c r="E30" s="5" t="s">
        <v>15</v>
      </c>
      <c r="F30" s="9"/>
      <c r="G30" s="29"/>
      <c r="H30" s="7">
        <f t="shared" si="0"/>
        <v>0</v>
      </c>
      <c r="I30" s="1" t="s">
        <v>11</v>
      </c>
    </row>
    <row r="31" spans="1:9" ht="60" x14ac:dyDescent="0.25">
      <c r="A31" s="2">
        <v>26</v>
      </c>
      <c r="B31" s="24"/>
      <c r="C31" s="17" t="s">
        <v>37</v>
      </c>
      <c r="D31" s="4">
        <v>3</v>
      </c>
      <c r="E31" s="5" t="s">
        <v>15</v>
      </c>
      <c r="F31" s="9"/>
      <c r="G31" s="25"/>
      <c r="H31" s="7">
        <f t="shared" si="0"/>
        <v>0</v>
      </c>
      <c r="I31" s="1" t="s">
        <v>11</v>
      </c>
    </row>
    <row r="32" spans="1:9" ht="45" x14ac:dyDescent="0.25">
      <c r="A32" s="2">
        <v>27</v>
      </c>
      <c r="B32" s="24"/>
      <c r="C32" s="30" t="s">
        <v>38</v>
      </c>
      <c r="D32" s="12">
        <v>5</v>
      </c>
      <c r="E32" s="12" t="s">
        <v>10</v>
      </c>
      <c r="F32" s="6"/>
      <c r="G32" s="25"/>
      <c r="H32" s="7">
        <f t="shared" si="0"/>
        <v>0</v>
      </c>
      <c r="I32" s="1" t="s">
        <v>11</v>
      </c>
    </row>
    <row r="33" spans="1:9" ht="60" x14ac:dyDescent="0.25">
      <c r="A33" s="2">
        <v>28</v>
      </c>
      <c r="B33" s="24"/>
      <c r="C33" s="30" t="s">
        <v>39</v>
      </c>
      <c r="D33" s="12">
        <v>10</v>
      </c>
      <c r="E33" s="12" t="s">
        <v>10</v>
      </c>
      <c r="F33" s="6"/>
      <c r="G33" s="25"/>
      <c r="H33" s="7">
        <f t="shared" si="0"/>
        <v>0</v>
      </c>
      <c r="I33" s="1" t="s">
        <v>11</v>
      </c>
    </row>
    <row r="34" spans="1:9" ht="45" x14ac:dyDescent="0.25">
      <c r="A34" s="2">
        <v>29</v>
      </c>
      <c r="B34" s="24"/>
      <c r="C34" s="30" t="s">
        <v>40</v>
      </c>
      <c r="D34" s="12">
        <v>20</v>
      </c>
      <c r="E34" s="12" t="s">
        <v>10</v>
      </c>
      <c r="F34" s="6"/>
      <c r="G34" s="25"/>
      <c r="H34" s="7">
        <f t="shared" si="0"/>
        <v>0</v>
      </c>
      <c r="I34" s="1" t="s">
        <v>11</v>
      </c>
    </row>
    <row r="35" spans="1:9" ht="105" x14ac:dyDescent="0.25">
      <c r="A35" s="2">
        <v>30</v>
      </c>
      <c r="B35" s="31"/>
      <c r="C35" s="30" t="s">
        <v>41</v>
      </c>
      <c r="D35" s="12">
        <v>120</v>
      </c>
      <c r="E35" s="12" t="s">
        <v>10</v>
      </c>
      <c r="F35" s="9"/>
      <c r="G35" s="25"/>
      <c r="H35" s="7">
        <f t="shared" si="0"/>
        <v>0</v>
      </c>
      <c r="I35" s="1" t="s">
        <v>11</v>
      </c>
    </row>
    <row r="36" spans="1:9" ht="90" x14ac:dyDescent="0.25">
      <c r="A36" s="1">
        <v>31</v>
      </c>
      <c r="B36" s="27"/>
      <c r="C36" s="30" t="s">
        <v>42</v>
      </c>
      <c r="D36" s="12">
        <v>400</v>
      </c>
      <c r="E36" s="12" t="s">
        <v>33</v>
      </c>
      <c r="F36" s="13"/>
      <c r="G36" s="28"/>
      <c r="H36" s="7">
        <f t="shared" si="0"/>
        <v>0</v>
      </c>
      <c r="I36" s="1" t="s">
        <v>11</v>
      </c>
    </row>
    <row r="37" spans="1:9" ht="30" x14ac:dyDescent="0.25">
      <c r="A37" s="2">
        <v>32</v>
      </c>
      <c r="B37" s="24"/>
      <c r="C37" s="30" t="s">
        <v>43</v>
      </c>
      <c r="D37" s="12">
        <v>20</v>
      </c>
      <c r="E37" s="12" t="s">
        <v>15</v>
      </c>
      <c r="F37" s="9"/>
      <c r="G37" s="26"/>
      <c r="H37" s="7">
        <f t="shared" si="0"/>
        <v>0</v>
      </c>
      <c r="I37" s="1" t="s">
        <v>11</v>
      </c>
    </row>
    <row r="38" spans="1:9" ht="60" x14ac:dyDescent="0.25">
      <c r="A38" s="2">
        <v>33</v>
      </c>
      <c r="B38" s="24"/>
      <c r="C38" s="30" t="s">
        <v>44</v>
      </c>
      <c r="D38" s="12">
        <v>50</v>
      </c>
      <c r="E38" s="12" t="s">
        <v>10</v>
      </c>
      <c r="F38" s="6"/>
      <c r="G38" s="25"/>
      <c r="H38" s="7">
        <f t="shared" si="0"/>
        <v>0</v>
      </c>
      <c r="I38" s="1" t="s">
        <v>11</v>
      </c>
    </row>
    <row r="39" spans="1:9" ht="30" x14ac:dyDescent="0.25">
      <c r="A39" s="2">
        <v>34</v>
      </c>
      <c r="B39" s="24"/>
      <c r="C39" s="30" t="s">
        <v>45</v>
      </c>
      <c r="D39" s="32">
        <v>10</v>
      </c>
      <c r="E39" s="32" t="s">
        <v>10</v>
      </c>
      <c r="F39" s="6"/>
      <c r="G39" s="25"/>
      <c r="H39" s="7">
        <f t="shared" si="0"/>
        <v>0</v>
      </c>
      <c r="I39" s="1" t="s">
        <v>11</v>
      </c>
    </row>
    <row r="40" spans="1:9" ht="30" x14ac:dyDescent="0.25">
      <c r="A40" s="2">
        <v>35</v>
      </c>
      <c r="B40" s="24"/>
      <c r="C40" s="30" t="s">
        <v>46</v>
      </c>
      <c r="D40" s="32">
        <v>10</v>
      </c>
      <c r="E40" s="32" t="s">
        <v>33</v>
      </c>
      <c r="F40" s="9"/>
      <c r="G40" s="26"/>
      <c r="H40" s="7">
        <f t="shared" si="0"/>
        <v>0</v>
      </c>
      <c r="I40" s="1" t="s">
        <v>11</v>
      </c>
    </row>
    <row r="41" spans="1:9" ht="45" x14ac:dyDescent="0.25">
      <c r="A41" s="2">
        <v>36</v>
      </c>
      <c r="B41" s="24"/>
      <c r="C41" s="30" t="s">
        <v>47</v>
      </c>
      <c r="D41" s="33">
        <v>30000</v>
      </c>
      <c r="E41" s="32" t="s">
        <v>24</v>
      </c>
      <c r="F41" s="9"/>
      <c r="G41" s="26"/>
      <c r="H41" s="7">
        <f t="shared" si="0"/>
        <v>0</v>
      </c>
      <c r="I41" s="1" t="s">
        <v>11</v>
      </c>
    </row>
    <row r="42" spans="1:9" ht="60" x14ac:dyDescent="0.25">
      <c r="A42" s="2">
        <v>37</v>
      </c>
      <c r="B42" s="24"/>
      <c r="C42" s="30" t="s">
        <v>48</v>
      </c>
      <c r="D42" s="12">
        <v>400</v>
      </c>
      <c r="E42" s="12" t="s">
        <v>24</v>
      </c>
      <c r="F42" s="6"/>
      <c r="G42" s="26"/>
      <c r="H42" s="7">
        <f t="shared" si="0"/>
        <v>0</v>
      </c>
      <c r="I42" s="1" t="s">
        <v>11</v>
      </c>
    </row>
    <row r="43" spans="1:9" ht="45" x14ac:dyDescent="0.25">
      <c r="A43" s="2">
        <v>38</v>
      </c>
      <c r="B43" s="24"/>
      <c r="C43" s="30" t="s">
        <v>49</v>
      </c>
      <c r="D43" s="12">
        <v>60</v>
      </c>
      <c r="E43" s="12" t="s">
        <v>15</v>
      </c>
      <c r="F43" s="9"/>
      <c r="G43" s="26"/>
      <c r="H43" s="7">
        <f t="shared" si="0"/>
        <v>0</v>
      </c>
      <c r="I43" s="1" t="s">
        <v>11</v>
      </c>
    </row>
    <row r="44" spans="1:9" ht="90" x14ac:dyDescent="0.25">
      <c r="A44" s="18">
        <v>39</v>
      </c>
      <c r="B44" s="34"/>
      <c r="C44" s="30" t="s">
        <v>68</v>
      </c>
      <c r="D44" s="12">
        <v>230</v>
      </c>
      <c r="E44" s="12" t="s">
        <v>15</v>
      </c>
      <c r="F44" s="13"/>
      <c r="G44" s="28"/>
      <c r="H44" s="7">
        <f t="shared" si="0"/>
        <v>0</v>
      </c>
      <c r="I44" s="1" t="s">
        <v>11</v>
      </c>
    </row>
    <row r="45" spans="1:9" ht="60" x14ac:dyDescent="0.25">
      <c r="A45" s="2">
        <v>40</v>
      </c>
      <c r="B45" s="24"/>
      <c r="C45" s="30" t="s">
        <v>50</v>
      </c>
      <c r="D45" s="11">
        <v>1000</v>
      </c>
      <c r="E45" s="12" t="s">
        <v>15</v>
      </c>
      <c r="F45" s="9"/>
      <c r="G45" s="25"/>
      <c r="H45" s="7">
        <f t="shared" si="0"/>
        <v>0</v>
      </c>
      <c r="I45" s="1" t="s">
        <v>11</v>
      </c>
    </row>
    <row r="46" spans="1:9" ht="60" x14ac:dyDescent="0.25">
      <c r="A46" s="2">
        <v>41</v>
      </c>
      <c r="B46" s="24"/>
      <c r="C46" s="30" t="s">
        <v>51</v>
      </c>
      <c r="D46" s="12">
        <v>5</v>
      </c>
      <c r="E46" s="12" t="s">
        <v>15</v>
      </c>
      <c r="F46" s="9"/>
      <c r="G46" s="25"/>
      <c r="H46" s="7">
        <f t="shared" si="0"/>
        <v>0</v>
      </c>
      <c r="I46" s="1" t="s">
        <v>11</v>
      </c>
    </row>
    <row r="47" spans="1:9" ht="45" x14ac:dyDescent="0.25">
      <c r="A47" s="2">
        <v>42</v>
      </c>
      <c r="B47" s="24"/>
      <c r="C47" s="30" t="s">
        <v>52</v>
      </c>
      <c r="D47" s="12">
        <v>200</v>
      </c>
      <c r="E47" s="12" t="s">
        <v>15</v>
      </c>
      <c r="F47" s="9"/>
      <c r="G47" s="25"/>
      <c r="H47" s="7">
        <f t="shared" si="0"/>
        <v>0</v>
      </c>
      <c r="I47" s="1" t="s">
        <v>11</v>
      </c>
    </row>
    <row r="48" spans="1:9" ht="30" x14ac:dyDescent="0.25">
      <c r="A48" s="2">
        <v>43</v>
      </c>
      <c r="B48" s="24"/>
      <c r="C48" s="30" t="s">
        <v>53</v>
      </c>
      <c r="D48" s="12">
        <v>1200</v>
      </c>
      <c r="E48" s="12" t="s">
        <v>24</v>
      </c>
      <c r="F48" s="6"/>
      <c r="G48" s="26"/>
      <c r="H48" s="7">
        <f t="shared" si="0"/>
        <v>0</v>
      </c>
      <c r="I48" s="1" t="s">
        <v>11</v>
      </c>
    </row>
    <row r="49" spans="1:9" ht="45" x14ac:dyDescent="0.25">
      <c r="A49" s="2">
        <v>44</v>
      </c>
      <c r="B49" s="24"/>
      <c r="C49" s="30" t="s">
        <v>54</v>
      </c>
      <c r="D49" s="12">
        <v>100</v>
      </c>
      <c r="E49" s="12" t="s">
        <v>15</v>
      </c>
      <c r="F49" s="6"/>
      <c r="G49" s="26"/>
      <c r="H49" s="7">
        <f t="shared" si="0"/>
        <v>0</v>
      </c>
      <c r="I49" s="1" t="s">
        <v>11</v>
      </c>
    </row>
    <row r="50" spans="1:9" ht="60" x14ac:dyDescent="0.25">
      <c r="A50" s="2">
        <v>45</v>
      </c>
      <c r="B50" s="24"/>
      <c r="C50" s="30" t="s">
        <v>73</v>
      </c>
      <c r="D50" s="12">
        <v>400</v>
      </c>
      <c r="E50" s="12" t="s">
        <v>15</v>
      </c>
      <c r="F50" s="9"/>
      <c r="G50" s="26"/>
      <c r="H50" s="7">
        <f t="shared" si="0"/>
        <v>0</v>
      </c>
      <c r="I50" s="1" t="s">
        <v>11</v>
      </c>
    </row>
    <row r="51" spans="1:9" ht="90" x14ac:dyDescent="0.25">
      <c r="A51" s="2">
        <v>46</v>
      </c>
      <c r="B51" s="24"/>
      <c r="C51" s="30" t="s">
        <v>55</v>
      </c>
      <c r="D51" s="12">
        <v>30</v>
      </c>
      <c r="E51" s="12" t="s">
        <v>15</v>
      </c>
      <c r="F51" s="9"/>
      <c r="G51" s="26"/>
      <c r="H51" s="7">
        <f t="shared" si="0"/>
        <v>0</v>
      </c>
      <c r="I51" s="1" t="s">
        <v>11</v>
      </c>
    </row>
    <row r="52" spans="1:9" ht="30" x14ac:dyDescent="0.25">
      <c r="A52" s="2">
        <v>47</v>
      </c>
      <c r="B52" s="24"/>
      <c r="C52" s="30" t="s">
        <v>56</v>
      </c>
      <c r="D52" s="12">
        <v>12</v>
      </c>
      <c r="E52" s="12" t="s">
        <v>15</v>
      </c>
      <c r="F52" s="9"/>
      <c r="G52" s="29"/>
      <c r="H52" s="7">
        <f t="shared" si="0"/>
        <v>0</v>
      </c>
      <c r="I52" s="1" t="s">
        <v>11</v>
      </c>
    </row>
    <row r="53" spans="1:9" ht="45" x14ac:dyDescent="0.25">
      <c r="A53" s="2">
        <v>48</v>
      </c>
      <c r="B53" s="24"/>
      <c r="C53" s="30" t="s">
        <v>57</v>
      </c>
      <c r="D53" s="12">
        <v>5</v>
      </c>
      <c r="E53" s="12" t="s">
        <v>15</v>
      </c>
      <c r="F53" s="9"/>
      <c r="G53" s="29"/>
      <c r="H53" s="7">
        <f t="shared" si="0"/>
        <v>0</v>
      </c>
      <c r="I53" s="1" t="s">
        <v>11</v>
      </c>
    </row>
    <row r="54" spans="1:9" ht="30" x14ac:dyDescent="0.25">
      <c r="A54" s="2">
        <v>49</v>
      </c>
      <c r="B54" s="24"/>
      <c r="C54" s="30" t="s">
        <v>58</v>
      </c>
      <c r="D54" s="12">
        <v>25</v>
      </c>
      <c r="E54" s="12" t="s">
        <v>15</v>
      </c>
      <c r="F54" s="9"/>
      <c r="G54" s="29"/>
      <c r="H54" s="7">
        <f t="shared" si="0"/>
        <v>0</v>
      </c>
      <c r="I54" s="1" t="s">
        <v>11</v>
      </c>
    </row>
    <row r="55" spans="1:9" ht="30" x14ac:dyDescent="0.25">
      <c r="A55" s="2">
        <v>50</v>
      </c>
      <c r="B55" s="24"/>
      <c r="C55" s="30" t="s">
        <v>59</v>
      </c>
      <c r="D55" s="12">
        <v>15</v>
      </c>
      <c r="E55" s="12" t="s">
        <v>15</v>
      </c>
      <c r="F55" s="9"/>
      <c r="G55" s="29"/>
      <c r="H55" s="7">
        <f t="shared" si="0"/>
        <v>0</v>
      </c>
      <c r="I55" s="1" t="s">
        <v>11</v>
      </c>
    </row>
    <row r="56" spans="1:9" ht="30" x14ac:dyDescent="0.25">
      <c r="A56" s="1">
        <v>51</v>
      </c>
      <c r="B56" s="27"/>
      <c r="C56" s="30" t="s">
        <v>60</v>
      </c>
      <c r="D56" s="12">
        <v>2</v>
      </c>
      <c r="E56" s="12" t="s">
        <v>15</v>
      </c>
      <c r="F56" s="13"/>
      <c r="G56" s="35"/>
      <c r="H56" s="7">
        <f t="shared" si="0"/>
        <v>0</v>
      </c>
      <c r="I56" s="1" t="s">
        <v>11</v>
      </c>
    </row>
    <row r="57" spans="1:9" ht="135" x14ac:dyDescent="0.25">
      <c r="A57" s="1">
        <v>52</v>
      </c>
      <c r="B57" s="27"/>
      <c r="C57" s="30" t="s">
        <v>61</v>
      </c>
      <c r="D57" s="12">
        <v>2400</v>
      </c>
      <c r="E57" s="12" t="s">
        <v>33</v>
      </c>
      <c r="F57" s="13"/>
      <c r="G57" s="36"/>
      <c r="H57" s="7">
        <f t="shared" si="0"/>
        <v>0</v>
      </c>
      <c r="I57" s="1" t="s">
        <v>11</v>
      </c>
    </row>
    <row r="58" spans="1:9" ht="45" x14ac:dyDescent="0.25">
      <c r="A58" s="1">
        <v>53</v>
      </c>
      <c r="B58" s="27"/>
      <c r="C58" s="30" t="s">
        <v>62</v>
      </c>
      <c r="D58" s="12">
        <v>120</v>
      </c>
      <c r="E58" s="12" t="s">
        <v>10</v>
      </c>
      <c r="F58" s="13"/>
      <c r="G58" s="36"/>
      <c r="H58" s="7">
        <f t="shared" si="0"/>
        <v>0</v>
      </c>
      <c r="I58" s="1" t="s">
        <v>11</v>
      </c>
    </row>
    <row r="59" spans="1:9" ht="120" x14ac:dyDescent="0.25">
      <c r="A59" s="1">
        <v>54</v>
      </c>
      <c r="B59" s="27"/>
      <c r="C59" s="30" t="s">
        <v>69</v>
      </c>
      <c r="D59" s="12">
        <v>6</v>
      </c>
      <c r="E59" s="12" t="s">
        <v>10</v>
      </c>
      <c r="F59" s="13"/>
      <c r="G59" s="36"/>
      <c r="H59" s="7">
        <f t="shared" si="0"/>
        <v>0</v>
      </c>
      <c r="I59" s="1" t="s">
        <v>11</v>
      </c>
    </row>
    <row r="60" spans="1:9" ht="15.75" x14ac:dyDescent="0.25">
      <c r="G60" s="38" t="s">
        <v>63</v>
      </c>
      <c r="H60" s="37">
        <f>SUM(H6:H59)</f>
        <v>0</v>
      </c>
      <c r="I60" s="19"/>
    </row>
    <row r="62" spans="1:9" x14ac:dyDescent="0.25">
      <c r="A62" s="41" t="s">
        <v>64</v>
      </c>
      <c r="B62" s="42"/>
      <c r="C62" s="42"/>
      <c r="D62" s="42"/>
      <c r="E62" s="42"/>
      <c r="F62" s="42"/>
      <c r="G62" s="42"/>
      <c r="H62" s="42"/>
      <c r="I62" s="42"/>
    </row>
    <row r="63" spans="1:9" x14ac:dyDescent="0.25">
      <c r="A63" s="43"/>
      <c r="B63" s="44"/>
      <c r="C63" s="44"/>
      <c r="D63" s="44"/>
      <c r="E63" s="44"/>
      <c r="F63" s="44"/>
      <c r="G63" s="44"/>
      <c r="H63" s="44"/>
      <c r="I63" s="44"/>
    </row>
  </sheetData>
  <mergeCells count="3">
    <mergeCell ref="A62:I63"/>
    <mergeCell ref="A1:B1"/>
    <mergeCell ref="B3:F3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K</dc:creator>
  <cp:lastModifiedBy>Dominik K</cp:lastModifiedBy>
  <cp:lastPrinted>2024-05-22T09:52:52Z</cp:lastPrinted>
  <dcterms:created xsi:type="dcterms:W3CDTF">2024-05-21T07:48:52Z</dcterms:created>
  <dcterms:modified xsi:type="dcterms:W3CDTF">2024-05-22T09:52:53Z</dcterms:modified>
</cp:coreProperties>
</file>