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_skoroszyt" checkCompatibility="1"/>
  <mc:AlternateContent xmlns:mc="http://schemas.openxmlformats.org/markup-compatibility/2006">
    <mc:Choice Requires="x15">
      <x15ac:absPath xmlns:x15ac="http://schemas.microsoft.com/office/spreadsheetml/2010/11/ac" url="C:\Users\zampub\Desktop\Marta\191-2024 Kaniule Endoskopia\"/>
    </mc:Choice>
  </mc:AlternateContent>
  <xr:revisionPtr revIDLastSave="0" documentId="13_ncr:1_{9E399C78-5700-4C21-9260-ED657965A23F}" xr6:coauthVersionLast="47" xr6:coauthVersionMax="47" xr10:uidLastSave="{00000000-0000-0000-0000-000000000000}"/>
  <bookViews>
    <workbookView xWindow="-120" yWindow="-120" windowWidth="29040" windowHeight="15840" tabRatio="769" activeTab="1" xr2:uid="{00000000-000D-0000-FFFF-FFFF00000000}"/>
  </bookViews>
  <sheets>
    <sheet name="Pakiet nr 1" sheetId="41" r:id="rId1"/>
    <sheet name="Pakiet nr 2" sheetId="43" r:id="rId2"/>
    <sheet name="Arkusz1" sheetId="42" r:id="rId3"/>
  </sheets>
  <definedNames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 localSheetId="1">Scheduled_Payment+Extra_Payment</definedName>
    <definedName name="Total_Payment">Scheduled_Payment+Extra_Payment</definedName>
    <definedName name="Values_Entered">IF(Loan_Amount*Interest_Rate*Loan_Years*Loan_Start&gt;0,1,0)</definedName>
  </definedNames>
  <calcPr calcId="191029"/>
</workbook>
</file>

<file path=xl/calcChain.xml><?xml version="1.0" encoding="utf-8"?>
<calcChain xmlns="http://schemas.openxmlformats.org/spreadsheetml/2006/main">
  <c r="H10" i="43" l="1"/>
  <c r="H9" i="43"/>
  <c r="H11" i="43" l="1"/>
  <c r="H11" i="41"/>
  <c r="H10" i="41" l="1"/>
  <c r="H9" i="41"/>
  <c r="H12" i="41" l="1"/>
</calcChain>
</file>

<file path=xl/sharedStrings.xml><?xml version="1.0" encoding="utf-8"?>
<sst xmlns="http://schemas.openxmlformats.org/spreadsheetml/2006/main" count="58" uniqueCount="28">
  <si>
    <t>FORMULARZ ASORTYMENTOWO-CENOWY</t>
  </si>
  <si>
    <t>Pakiet nr 1</t>
  </si>
  <si>
    <t>RAZEM:</t>
  </si>
  <si>
    <t>Lp.</t>
  </si>
  <si>
    <t>J.m</t>
  </si>
  <si>
    <t>szt.</t>
  </si>
  <si>
    <t xml:space="preserve">Załącznik nr 2 do Zaproszenia </t>
  </si>
  <si>
    <t xml:space="preserve"> Nazwa producenta Nr katalogowy</t>
  </si>
  <si>
    <t>Ilość</t>
  </si>
  <si>
    <t>Cena jednostkowa brutto</t>
  </si>
  <si>
    <t>% Vat</t>
  </si>
  <si>
    <t>Wartość zamówienia brutto</t>
  </si>
  <si>
    <r>
      <t xml:space="preserve">Oświadczam, iż oferowany wyrób medyczny posiada </t>
    </r>
    <r>
      <rPr>
        <b/>
        <sz val="9"/>
        <color rgb="FF00B050"/>
        <rFont val="Times New Roman"/>
        <family val="1"/>
        <charset val="238"/>
      </rPr>
      <t>deklarację zgodności EC(WE)</t>
    </r>
    <r>
      <rPr>
        <b/>
        <sz val="9"/>
        <color theme="1"/>
        <rFont val="Times New Roman"/>
        <family val="1"/>
        <charset val="238"/>
      </rPr>
      <t xml:space="preserve">, poświadczającą zgodność wyrobu z przepisami dyrektywy 93/42/EWG z dnia 14 czerwca 1993 r. dotyczącą wyrobów medycznych  </t>
    </r>
    <r>
      <rPr>
        <b/>
        <sz val="9"/>
        <color rgb="FF00B050"/>
        <rFont val="Times New Roman"/>
        <family val="1"/>
        <charset val="238"/>
      </rPr>
      <t xml:space="preserve">(„MDD”) *  </t>
    </r>
  </si>
  <si>
    <t>TAK / NIE</t>
  </si>
  <si>
    <r>
      <t>Oświadczam, iż oferowany wyrób medyczny posiada</t>
    </r>
    <r>
      <rPr>
        <b/>
        <sz val="9"/>
        <color rgb="FF00B050"/>
        <rFont val="Times New Roman"/>
        <family val="1"/>
        <charset val="238"/>
      </rPr>
      <t xml:space="preserve"> deklarację zgodności EU(UE) </t>
    </r>
    <r>
      <rPr>
        <b/>
        <sz val="9"/>
        <color theme="1"/>
        <rFont val="Times New Roman"/>
        <family val="1"/>
        <charset val="238"/>
      </rPr>
      <t>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</t>
    </r>
    <r>
      <rPr>
        <b/>
        <sz val="9"/>
        <color rgb="FF00B050"/>
        <rFont val="Times New Roman"/>
        <family val="1"/>
        <charset val="238"/>
      </rPr>
      <t xml:space="preserve"> ("MDR") *</t>
    </r>
    <r>
      <rPr>
        <b/>
        <sz val="9"/>
        <color theme="1"/>
        <rFont val="Times New Roman"/>
        <family val="1"/>
        <charset val="238"/>
      </rPr>
      <t xml:space="preserve">  </t>
    </r>
  </si>
  <si>
    <t>Kaniule</t>
  </si>
  <si>
    <t>Opis</t>
  </si>
  <si>
    <t>Pakiet nr 2</t>
  </si>
  <si>
    <t>Szczotka cytologiczna do dróg żółciowych jednorazowego użytku, dwukanałowa, prowadnik 0,035'', długość narzędzia 1800 mm, zakończona metalową kulką.</t>
  </si>
  <si>
    <t>Balon do usuwania złogów, trójkanałowy, trójstopniowy, nie zawierający lateksu, jednorazowy. Pakowany z trzema strzykawkami o zróżnicowanej pojemności. Każda ze strzykawek posiada opis średnicy do której pompuje balon. Dostępne średnice balonu: 9 mm; 13 mm; 16 mm: śr. cewnika: 7 Fr. Długość narzędzia: 200 cm. Markery RTG po obu stronach balonu. Współpracujący z prowadnikiem 0,035”.</t>
  </si>
  <si>
    <t>Kaniula tętnicza udowa z napływem wstecznym roz. 19Fr. Kaniula wyposażona w zestaw do wprowadzania – prowadnik, obturator, igłę, strzykawkę, 2 rozszerzacze oraz skalpel. Długość zagiętej części roboczej: 196mm. Kaniula zbrojona wyposażona w konektor w rozmiarze 3/8cala.</t>
  </si>
  <si>
    <t>Kaniula tętnicza zbrojona na całej długości bez możliwości zagięcia prowadzącego do zamknięcia światła, z wlotem kaniuli w kształcie zwężającego się koszyczka ułatwiającego kaniulacje, roz. 24Fr, długość 36cm, wykonana z materiałów nietrombogennych i apyrogennych (PCV)</t>
  </si>
  <si>
    <t>Kaniula wieńcowa zagięta z miękkim balonem samo uszczelniającym się podczas podawania kardiopleginy, kaniula wykonana z elastycznego materiału nietrombogennego i apyrogennego, bez możliwości zagięcia, wejście kaniuli 1/4" lub LL, roz. 4Fr, 6Fr, 8Fr do wyboru przez Zamawiającego.</t>
  </si>
  <si>
    <t>EZ/191/2024/MZ</t>
  </si>
  <si>
    <t>Matriały medyczne dla Pracowi Endoskopii</t>
  </si>
  <si>
    <t>Załącznik nr 1  do Umowy</t>
  </si>
  <si>
    <t>Załącznik nr 1 do Umowy</t>
  </si>
  <si>
    <t>* WŁAŚCIWE PODKREŚLIĆ. W przypadku zaznaczenia w obu kolumnach "NIE"- Zamawiajacy uzna, iż oferowany wyrób nie jest wyrobem medycznym.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</si>
</sst>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(#\ ##,000\ &quot;zł&quot;_);_(\ \(#\ ##,000\ &quot;zł&quot;\);_(&quot;-&quot;??\ &quot;zł&quot;_);_(@_)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_(#\ ##,000&quot; zł&quot;_);_(&quot; (&quot;#\ ##,000&quot; zł)&quot;;_(\-??&quot; zł&quot;_);_(@_)"/>
  </numFmts>
  <fonts count="3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color rgb="FF000000"/>
      <name val="Arial1"/>
      <family val="2"/>
      <charset val="238"/>
    </font>
    <font>
      <sz val="10"/>
      <color rgb="FFFFFFFF"/>
      <name val="Arial1"/>
      <family val="2"/>
      <charset val="238"/>
    </font>
    <font>
      <sz val="10"/>
      <color rgb="FFCC0000"/>
      <name val="Arial1"/>
      <family val="2"/>
      <charset val="238"/>
    </font>
    <font>
      <b/>
      <sz val="10"/>
      <color rgb="FFFFFFFF"/>
      <name val="Arial1"/>
      <family val="2"/>
      <charset val="238"/>
    </font>
    <font>
      <sz val="11"/>
      <color rgb="FF000000"/>
      <name val="Czcionka tekstu podstawowego"/>
      <family val="2"/>
      <charset val="238"/>
    </font>
    <font>
      <i/>
      <sz val="10"/>
      <color rgb="FF808080"/>
      <name val="Arial1"/>
      <family val="2"/>
      <charset val="238"/>
    </font>
    <font>
      <sz val="10"/>
      <color rgb="FF006600"/>
      <name val="Arial1"/>
      <family val="2"/>
      <charset val="238"/>
    </font>
    <font>
      <b/>
      <sz val="24"/>
      <color rgb="FF000000"/>
      <name val="Arial1"/>
      <family val="2"/>
      <charset val="238"/>
    </font>
    <font>
      <sz val="18"/>
      <color rgb="FF000000"/>
      <name val="Arial1"/>
      <family val="2"/>
      <charset val="238"/>
    </font>
    <font>
      <sz val="12"/>
      <color rgb="FF000000"/>
      <name val="Arial1"/>
      <family val="2"/>
      <charset val="238"/>
    </font>
    <font>
      <u/>
      <sz val="10"/>
      <color rgb="FF0000EE"/>
      <name val="Arial1"/>
      <family val="2"/>
      <charset val="238"/>
    </font>
    <font>
      <sz val="10"/>
      <color rgb="FF996600"/>
      <name val="Arial1"/>
      <family val="2"/>
      <charset val="238"/>
    </font>
    <font>
      <sz val="10"/>
      <color theme="1"/>
      <name val="Arial1"/>
      <family val="2"/>
      <charset val="238"/>
    </font>
    <font>
      <sz val="11"/>
      <color theme="1"/>
      <name val="Arial1"/>
      <family val="2"/>
      <charset val="238"/>
    </font>
    <font>
      <sz val="10"/>
      <color rgb="FF333333"/>
      <name val="Arial1"/>
      <family val="2"/>
      <charset val="238"/>
    </font>
    <font>
      <sz val="11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sz val="9"/>
      <color rgb="FF00B05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4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5">
    <xf numFmtId="0" fontId="0" fillId="0" borderId="0"/>
    <xf numFmtId="166" fontId="4" fillId="0" borderId="0" applyFill="0" applyBorder="0" applyProtection="0">
      <alignment horizontal="left" vertical="center"/>
    </xf>
    <xf numFmtId="43" fontId="9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>
      <alignment horizontal="left" vertical="center"/>
    </xf>
    <xf numFmtId="164" fontId="2" fillId="0" borderId="0" applyFont="0" applyFill="0" applyBorder="0" applyAlignment="0" applyProtection="0"/>
    <xf numFmtId="165" fontId="4" fillId="0" borderId="0" applyFill="0" applyBorder="0" applyProtection="0">
      <alignment horizontal="left" vertical="center"/>
    </xf>
    <xf numFmtId="0" fontId="13" fillId="0" borderId="0"/>
    <xf numFmtId="0" fontId="14" fillId="2" borderId="0"/>
    <xf numFmtId="0" fontId="14" fillId="3" borderId="0"/>
    <xf numFmtId="0" fontId="13" fillId="4" borderId="0"/>
    <xf numFmtId="0" fontId="15" fillId="5" borderId="0"/>
    <xf numFmtId="0" fontId="16" fillId="6" borderId="0"/>
    <xf numFmtId="0" fontId="12" fillId="0" borderId="0"/>
    <xf numFmtId="0" fontId="17" fillId="0" borderId="0"/>
    <xf numFmtId="0" fontId="18" fillId="0" borderId="0"/>
    <xf numFmtId="0" fontId="19" fillId="7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8" borderId="0"/>
    <xf numFmtId="0" fontId="25" fillId="0" borderId="0"/>
    <xf numFmtId="0" fontId="26" fillId="0" borderId="0"/>
    <xf numFmtId="0" fontId="9" fillId="0" borderId="0"/>
    <xf numFmtId="0" fontId="27" fillId="8" borderId="5"/>
    <xf numFmtId="0" fontId="26" fillId="0" borderId="0"/>
    <xf numFmtId="0" fontId="26" fillId="0" borderId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top" wrapText="1"/>
    </xf>
    <xf numFmtId="0" fontId="28" fillId="0" borderId="3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left" vertical="center" wrapText="1"/>
    </xf>
    <xf numFmtId="44" fontId="5" fillId="0" borderId="1" xfId="0" applyNumberFormat="1" applyFont="1" applyBorder="1" applyAlignment="1">
      <alignment horizontal="left"/>
    </xf>
    <xf numFmtId="0" fontId="31" fillId="0" borderId="0" xfId="0" applyFont="1"/>
    <xf numFmtId="0" fontId="30" fillId="0" borderId="2" xfId="6" applyFont="1" applyBorder="1" applyAlignment="1">
      <alignment horizontal="center" vertical="center" wrapText="1"/>
    </xf>
    <xf numFmtId="0" fontId="30" fillId="0" borderId="1" xfId="6" applyFont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4" fillId="0" borderId="0" xfId="0" applyFont="1"/>
    <xf numFmtId="0" fontId="8" fillId="0" borderId="1" xfId="0" applyFont="1" applyBorder="1" applyAlignment="1">
      <alignment horizontal="right"/>
    </xf>
    <xf numFmtId="0" fontId="3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35">
    <cellStyle name="Accent" xfId="9" xr:uid="{00000000-0005-0000-0000-000000000000}"/>
    <cellStyle name="Accent 1" xfId="10" xr:uid="{00000000-0005-0000-0000-000001000000}"/>
    <cellStyle name="Accent 2" xfId="11" xr:uid="{00000000-0005-0000-0000-000002000000}"/>
    <cellStyle name="Accent 3" xfId="12" xr:uid="{00000000-0005-0000-0000-000003000000}"/>
    <cellStyle name="Bad" xfId="13" xr:uid="{00000000-0005-0000-0000-000004000000}"/>
    <cellStyle name="Dziesiętny 2" xfId="1" xr:uid="{00000000-0005-0000-0000-000005000000}"/>
    <cellStyle name="Dziesiętny 3" xfId="2" xr:uid="{00000000-0005-0000-0000-000006000000}"/>
    <cellStyle name="Error" xfId="14" xr:uid="{00000000-0005-0000-0000-000007000000}"/>
    <cellStyle name="Excel Built-in Normal" xfId="15" xr:uid="{00000000-0005-0000-0000-000008000000}"/>
    <cellStyle name="Excel Built-in Normal 2" xfId="16" xr:uid="{00000000-0005-0000-0000-000009000000}"/>
    <cellStyle name="Footnote" xfId="17" xr:uid="{00000000-0005-0000-0000-00000A000000}"/>
    <cellStyle name="Good" xfId="18" xr:uid="{00000000-0005-0000-0000-00000B000000}"/>
    <cellStyle name="Heading (user)" xfId="19" xr:uid="{00000000-0005-0000-0000-00000C000000}"/>
    <cellStyle name="Heading 1" xfId="20" xr:uid="{00000000-0005-0000-0000-00000D000000}"/>
    <cellStyle name="Heading 2" xfId="21" xr:uid="{00000000-0005-0000-0000-00000E000000}"/>
    <cellStyle name="Hyperlink" xfId="22" xr:uid="{00000000-0005-0000-0000-00000F000000}"/>
    <cellStyle name="Neutral" xfId="23" xr:uid="{00000000-0005-0000-0000-000010000000}"/>
    <cellStyle name="Normal 2" xfId="3" xr:uid="{00000000-0005-0000-0000-000011000000}"/>
    <cellStyle name="Normal 2 2" xfId="4" xr:uid="{00000000-0005-0000-0000-000012000000}"/>
    <cellStyle name="Normalny" xfId="0" builtinId="0"/>
    <cellStyle name="Normalny 2" xfId="5" xr:uid="{00000000-0005-0000-0000-000014000000}"/>
    <cellStyle name="Normalny 2 2" xfId="24" xr:uid="{00000000-0005-0000-0000-000015000000}"/>
    <cellStyle name="Normalny 2 3" xfId="34" xr:uid="{2A1CAB5D-E606-49AE-9E56-0C21A5D8663D}"/>
    <cellStyle name="Normalny 3" xfId="6" xr:uid="{00000000-0005-0000-0000-000016000000}"/>
    <cellStyle name="Normalny 3 2" xfId="25" xr:uid="{00000000-0005-0000-0000-000017000000}"/>
    <cellStyle name="Normalny 4" xfId="26" xr:uid="{00000000-0005-0000-0000-000018000000}"/>
    <cellStyle name="Note" xfId="27" xr:uid="{00000000-0005-0000-0000-000019000000}"/>
    <cellStyle name="Status" xfId="28" xr:uid="{00000000-0005-0000-0000-00001A000000}"/>
    <cellStyle name="Text" xfId="29" xr:uid="{00000000-0005-0000-0000-00001B000000}"/>
    <cellStyle name="Währung" xfId="7" xr:uid="{00000000-0005-0000-0000-00001C000000}"/>
    <cellStyle name="Währung 2" xfId="31" xr:uid="{00000000-0005-0000-0000-00001D000000}"/>
    <cellStyle name="Währung 3" xfId="30" xr:uid="{00000000-0005-0000-0000-00001E000000}"/>
    <cellStyle name="Walutowy 2" xfId="8" xr:uid="{00000000-0005-0000-0000-00001F000000}"/>
    <cellStyle name="Walutowy 2 2" xfId="32" xr:uid="{00000000-0005-0000-0000-000020000000}"/>
    <cellStyle name="Warning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tabColor rgb="FF92D050"/>
    <pageSetUpPr fitToPage="1"/>
  </sheetPr>
  <dimension ref="A1:J15"/>
  <sheetViews>
    <sheetView view="pageLayout" topLeftCell="A7" zoomScaleNormal="100" workbookViewId="0">
      <selection activeCell="F8" sqref="F8"/>
    </sheetView>
  </sheetViews>
  <sheetFormatPr defaultRowHeight="12.75"/>
  <cols>
    <col min="1" max="1" width="6.42578125" style="1" customWidth="1"/>
    <col min="2" max="2" width="39.5703125" style="1" customWidth="1"/>
    <col min="3" max="3" width="10.7109375" style="1" customWidth="1"/>
    <col min="4" max="4" width="7" style="1" customWidth="1"/>
    <col min="5" max="5" width="8.28515625" style="1" customWidth="1"/>
    <col min="6" max="6" width="11.140625" style="1" customWidth="1"/>
    <col min="7" max="7" width="9.7109375" style="1" customWidth="1"/>
    <col min="8" max="8" width="18.5703125" style="1" customWidth="1"/>
    <col min="9" max="9" width="28.85546875" style="1" customWidth="1"/>
    <col min="10" max="10" width="29" style="1" customWidth="1"/>
    <col min="11" max="16384" width="9.140625" style="1"/>
  </cols>
  <sheetData>
    <row r="1" spans="1:10" ht="18.75">
      <c r="A1" s="21" t="s">
        <v>23</v>
      </c>
    </row>
    <row r="2" spans="1:10" ht="17.25" customHeight="1">
      <c r="A2" s="24" t="s">
        <v>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2" customFormat="1" ht="15" customHeight="1">
      <c r="A3" s="24" t="s">
        <v>25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s="2" customFormat="1" ht="1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s="2" customFormat="1" ht="15" customHeight="1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18" customHeight="1">
      <c r="A6" s="26" t="s">
        <v>15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5.75" customHeight="1">
      <c r="A7" s="11" t="s">
        <v>3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8">
        <v>6</v>
      </c>
      <c r="H7" s="11">
        <v>7</v>
      </c>
      <c r="I7" s="19">
        <v>8</v>
      </c>
      <c r="J7" s="19">
        <v>9</v>
      </c>
    </row>
    <row r="8" spans="1:10" ht="160.5" customHeight="1">
      <c r="A8" s="5" t="s">
        <v>3</v>
      </c>
      <c r="B8" s="5" t="s">
        <v>16</v>
      </c>
      <c r="C8" s="5" t="s">
        <v>7</v>
      </c>
      <c r="D8" s="5" t="s">
        <v>4</v>
      </c>
      <c r="E8" s="5" t="s">
        <v>8</v>
      </c>
      <c r="F8" s="5" t="s">
        <v>9</v>
      </c>
      <c r="G8" s="6" t="s">
        <v>10</v>
      </c>
      <c r="H8" s="5" t="s">
        <v>11</v>
      </c>
      <c r="I8" s="17" t="s">
        <v>12</v>
      </c>
      <c r="J8" s="17" t="s">
        <v>14</v>
      </c>
    </row>
    <row r="9" spans="1:10" ht="105">
      <c r="A9" s="11">
        <v>1</v>
      </c>
      <c r="B9" s="7" t="s">
        <v>21</v>
      </c>
      <c r="C9" s="9"/>
      <c r="D9" s="8" t="s">
        <v>5</v>
      </c>
      <c r="E9" s="8">
        <v>60</v>
      </c>
      <c r="F9" s="9"/>
      <c r="G9" s="10"/>
      <c r="H9" s="12">
        <f>F9*E9</f>
        <v>0</v>
      </c>
      <c r="I9" s="15" t="s">
        <v>13</v>
      </c>
      <c r="J9" s="16" t="s">
        <v>13</v>
      </c>
    </row>
    <row r="10" spans="1:10" ht="110.25" customHeight="1">
      <c r="A10" s="11">
        <v>2</v>
      </c>
      <c r="B10" s="7" t="s">
        <v>20</v>
      </c>
      <c r="C10" s="9"/>
      <c r="D10" s="8" t="s">
        <v>5</v>
      </c>
      <c r="E10" s="8">
        <v>15</v>
      </c>
      <c r="F10" s="9"/>
      <c r="G10" s="10"/>
      <c r="H10" s="12">
        <f t="shared" ref="H10" si="0">F10*E10</f>
        <v>0</v>
      </c>
      <c r="I10" s="15" t="s">
        <v>13</v>
      </c>
      <c r="J10" s="16" t="s">
        <v>13</v>
      </c>
    </row>
    <row r="11" spans="1:10" ht="111.75" customHeight="1">
      <c r="A11" s="11">
        <v>3</v>
      </c>
      <c r="B11" s="7" t="s">
        <v>22</v>
      </c>
      <c r="C11" s="9"/>
      <c r="D11" s="8" t="s">
        <v>5</v>
      </c>
      <c r="E11" s="8">
        <v>90</v>
      </c>
      <c r="F11" s="9"/>
      <c r="G11" s="10"/>
      <c r="H11" s="12">
        <f t="shared" ref="H11" si="1">F11*E11</f>
        <v>0</v>
      </c>
      <c r="I11" s="15" t="s">
        <v>13</v>
      </c>
      <c r="J11" s="16" t="s">
        <v>13</v>
      </c>
    </row>
    <row r="12" spans="1:10" ht="24.75" customHeight="1">
      <c r="A12" s="22" t="s">
        <v>2</v>
      </c>
      <c r="B12" s="22"/>
      <c r="C12" s="22"/>
      <c r="D12" s="22"/>
      <c r="E12" s="22"/>
      <c r="F12" s="22"/>
      <c r="G12" s="22"/>
      <c r="H12" s="13">
        <f>SUM(H9:H10)</f>
        <v>0</v>
      </c>
      <c r="I12" s="3"/>
    </row>
    <row r="13" spans="1:10" ht="7.5" customHeight="1">
      <c r="A13" s="4"/>
      <c r="B13" s="4"/>
      <c r="C13" s="4"/>
      <c r="D13" s="4"/>
      <c r="E13" s="4"/>
      <c r="F13" s="4"/>
      <c r="G13" s="4"/>
      <c r="H13" s="4"/>
    </row>
    <row r="14" spans="1:10" ht="32.25" customHeight="1">
      <c r="A14" s="23" t="s">
        <v>27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>
      <c r="I15" s="14"/>
    </row>
  </sheetData>
  <mergeCells count="7">
    <mergeCell ref="A12:G12"/>
    <mergeCell ref="A14:J14"/>
    <mergeCell ref="A2:J2"/>
    <mergeCell ref="A3:J3"/>
    <mergeCell ref="A4:J4"/>
    <mergeCell ref="A5:J5"/>
    <mergeCell ref="A6:J6"/>
  </mergeCells>
  <pageMargins left="0.70866141732283472" right="0.70866141732283472" top="0.15748031496062992" bottom="0.15748031496062992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F007B-0A6A-4284-A0C9-10CB9A0CE784}">
  <sheetPr>
    <tabColor rgb="FF92D050"/>
    <pageSetUpPr fitToPage="1"/>
  </sheetPr>
  <dimension ref="A1:J14"/>
  <sheetViews>
    <sheetView tabSelected="1" view="pageLayout" topLeftCell="A7" zoomScaleNormal="100" workbookViewId="0">
      <selection activeCell="A13" sqref="A13:J13"/>
    </sheetView>
  </sheetViews>
  <sheetFormatPr defaultRowHeight="12.75"/>
  <cols>
    <col min="1" max="1" width="6.42578125" style="1" customWidth="1"/>
    <col min="2" max="2" width="39.5703125" style="1" customWidth="1"/>
    <col min="3" max="3" width="15.5703125" style="1" customWidth="1"/>
    <col min="4" max="4" width="7" style="1" customWidth="1"/>
    <col min="5" max="5" width="10.42578125" style="1" customWidth="1"/>
    <col min="6" max="6" width="12.42578125" style="1" customWidth="1"/>
    <col min="7" max="7" width="9.7109375" style="1" customWidth="1"/>
    <col min="8" max="8" width="17.7109375" style="1" customWidth="1"/>
    <col min="9" max="9" width="28.85546875" style="1" customWidth="1"/>
    <col min="10" max="10" width="29" style="1" customWidth="1"/>
    <col min="11" max="16384" width="9.140625" style="1"/>
  </cols>
  <sheetData>
    <row r="1" spans="1:10" ht="18.75">
      <c r="A1" s="21" t="s">
        <v>23</v>
      </c>
    </row>
    <row r="2" spans="1:10" ht="24" customHeight="1">
      <c r="A2" s="24" t="s">
        <v>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2" customFormat="1" ht="24.75" customHeight="1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s="2" customFormat="1" ht="1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s="2" customFormat="1" ht="15" customHeight="1">
      <c r="A5" s="26" t="s">
        <v>17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9.25" customHeight="1">
      <c r="A6" s="26" t="s">
        <v>24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24" customHeight="1">
      <c r="A7" s="11" t="s">
        <v>3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8">
        <v>6</v>
      </c>
      <c r="H7" s="11">
        <v>7</v>
      </c>
      <c r="I7" s="19">
        <v>8</v>
      </c>
      <c r="J7" s="19">
        <v>9</v>
      </c>
    </row>
    <row r="8" spans="1:10" ht="177" customHeight="1">
      <c r="A8" s="5" t="s">
        <v>3</v>
      </c>
      <c r="B8" s="5" t="s">
        <v>16</v>
      </c>
      <c r="C8" s="5" t="s">
        <v>7</v>
      </c>
      <c r="D8" s="5" t="s">
        <v>4</v>
      </c>
      <c r="E8" s="5" t="s">
        <v>8</v>
      </c>
      <c r="F8" s="5" t="s">
        <v>9</v>
      </c>
      <c r="G8" s="6" t="s">
        <v>10</v>
      </c>
      <c r="H8" s="5" t="s">
        <v>11</v>
      </c>
      <c r="I8" s="17" t="s">
        <v>12</v>
      </c>
      <c r="J8" s="17" t="s">
        <v>14</v>
      </c>
    </row>
    <row r="9" spans="1:10" ht="63.75" customHeight="1">
      <c r="A9" s="11">
        <v>1</v>
      </c>
      <c r="B9" s="20" t="s">
        <v>18</v>
      </c>
      <c r="C9" s="9"/>
      <c r="D9" s="8" t="s">
        <v>5</v>
      </c>
      <c r="E9" s="8">
        <v>110</v>
      </c>
      <c r="F9" s="9"/>
      <c r="G9" s="10"/>
      <c r="H9" s="12">
        <f>F9*E9</f>
        <v>0</v>
      </c>
      <c r="I9" s="15" t="s">
        <v>13</v>
      </c>
      <c r="J9" s="16" t="s">
        <v>13</v>
      </c>
    </row>
    <row r="10" spans="1:10" ht="144.75" customHeight="1">
      <c r="A10" s="11">
        <v>2</v>
      </c>
      <c r="B10" s="20" t="s">
        <v>19</v>
      </c>
      <c r="C10" s="9"/>
      <c r="D10" s="8" t="s">
        <v>5</v>
      </c>
      <c r="E10" s="8">
        <v>110</v>
      </c>
      <c r="F10" s="9"/>
      <c r="G10" s="10"/>
      <c r="H10" s="12">
        <f t="shared" ref="H10" si="0">F10*E10</f>
        <v>0</v>
      </c>
      <c r="I10" s="15" t="s">
        <v>13</v>
      </c>
      <c r="J10" s="16" t="s">
        <v>13</v>
      </c>
    </row>
    <row r="11" spans="1:10" ht="24.75" customHeight="1">
      <c r="A11" s="22" t="s">
        <v>2</v>
      </c>
      <c r="B11" s="22"/>
      <c r="C11" s="22"/>
      <c r="D11" s="22"/>
      <c r="E11" s="22"/>
      <c r="F11" s="22"/>
      <c r="G11" s="22"/>
      <c r="H11" s="13">
        <f>SUM(H9:H10)</f>
        <v>0</v>
      </c>
      <c r="I11" s="3"/>
    </row>
    <row r="12" spans="1:10" ht="15.75">
      <c r="A12" s="4"/>
      <c r="B12" s="4"/>
      <c r="C12" s="4"/>
      <c r="D12" s="4"/>
      <c r="E12" s="4"/>
      <c r="F12" s="4"/>
      <c r="G12" s="4"/>
      <c r="H12" s="4"/>
    </row>
    <row r="13" spans="1:10" ht="32.25" customHeight="1">
      <c r="A13" s="23" t="s">
        <v>27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>
      <c r="I14" s="14"/>
    </row>
  </sheetData>
  <mergeCells count="7">
    <mergeCell ref="A13:J13"/>
    <mergeCell ref="A2:J2"/>
    <mergeCell ref="A3:J3"/>
    <mergeCell ref="A4:J4"/>
    <mergeCell ref="A5:J5"/>
    <mergeCell ref="A6:J6"/>
    <mergeCell ref="A11:G11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79C91-A02D-4932-B5AD-19DED2D7D0BB}">
  <dimension ref="A1"/>
  <sheetViews>
    <sheetView workbookViewId="0">
      <selection activeCell="Q6" sqref="Q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nr 1</vt:lpstr>
      <vt:lpstr>Pakiet nr 2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ugierada</dc:creator>
  <cp:lastModifiedBy>zampub</cp:lastModifiedBy>
  <cp:lastPrinted>2024-09-26T09:11:21Z</cp:lastPrinted>
  <dcterms:created xsi:type="dcterms:W3CDTF">2014-07-28T05:58:02Z</dcterms:created>
  <dcterms:modified xsi:type="dcterms:W3CDTF">2024-09-26T12:10:55Z</dcterms:modified>
</cp:coreProperties>
</file>