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ZamPub\Desktop\PRZETARGI\2024\200_ZABIEGI CTO_HEMODYNAMIKA\BIP\"/>
    </mc:Choice>
  </mc:AlternateContent>
  <xr:revisionPtr revIDLastSave="0" documentId="13_ncr:1_{2C6A5383-71CD-4746-8AB7-448A1C43BB5E}" xr6:coauthVersionLast="47" xr6:coauthVersionMax="47" xr10:uidLastSave="{00000000-0000-0000-0000-000000000000}"/>
  <bookViews>
    <workbookView xWindow="-120" yWindow="-120" windowWidth="29040" windowHeight="15990" tabRatio="500" activeTab="2" xr2:uid="{00000000-000D-0000-FFFF-FFFF00000000}"/>
  </bookViews>
  <sheets>
    <sheet name="Pakiet 1" sheetId="11" r:id="rId1"/>
    <sheet name="Pakiet 2" sheetId="8" r:id="rId2"/>
    <sheet name="Pakiet 3" sheetId="14" r:id="rId3"/>
    <sheet name="Pakiet 4" sheetId="7" r:id="rId4"/>
  </sheets>
  <definedNames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NA()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NA()</definedName>
    <definedName name="Values_Entered">IF(Loan_Amount*Interest_Rate*Loan_Years*Loan_Start&gt;0,1,0)</definedName>
  </definedNames>
  <calcPr calcId="181029"/>
</workbook>
</file>

<file path=xl/calcChain.xml><?xml version="1.0" encoding="utf-8"?>
<calcChain xmlns="http://schemas.openxmlformats.org/spreadsheetml/2006/main">
  <c r="G6" i="7" l="1"/>
  <c r="G5" i="7"/>
  <c r="G7" i="14"/>
  <c r="G6" i="14"/>
  <c r="G5" i="14"/>
  <c r="G7" i="8"/>
  <c r="G6" i="8"/>
  <c r="G5" i="8"/>
  <c r="G10" i="11"/>
  <c r="G9" i="11"/>
  <c r="G8" i="11"/>
  <c r="G7" i="11"/>
  <c r="G6" i="11"/>
  <c r="G5" i="11"/>
  <c r="G8" i="14" l="1"/>
</calcChain>
</file>

<file path=xl/sharedStrings.xml><?xml version="1.0" encoding="utf-8"?>
<sst xmlns="http://schemas.openxmlformats.org/spreadsheetml/2006/main" count="120" uniqueCount="49">
  <si>
    <t>VAT %</t>
  </si>
  <si>
    <t>Wartość zamówienia brutto</t>
  </si>
  <si>
    <t>Lp.</t>
  </si>
  <si>
    <t>Opis</t>
  </si>
  <si>
    <t xml:space="preserve">Cena jednostkowa brutto </t>
  </si>
  <si>
    <t>Ilość szt.</t>
  </si>
  <si>
    <t>Wartość brutto pakietu:</t>
  </si>
  <si>
    <r>
      <rPr>
        <b/>
        <sz val="11"/>
        <rFont val="Times New Roman"/>
        <family val="1"/>
        <charset val="238"/>
      </rPr>
      <t>Załącznik nr 2 do SWZ</t>
    </r>
    <r>
      <rPr>
        <sz val="11"/>
        <rFont val="Times New Roman"/>
        <family val="1"/>
        <charset val="238"/>
      </rPr>
      <t xml:space="preserve">
</t>
    </r>
    <r>
      <rPr>
        <i/>
        <sz val="11"/>
        <rFont val="Times New Roman"/>
        <family val="1"/>
        <charset val="238"/>
      </rPr>
      <t>(Załącznik nr .......... do umowy)</t>
    </r>
  </si>
  <si>
    <t>Formularz asortymentowo-cenowy</t>
  </si>
  <si>
    <t>Producent**</t>
  </si>
  <si>
    <t xml:space="preserve">Oświadczam, iż oferowany wyrób medyczny posiada deklarację zgodności EC(WE), poświadczającą zgodność wyrobu z przepisami dyrektywy 93/42/EWG z dnia 14 czerwca 1993 r. dotyczącą wyrobów medycznych  („MDD”)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</si>
  <si>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 </t>
  </si>
  <si>
    <t xml:space="preserve">TAK/NIE*        </t>
  </si>
  <si>
    <t>** UZUPEŁNIĆ
* NIEWŁAŚCIWE SKREŚLIĆ</t>
  </si>
  <si>
    <t>W przypadku zaznaczenia w obu kolumnach "NIE"- Zamawiajacy uzna, iż oferowany wyrób nie jest wyrobem medycznym.</t>
  </si>
  <si>
    <r>
      <rPr>
        <b/>
        <sz val="11"/>
        <rFont val="Times New Roman"/>
        <family val="1"/>
        <charset val="238"/>
      </rPr>
      <t xml:space="preserve">Zgodnie z treścią § 3 ust. 4 Załącznika nr 3 do SWZ - Projektowane postanowienia umowy  w sprawie zamówienia publicznego, Wykonawca zobowiązany jest do przedłożenia deklaracji zgodności i/lub certyfikatów zgodności wystawionych przez jednostkę notyfikowaną zgodnie z klasą wyrobu medycznego, o których mowa w ustawie o wyrobach medycznych  (Dz.U.2022.974) na żądanie Zamawiającego w terminie 5 dni roboczych, tj.:
</t>
    </r>
    <r>
      <rPr>
        <sz val="11"/>
        <rFont val="Times New Roman"/>
        <family val="1"/>
        <charset val="238"/>
      </rPr>
      <t>• właściwe dokumenty potwierdzające, iż oferowany przedmiot zamówienia jest zgodny z ustawą o wyrobach medycznych z dnia 7 kwietnia 2022 r. (Dz.U.2022.974) oraz dopuszczony do obrotu i stosowania w służbie zdrowia:
-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-deklaracja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 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</si>
  <si>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 xml:space="preserve">TAK/NIE*   </t>
  </si>
  <si>
    <t>EZ/........../2024/MW</t>
  </si>
  <si>
    <r>
      <rPr>
        <b/>
        <sz val="11"/>
        <rFont val="Times New Roman"/>
        <family val="1"/>
        <charset val="238"/>
      </rPr>
      <t>Prowadniki dedykowane do zabiegów CTO:</t>
    </r>
    <r>
      <rPr>
        <sz val="11"/>
        <rFont val="Times New Roman"/>
        <family val="1"/>
        <charset val="238"/>
      </rPr>
      <t xml:space="preserve">
• Profil przejścia 0,014” • Dostępne końcówki taperowane o średnicy: 0,011”; 0,012” • Prowadnik wykonany ze stali nierdzewnej • Prowadniki o zwiększonej odporności przeciw utknięciu i złamaniu w zmianie • Rdzeń zbudowany z jednego kawałka drutu • Dystalna cześć rdzenia wzmocniona oplotem z 6 drutów – technologia ACT ONE • Oplot zewnętrzny składający się z 8 splotów drutów, każdy ze splotów zbudowany jest z 7 drutów • Prowadniki z dystalną częścią uplecioną z 63 drutów • Dostępne sztywności końcówki: 2 g, 4 g, 6 g • Dostępna końcówka cieniująca: 15 cm • Kształt końcówki pre-shape • Dostępne pokrycie hydrofilne na dystalnych 40 cm • Dostępne długości: 190 cm; 300 cm • Prowadniki dedykowane do złożonych i przewlekłych okluzji
</t>
    </r>
  </si>
  <si>
    <t>1a</t>
  </si>
  <si>
    <t>1b</t>
  </si>
  <si>
    <t xml:space="preserve">Mikrocewnik dwuświatłowy
• Posiada taperowany szaft o średnicy proksymalnej 3,2 F i dystalnej
2.5/3.3 F oraz tip o średnicy 1,5F
• Dwa kanały wewnętrzny (RX i OTW) o owalnym kształcie
• Odległość pomiędzy portem OTW a końcówką – 6,5 mm
• Widoczne w skopii wyjście portu OTW
• Podwójny rdzeń wykonany ze stali nierdzewnej
• Dostępny w długości użytkowej 145 cm
• Średnica wewnętrzna końcówki 0,016”
• Średnica wewnętrzna szaftu 0,017”
• Kompatybilny z prowadnikiem 0,014”
• Posiada polimerowe pokrycie hydrofilne na dystalnych 38 cm
• Posiada miękką, atraumatyczną i taperowaną końcówkę
• Radioceniująca końcówka mikrocewnika dobrze widoczna w skopi
</t>
  </si>
  <si>
    <t>1c</t>
  </si>
  <si>
    <t xml:space="preserve">Mikrocewnik jednoświatłowy:
• Posiada taperowany szaft o średnicy proksymalnej 2,8 F i dystalnej 2,6 F • Mikrocewnik zbrojony splotem wolframowym • Dostępny w długościach 135 cm i 150 cm • Średnica wewnętrzna końcówki 0,015” • Średnica wewnętrzna szaftu 0,018” • Kompatybilny z prowadnikiem 0,014” • Maksymalne ciśnienie 300 psi • Posiada polimerowe pokrycie hydrofilne na dystalnych 60 cm szaftu • Posiada miękką, atraumatyczną i taperowaną końcówkę
</t>
  </si>
  <si>
    <t>1d</t>
  </si>
  <si>
    <t>Mikorcewnik jednoświatłowy:
• Mikrocewnik zbrojony oplotem z 14 drutów • Tip jest widoczny w skopi dzięki wolframowi (żywica wolframowa) • Posiada w części proksymalnej pomiędzy szaftem a hubem spiralną ochronę przeciw zaginaniu się cewnika • Dostępny w długościach 135 cm i 150 cm • Maksymalne ciśnienie 300 psi • Kompatybilny z prowadnikiem 0,014” (0,36mm) • Średnica zewnętrzna szaftu w odcinku dystalnym 0,71mm (2,1F) • Średnica zewnętrzna szaftu w odcinku proksymalnym 0,95mm (2,9F) • Średnica wewnętrzna szaftu 0,48mm (0,019”) • Tip – taperowany, miękki, atraumatyczny • Średnica wewnętrzna tipu 0,38mm (0,015”) • Profil wejścia = średnica zewnętrzna tipu 0,44mm (1,3F) • Posiada pokrycie hydrofilne na dystalnych 70cm dla długości 135 cm i 85 cm dla długości 150 cm</t>
  </si>
  <si>
    <t>1e</t>
  </si>
  <si>
    <t xml:space="preserve">Mikrocewnik jednoświatłowy
• Posiada taperowany szaft o średnicy proksymalnej 2,6 F i dystalnej
1,9 F oraz tip o średnicy 1,4F
• Kanał wewnętrzny pokryty PTFE, o średnicach: dystalnie 0.017”,
proksymalnie 0.022”
• Oplot wykonany z 18 drutów stalowych
• Dostępny w długości 135 cm i 150 cm
• Średnica wewnętrzna końcówki 0,016”
• Kompatybilny z prowadnikiem 0,014”
• Posiada polimerowe pokrycie hydrofilne na dystalnych 70 cm szaftu
(dla mikrocewnika o długości 135 cm) i 85 cm (dla mikrocewnika o
długości 150 cm)
• Posiada miękką, atraumatyczną i taperowaną końcówkę
• Końcówka mikrocewnika dobrze widoczna w skopi dzięki
zawartości proszku wolframowego
</t>
  </si>
  <si>
    <t>Pakiet 1 - Prowadniki i mikrocewniki dedykowane do zabiegów CTO</t>
  </si>
  <si>
    <t>Pakiet 2 - Prowadnik di trudnych zmian+Cewnik balonowy dedykowane do zabiegów CTO</t>
  </si>
  <si>
    <t xml:space="preserve">Prowadnik do trudnych zmian CTO:
Lidery wieńcowe 0.014”, 190 i 300 cm, średnia siła podparcia (MS), pokrycie hydrofilne 14g taperowany do 0,008”, końcówka robocza (spirala) 15cm, końcówka cieniująca 3,5cm
</t>
  </si>
  <si>
    <t>2a</t>
  </si>
  <si>
    <t>2b</t>
  </si>
  <si>
    <t>Cewnik balonowy typu OTW kompatybilny z prowadnikiem 0.014” oraz cewnikiem prowadzącym 6F - profil końcówki natarcia lesion entry profile - 0.018” - długość robocza 135cm - długość balonu 10mm - szerokość balonu 2,5mm - wysokość balonu 0,3mm - dwa porty do perforacji śródbłonka umieszczone po przeciwnych stronach balonu oznaczone markerami - średnica szaftu dystalnego 2,9 F - średnica szaftu proksymalnego 3,7F</t>
  </si>
  <si>
    <t>Pakiet 3 -Mikrocewnik jednoswiatłowy+Mikrocewnik OTW+Cewnik do zabiegów CTO</t>
  </si>
  <si>
    <t>3a</t>
  </si>
  <si>
    <t xml:space="preserve">Mikrocewnik OTW z przeniesieniem obrotu, wspierający dla prowadników wieńcowych 0,014” oraz do iniekcji precyzyjnych ilości kontrastu. Budowa 5-cio warstwowa ze spiralnym, przeciwstawnie nawiniętym podwójnym zbrojeniem, wewnętrzne uzupełnione warstwą PTFE na całej długości końcówki roboczej. Dostępne długości: 135cm i 150cm. Kompatybilny z cewnikami 5F lub większymi. Pokrycie hydrofilne 60 cm. Dostępne cztery wersje: Standardowa (flex), Spiralna – z zewnętrznie nawiniętą spiralą z tworzywa sztucznego na odcinku 2cm dystalnej części cewnika,  Do Twardych Zmian: z gwintowaną, metalową końcówka oraz spiralą, Niskoprofilowy – z przejściem do budowy 4 warstwowej w dystalnej części. Dostępne średnice: Końcówka taperowana, szaft 2,6F dystalnie dla wersji Std, 2,9F dystalnie dla Spiralnej i Do Twardych Zmian, 2,2F dla Niskoprofilowej. </t>
  </si>
  <si>
    <t>3b</t>
  </si>
  <si>
    <t xml:space="preserve">Cewnik do wsparcia i przedłużenia cewnika prowadzącego z balonem do trapingu:
Długość robocza 150 cm, długość części wspierającej 13cm, długość rynny wprowadzającej 3 cm plus zintegrowany balon blokujący prowadnik przy zamianie mikrocewników znajdujący się 18 cm od końca dystalnego. Balon blokujący semicompliant o średnicy 3 mm i długości 11 mm ze złotym znacznikiem. NP: 12 atm, RBP: 14 atm. Średnice: 6F, 7F, 8F. Średnice wewnętrzne: 0,056" dla 6F; 0,062 dla 7F; 0,071 dla 8F. Znaczniki cieniujące 2 mm od dystalnej części cewnika i 4mm dystalnie od wlotu Rx, znaczniki pozycjonujące 95 pojedynczy i 105 cm podwójny od dystalnego końca cewnika. Cewnik zbrojony spiralnie nawiniętym drutem, pokrycie hydrofilne.  Odcinek przejściowy do Rx - bez elementów metalowych typu half-pipe.
</t>
  </si>
  <si>
    <t>3c</t>
  </si>
  <si>
    <t>Mikrocewnik OTW z zagiętą końcówką:
Mikrocewnik OTW wspierający dla prowadników wieńcowych 0,014” oraz do iniekcji precyzyjnych ilości kontrastu. Plecione, wielopłaszczowe zbrojenie, długości dostępne: 130cm i 150cm dla prostych, lub spiralne dla zagiętych wersji. Dostępne końcówki: prosta (straight), zagięta (angled: kąty: 45°, 90°, 120°, 90° przedłużona), miękka (Ext). Pierścień radiocieniujący platynowo-irydowy na dystalnej końcówce- 0,89mm dla prostej końcówki, lub spiralnie nawinięty drut platynowo-wolframowy dla końcówek zagiętych. Dystalna część z pokryciem hydrofilnym (40cm proste lub 80cm zagięte). Średnica dystalna cewnika – 0,024”; średnica wewnętrzna – min. 0,018”</t>
  </si>
  <si>
    <t>EZ/200/2024/MW</t>
  </si>
  <si>
    <t xml:space="preserve">Mikrocewnik 2-kanałowy (światowy) w systemi Rx i OTW
• Mikrocewnik 2 - światłowy w systemie OTW i Rx dla prowadników 0.014”, 
• zbrojony szaft, długość użytkowa cewnika 135 cm., 
• kompatybilny z cewnikiem prowadzącym 5F, 
• długość końcówki dystalnej 6 mm., 
• długość sekcji Rx 18 cm.
• długość powłoki hydrofilnej 15 cm. dla ograniczenia tarcia w cewniku prowadzącym
• kanały wewnętrzne pokryte powłoką silikonową dla zmniejszenia tarcia prowadnika
• dwa dystalne otwory wyjściowe - dystans pomiędzy końcówką Rx a portem OTW 6.5 mm, 
• powłoka hydrofilna cewnika, • elastyczna, atraumatyczna, taperowana końcówka widoczna w skopi z markerem dla kanału OTW, 
• zintegrowany torquer na korpusie cewnika umożliwiający blokowanie, 
• markery wyjściowe cewnika prowadzącego na długości 95 i 105 cm., 
• profil wejścia 1,5F (0,50 mm.), 
• średnica wewnętrzna końcówki 1,2 F (0,40 mm.)
• średnica wewnętrzna shaftu 1,4 F (0,48 mm.)
• średnica zewnętrzna shaftu dystalnego 2,6 F (0,86 mm.)
• szaft odcinka dwóch kanałów 3,3 F (1,1 mm.) x 2,3 F0,75 mm.)
</t>
  </si>
  <si>
    <t xml:space="preserve">MIkrocewnik dwuświatłowy w pełni w systemi OTW – obydwa kanały
• Mikrocewnik 2 - światłowy w systemie OTW (idący przez całą długość cewnika), 
• zbrojony, 
• system o długości użytkowej 140 cm, (stylet długości 135 cm.) 
• kompatybilny z cewnikiem 5F i prowadnikami 0,014”
• umożliwiający wymianę prowadników w obu światłach bez konieczności wycofywania mikrocewnika; 
• długość końcówki dystalnej 6 mm.,
</t>
  </si>
  <si>
    <t>4b</t>
  </si>
  <si>
    <t>4a</t>
  </si>
  <si>
    <t xml:space="preserve">Pakiet 4 -Cewnik dwuświatłowy+mikrocewnik dwuświatłowy -  dedykowant do zbiegów CTO </t>
  </si>
  <si>
    <r>
      <t xml:space="preserve">Nazwa handlowa   i/lub numer katalogowy**    </t>
    </r>
    <r>
      <rPr>
        <sz val="9"/>
        <rFont val="Times New Roman"/>
        <family val="1"/>
        <charset val="238"/>
      </rPr>
      <t>(jeżeli dotyczy)</t>
    </r>
  </si>
  <si>
    <r>
      <t xml:space="preserve">Nazwa handlowa   i/lub numer katalogowy**    </t>
    </r>
    <r>
      <rPr>
        <sz val="10"/>
        <rFont val="Times New Roman"/>
        <family val="1"/>
        <charset val="238"/>
      </rPr>
      <t>(jeżeli dotyczy)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</si>
</sst>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(#\ ##,000&quot; zł&quot;_);_(&quot; (&quot;#\ ##,000&quot; zł)&quot;;_(\-??&quot; zł&quot;_);_(@_)"/>
    <numFmt numFmtId="165" formatCode="_(#\ ##,000\ &quot;zł&quot;_);_(\ \(#\ ##,000\ &quot;zł&quot;\);_(&quot;-&quot;??\ &quot;zł&quot;_);_(@_)"/>
    <numFmt numFmtId="166" formatCode="_-* #,##0.00\ _z_ł_-;\-* #,##0.00\ _z_ł_-;_-* &quot;-&quot;??\ _z_ł_-;_-@_-"/>
    <numFmt numFmtId="167" formatCode="\ #,##0.00&quot; zł &quot;;\-#,##0.00&quot; zł &quot;;&quot; -&quot;#&quot; zł &quot;;@\ "/>
    <numFmt numFmtId="168" formatCode="#,##0.00\ [$zł-415];[Red]\-#,##0.00\ [$zł-415]"/>
    <numFmt numFmtId="169" formatCode="#,##0.00\ &quot;zł&quot;"/>
    <numFmt numFmtId="170" formatCode="#,##0.00&quot; &quot;[$€-407];[Red]&quot;-&quot;#,##0.00&quot; &quot;[$€-407]"/>
    <numFmt numFmtId="171" formatCode="_-* #,##0.00\ _z_ł_-;\-* #,##0.00\ _z_ł_-;_-* \-??\ _z_ł_-;_-@_-"/>
    <numFmt numFmtId="172" formatCode="[$-415]General"/>
    <numFmt numFmtId="173" formatCode="_-* #,##0.00&quot; zł&quot;_-;\-* #,##0.00&quot; zł&quot;_-;_-* \-??&quot; zł&quot;_-;_-@_-"/>
    <numFmt numFmtId="174" formatCode="\ #,##0.00&quot;    &quot;;\-#,##0.00&quot;    &quot;;&quot; -&quot;00&quot;    &quot;;@\ "/>
    <numFmt numFmtId="175" formatCode="#,##0.00&quot; zł &quot;;\-#,##0.00&quot; zł &quot;;&quot; -&quot;#&quot; zł &quot;;@\ "/>
    <numFmt numFmtId="176" formatCode="\ #,##0.00&quot;      &quot;;\-#,##0.00&quot;      &quot;;&quot; -&quot;#&quot;      &quot;;@\ "/>
    <numFmt numFmtId="177" formatCode="#,##0.00&quot;      &quot;;#,##0.00&quot;      &quot;;&quot;-&quot;#&quot;      &quot;;&quot; &quot;@&quot; &quot;"/>
    <numFmt numFmtId="178" formatCode="#,##0.00&quot; &quot;[$zł-415];[Red]&quot;-&quot;#,##0.00&quot; &quot;[$zł-415]"/>
    <numFmt numFmtId="179" formatCode="&quot; &quot;#,##0.00&quot; zł &quot;;&quot;-&quot;#,##0.00&quot; zł &quot;;&quot;-&quot;#&quot; zł &quot;;@&quot; &quot;"/>
  </numFmts>
  <fonts count="11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1"/>
      <family val="2"/>
      <charset val="238"/>
    </font>
    <font>
      <sz val="10"/>
      <color rgb="FFFFFFFF"/>
      <name val="Arial1"/>
      <family val="2"/>
      <charset val="238"/>
    </font>
    <font>
      <sz val="10"/>
      <color rgb="FFCC0000"/>
      <name val="Arial1"/>
      <family val="2"/>
      <charset val="238"/>
    </font>
    <font>
      <b/>
      <sz val="10"/>
      <color rgb="FFFFFFFF"/>
      <name val="Arial1"/>
      <family val="2"/>
      <charset val="238"/>
    </font>
    <font>
      <sz val="11"/>
      <color rgb="FF000000"/>
      <name val="Czcionka tekstu podstawowego"/>
      <family val="2"/>
      <charset val="238"/>
    </font>
    <font>
      <i/>
      <sz val="10"/>
      <color rgb="FF808080"/>
      <name val="Arial1"/>
      <family val="2"/>
      <charset val="238"/>
    </font>
    <font>
      <sz val="10"/>
      <color rgb="FF006600"/>
      <name val="Arial1"/>
      <family val="2"/>
      <charset val="238"/>
    </font>
    <font>
      <b/>
      <sz val="24"/>
      <color rgb="FF000000"/>
      <name val="Arial1"/>
      <family val="2"/>
      <charset val="238"/>
    </font>
    <font>
      <sz val="18"/>
      <color rgb="FF000000"/>
      <name val="Arial1"/>
      <family val="2"/>
      <charset val="238"/>
    </font>
    <font>
      <sz val="12"/>
      <color rgb="FF000000"/>
      <name val="Arial1"/>
      <family val="2"/>
      <charset val="238"/>
    </font>
    <font>
      <u/>
      <sz val="10"/>
      <color rgb="FF0000EE"/>
      <name val="Arial1"/>
      <family val="2"/>
      <charset val="238"/>
    </font>
    <font>
      <sz val="10"/>
      <color rgb="FF996600"/>
      <name val="Arial1"/>
      <family val="2"/>
      <charset val="238"/>
    </font>
    <font>
      <sz val="10"/>
      <color theme="1"/>
      <name val="Arial1"/>
      <family val="2"/>
      <charset val="238"/>
    </font>
    <font>
      <sz val="11"/>
      <color theme="1"/>
      <name val="Arial1"/>
      <family val="2"/>
      <charset val="238"/>
    </font>
    <font>
      <sz val="10"/>
      <color rgb="FF333333"/>
      <name val="Arial1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indexed="8"/>
      <name val="Arial CE"/>
      <family val="2"/>
      <charset val="238"/>
    </font>
    <font>
      <sz val="11"/>
      <color indexed="8"/>
      <name val="Arial CE1"/>
      <charset val="238"/>
    </font>
    <font>
      <sz val="10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8"/>
      <color indexed="8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1"/>
      <color indexed="62"/>
      <name val="Czcionka tekstu podstawowego"/>
      <charset val="238"/>
    </font>
    <font>
      <b/>
      <sz val="11"/>
      <color indexed="63"/>
      <name val="Czcionka tekstu podstawowego"/>
      <charset val="238"/>
    </font>
    <font>
      <sz val="11"/>
      <color indexed="17"/>
      <name val="Czcionka tekstu podstawowego"/>
      <charset val="238"/>
    </font>
    <font>
      <sz val="10"/>
      <color indexed="8"/>
      <name val="Calibri"/>
      <family val="2"/>
      <charset val="238"/>
    </font>
    <font>
      <b/>
      <i/>
      <sz val="16"/>
      <color indexed="8"/>
      <name val="Calibri"/>
      <family val="2"/>
      <charset val="238"/>
    </font>
    <font>
      <sz val="11"/>
      <color indexed="52"/>
      <name val="Czcionka tekstu podstawowego"/>
      <charset val="238"/>
    </font>
    <font>
      <b/>
      <sz val="11"/>
      <color indexed="9"/>
      <name val="Czcionka tekstu podstawowego"/>
      <charset val="238"/>
    </font>
    <font>
      <b/>
      <sz val="15"/>
      <color indexed="56"/>
      <name val="Czcionka tekstu podstawowego"/>
      <charset val="238"/>
    </font>
    <font>
      <b/>
      <sz val="13"/>
      <color indexed="56"/>
      <name val="Czcionka tekstu podstawowego"/>
      <charset val="238"/>
    </font>
    <font>
      <b/>
      <sz val="11"/>
      <color indexed="56"/>
      <name val="Czcionka tekstu podstawowego"/>
      <charset val="238"/>
    </font>
    <font>
      <sz val="11"/>
      <color indexed="60"/>
      <name val="Czcionka tekstu podstawowego"/>
      <charset val="238"/>
    </font>
    <font>
      <b/>
      <sz val="11"/>
      <color indexed="52"/>
      <name val="Czcionka tekstu podstawowego"/>
      <charset val="238"/>
    </font>
    <font>
      <b/>
      <i/>
      <u/>
      <sz val="11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23"/>
      <name val="Czcionka tekstu podstawowego"/>
      <charset val="238"/>
    </font>
    <font>
      <sz val="11"/>
      <color indexed="10"/>
      <name val="Czcionka tekstu podstawowego"/>
      <charset val="238"/>
    </font>
    <font>
      <b/>
      <sz val="18"/>
      <color indexed="56"/>
      <name val="Cambria"/>
      <family val="1"/>
      <charset val="238"/>
    </font>
    <font>
      <sz val="11"/>
      <color indexed="20"/>
      <name val="Czcionka tekstu podstawowego"/>
      <charset val="238"/>
    </font>
    <font>
      <b/>
      <i/>
      <sz val="16"/>
      <color indexed="8"/>
      <name val="Arial CE"/>
      <family val="2"/>
      <charset val="238"/>
    </font>
    <font>
      <sz val="11"/>
      <color indexed="8"/>
      <name val="Arial CE"/>
      <family val="2"/>
      <charset val="238"/>
    </font>
    <font>
      <b/>
      <i/>
      <u/>
      <sz val="11"/>
      <color indexed="8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 CE"/>
      <family val="2"/>
      <charset val="238"/>
    </font>
    <font>
      <sz val="11"/>
      <color rgb="FF000000"/>
      <name val="Czcionka tekstu podstawowego1"/>
      <charset val="238"/>
    </font>
    <font>
      <sz val="10"/>
      <color rgb="FF000000"/>
      <name val="Arial1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theme="1"/>
      <name val="Liberation Sans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38"/>
    </font>
    <font>
      <sz val="11"/>
      <color theme="1"/>
      <name val="Liberation Sans"/>
      <family val="2"/>
      <charset val="238"/>
    </font>
    <font>
      <sz val="10"/>
      <color rgb="FF000000"/>
      <name val="RotisSansSerif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theme="1"/>
      <name val="Liberation Sans"/>
      <family val="2"/>
      <charset val="238"/>
    </font>
    <font>
      <b/>
      <sz val="12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5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611">
    <xf numFmtId="0" fontId="0" fillId="0" borderId="0"/>
    <xf numFmtId="0" fontId="9" fillId="0" borderId="0"/>
    <xf numFmtId="0" fontId="10" fillId="2" borderId="0"/>
    <xf numFmtId="0" fontId="10" fillId="3" borderId="0"/>
    <xf numFmtId="0" fontId="9" fillId="4" borderId="0"/>
    <xf numFmtId="0" fontId="11" fillId="5" borderId="0"/>
    <xf numFmtId="43" fontId="2" fillId="0" borderId="0" applyFill="0" applyBorder="0" applyAlignment="0" applyProtection="0"/>
    <xf numFmtId="43" fontId="3" fillId="0" borderId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6" borderId="0"/>
    <xf numFmtId="0" fontId="6" fillId="0" borderId="0"/>
    <xf numFmtId="0" fontId="13" fillId="0" borderId="0"/>
    <xf numFmtId="0" fontId="14" fillId="0" borderId="0"/>
    <xf numFmtId="0" fontId="15" fillId="7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8" borderId="0"/>
    <xf numFmtId="0" fontId="3" fillId="0" borderId="0"/>
    <xf numFmtId="0" fontId="21" fillId="0" borderId="0"/>
    <xf numFmtId="0" fontId="22" fillId="0" borderId="0"/>
    <xf numFmtId="0" fontId="8" fillId="0" borderId="0"/>
    <xf numFmtId="0" fontId="3" fillId="0" borderId="0"/>
    <xf numFmtId="0" fontId="23" fillId="8" borderId="5"/>
    <xf numFmtId="9" fontId="8" fillId="0" borderId="0" applyFont="0" applyFill="0" applyBorder="0" applyAlignment="0" applyProtection="0"/>
    <xf numFmtId="0" fontId="22" fillId="0" borderId="0"/>
    <xf numFmtId="0" fontId="22" fillId="0" borderId="0"/>
    <xf numFmtId="164" fontId="3" fillId="0" borderId="0" applyFill="0" applyBorder="0" applyAlignment="0" applyProtection="0"/>
    <xf numFmtId="165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29" fillId="0" borderId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53" fillId="15" borderId="0" applyBorder="0" applyProtection="0"/>
    <xf numFmtId="0" fontId="32" fillId="15" borderId="0" applyBorder="0" applyProtection="0"/>
    <xf numFmtId="0" fontId="53" fillId="15" borderId="0" applyBorder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53" fillId="15" borderId="0" applyBorder="0" applyProtection="0"/>
    <xf numFmtId="0" fontId="53" fillId="15" borderId="0" applyBorder="0" applyProtection="0"/>
    <xf numFmtId="0" fontId="53" fillId="15" borderId="0" applyBorder="0" applyProtection="0"/>
    <xf numFmtId="0" fontId="53" fillId="15" borderId="0" applyBorder="0" applyProtection="0"/>
    <xf numFmtId="0" fontId="53" fillId="15" borderId="0" applyBorder="0" applyProtection="0"/>
    <xf numFmtId="0" fontId="53" fillId="15" borderId="0" applyBorder="0" applyProtection="0"/>
    <xf numFmtId="0" fontId="53" fillId="15" borderId="0" applyBorder="0" applyProtection="0"/>
    <xf numFmtId="0" fontId="53" fillId="16" borderId="0" applyBorder="0" applyProtection="0"/>
    <xf numFmtId="0" fontId="32" fillId="16" borderId="0" applyBorder="0" applyProtection="0"/>
    <xf numFmtId="0" fontId="53" fillId="16" borderId="0" applyBorder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53" fillId="16" borderId="0" applyBorder="0" applyProtection="0"/>
    <xf numFmtId="0" fontId="53" fillId="16" borderId="0" applyBorder="0" applyProtection="0"/>
    <xf numFmtId="0" fontId="53" fillId="16" borderId="0" applyBorder="0" applyProtection="0"/>
    <xf numFmtId="0" fontId="53" fillId="16" borderId="0" applyBorder="0" applyProtection="0"/>
    <xf numFmtId="0" fontId="53" fillId="16" borderId="0" applyBorder="0" applyProtection="0"/>
    <xf numFmtId="0" fontId="53" fillId="16" borderId="0" applyBorder="0" applyProtection="0"/>
    <xf numFmtId="0" fontId="53" fillId="16" borderId="0" applyBorder="0" applyProtection="0"/>
    <xf numFmtId="0" fontId="53" fillId="17" borderId="0" applyBorder="0" applyProtection="0"/>
    <xf numFmtId="0" fontId="32" fillId="17" borderId="0" applyBorder="0" applyProtection="0"/>
    <xf numFmtId="0" fontId="53" fillId="17" borderId="0" applyBorder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53" fillId="17" borderId="0" applyBorder="0" applyProtection="0"/>
    <xf numFmtId="0" fontId="53" fillId="17" borderId="0" applyBorder="0" applyProtection="0"/>
    <xf numFmtId="0" fontId="53" fillId="17" borderId="0" applyBorder="0" applyProtection="0"/>
    <xf numFmtId="0" fontId="53" fillId="17" borderId="0" applyBorder="0" applyProtection="0"/>
    <xf numFmtId="0" fontId="53" fillId="17" borderId="0" applyBorder="0" applyProtection="0"/>
    <xf numFmtId="0" fontId="53" fillId="17" borderId="0" applyBorder="0" applyProtection="0"/>
    <xf numFmtId="0" fontId="53" fillId="17" borderId="0" applyBorder="0" applyProtection="0"/>
    <xf numFmtId="0" fontId="53" fillId="19" borderId="0" applyBorder="0" applyProtection="0"/>
    <xf numFmtId="0" fontId="32" fillId="19" borderId="0" applyBorder="0" applyProtection="0"/>
    <xf numFmtId="0" fontId="53" fillId="19" borderId="0" applyBorder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53" fillId="19" borderId="0" applyBorder="0" applyProtection="0"/>
    <xf numFmtId="0" fontId="53" fillId="19" borderId="0" applyBorder="0" applyProtection="0"/>
    <xf numFmtId="0" fontId="53" fillId="19" borderId="0" applyBorder="0" applyProtection="0"/>
    <xf numFmtId="0" fontId="53" fillId="19" borderId="0" applyBorder="0" applyProtection="0"/>
    <xf numFmtId="0" fontId="53" fillId="19" borderId="0" applyBorder="0" applyProtection="0"/>
    <xf numFmtId="0" fontId="53" fillId="19" borderId="0" applyBorder="0" applyProtection="0"/>
    <xf numFmtId="0" fontId="53" fillId="19" borderId="0" applyBorder="0" applyProtection="0"/>
    <xf numFmtId="0" fontId="53" fillId="20" borderId="0" applyBorder="0" applyProtection="0"/>
    <xf numFmtId="0" fontId="32" fillId="20" borderId="0" applyBorder="0" applyProtection="0"/>
    <xf numFmtId="0" fontId="53" fillId="20" borderId="0" applyBorder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53" fillId="20" borderId="0" applyBorder="0" applyProtection="0"/>
    <xf numFmtId="0" fontId="53" fillId="20" borderId="0" applyBorder="0" applyProtection="0"/>
    <xf numFmtId="0" fontId="53" fillId="20" borderId="0" applyBorder="0" applyProtection="0"/>
    <xf numFmtId="0" fontId="53" fillId="20" borderId="0" applyBorder="0" applyProtection="0"/>
    <xf numFmtId="0" fontId="53" fillId="20" borderId="0" applyBorder="0" applyProtection="0"/>
    <xf numFmtId="0" fontId="53" fillId="20" borderId="0" applyBorder="0" applyProtection="0"/>
    <xf numFmtId="0" fontId="53" fillId="20" borderId="0" applyBorder="0" applyProtection="0"/>
    <xf numFmtId="0" fontId="53" fillId="21" borderId="0" applyBorder="0" applyProtection="0"/>
    <xf numFmtId="0" fontId="32" fillId="21" borderId="0" applyBorder="0" applyProtection="0"/>
    <xf numFmtId="0" fontId="53" fillId="21" borderId="0" applyBorder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53" fillId="21" borderId="0" applyBorder="0" applyProtection="0"/>
    <xf numFmtId="0" fontId="53" fillId="21" borderId="0" applyBorder="0" applyProtection="0"/>
    <xf numFmtId="0" fontId="53" fillId="21" borderId="0" applyBorder="0" applyProtection="0"/>
    <xf numFmtId="0" fontId="53" fillId="21" borderId="0" applyBorder="0" applyProtection="0"/>
    <xf numFmtId="0" fontId="53" fillId="21" borderId="0" applyBorder="0" applyProtection="0"/>
    <xf numFmtId="0" fontId="53" fillId="21" borderId="0" applyBorder="0" applyProtection="0"/>
    <xf numFmtId="0" fontId="53" fillId="21" borderId="0" applyBorder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12" borderId="0" applyNumberFormat="0" applyBorder="0" applyAlignment="0" applyProtection="0"/>
    <xf numFmtId="0" fontId="32" fillId="22" borderId="0" applyNumberFormat="0" applyBorder="0" applyAlignment="0" applyProtection="0"/>
    <xf numFmtId="0" fontId="32" fillId="25" borderId="0" applyNumberFormat="0" applyBorder="0" applyAlignment="0" applyProtection="0"/>
    <xf numFmtId="0" fontId="53" fillId="26" borderId="0" applyBorder="0" applyProtection="0"/>
    <xf numFmtId="0" fontId="32" fillId="26" borderId="0" applyBorder="0" applyProtection="0"/>
    <xf numFmtId="0" fontId="53" fillId="26" borderId="0" applyBorder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53" fillId="26" borderId="0" applyBorder="0" applyProtection="0"/>
    <xf numFmtId="0" fontId="53" fillId="26" borderId="0" applyBorder="0" applyProtection="0"/>
    <xf numFmtId="0" fontId="53" fillId="26" borderId="0" applyBorder="0" applyProtection="0"/>
    <xf numFmtId="0" fontId="53" fillId="26" borderId="0" applyBorder="0" applyProtection="0"/>
    <xf numFmtId="0" fontId="53" fillId="26" borderId="0" applyBorder="0" applyProtection="0"/>
    <xf numFmtId="0" fontId="53" fillId="26" borderId="0" applyBorder="0" applyProtection="0"/>
    <xf numFmtId="0" fontId="53" fillId="26" borderId="0" applyBorder="0" applyProtection="0"/>
    <xf numFmtId="0" fontId="53" fillId="27" borderId="0" applyBorder="0" applyProtection="0"/>
    <xf numFmtId="0" fontId="32" fillId="27" borderId="0" applyBorder="0" applyProtection="0"/>
    <xf numFmtId="0" fontId="53" fillId="27" borderId="0" applyBorder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53" fillId="27" borderId="0" applyBorder="0" applyProtection="0"/>
    <xf numFmtId="0" fontId="53" fillId="27" borderId="0" applyBorder="0" applyProtection="0"/>
    <xf numFmtId="0" fontId="53" fillId="27" borderId="0" applyBorder="0" applyProtection="0"/>
    <xf numFmtId="0" fontId="53" fillId="27" borderId="0" applyBorder="0" applyProtection="0"/>
    <xf numFmtId="0" fontId="53" fillId="27" borderId="0" applyBorder="0" applyProtection="0"/>
    <xf numFmtId="0" fontId="53" fillId="27" borderId="0" applyBorder="0" applyProtection="0"/>
    <xf numFmtId="0" fontId="53" fillId="27" borderId="0" applyBorder="0" applyProtection="0"/>
    <xf numFmtId="0" fontId="53" fillId="29" borderId="0" applyBorder="0" applyProtection="0"/>
    <xf numFmtId="0" fontId="32" fillId="29" borderId="0" applyBorder="0" applyProtection="0"/>
    <xf numFmtId="0" fontId="53" fillId="29" borderId="0" applyBorder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53" fillId="29" borderId="0" applyBorder="0" applyProtection="0"/>
    <xf numFmtId="0" fontId="53" fillId="29" borderId="0" applyBorder="0" applyProtection="0"/>
    <xf numFmtId="0" fontId="53" fillId="29" borderId="0" applyBorder="0" applyProtection="0"/>
    <xf numFmtId="0" fontId="53" fillId="29" borderId="0" applyBorder="0" applyProtection="0"/>
    <xf numFmtId="0" fontId="53" fillId="29" borderId="0" applyBorder="0" applyProtection="0"/>
    <xf numFmtId="0" fontId="53" fillId="29" borderId="0" applyBorder="0" applyProtection="0"/>
    <xf numFmtId="0" fontId="53" fillId="29" borderId="0" applyBorder="0" applyProtection="0"/>
    <xf numFmtId="0" fontId="53" fillId="19" borderId="0" applyBorder="0" applyProtection="0"/>
    <xf numFmtId="0" fontId="32" fillId="19" borderId="0" applyBorder="0" applyProtection="0"/>
    <xf numFmtId="0" fontId="53" fillId="19" borderId="0" applyBorder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53" fillId="19" borderId="0" applyBorder="0" applyProtection="0"/>
    <xf numFmtId="0" fontId="53" fillId="19" borderId="0" applyBorder="0" applyProtection="0"/>
    <xf numFmtId="0" fontId="53" fillId="19" borderId="0" applyBorder="0" applyProtection="0"/>
    <xf numFmtId="0" fontId="53" fillId="19" borderId="0" applyBorder="0" applyProtection="0"/>
    <xf numFmtId="0" fontId="53" fillId="19" borderId="0" applyBorder="0" applyProtection="0"/>
    <xf numFmtId="0" fontId="53" fillId="19" borderId="0" applyBorder="0" applyProtection="0"/>
    <xf numFmtId="0" fontId="53" fillId="19" borderId="0" applyBorder="0" applyProtection="0"/>
    <xf numFmtId="0" fontId="53" fillId="26" borderId="0" applyBorder="0" applyProtection="0"/>
    <xf numFmtId="0" fontId="32" fillId="26" borderId="0" applyBorder="0" applyProtection="0"/>
    <xf numFmtId="0" fontId="53" fillId="26" borderId="0" applyBorder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53" fillId="26" borderId="0" applyBorder="0" applyProtection="0"/>
    <xf numFmtId="0" fontId="53" fillId="26" borderId="0" applyBorder="0" applyProtection="0"/>
    <xf numFmtId="0" fontId="53" fillId="26" borderId="0" applyBorder="0" applyProtection="0"/>
    <xf numFmtId="0" fontId="53" fillId="26" borderId="0" applyBorder="0" applyProtection="0"/>
    <xf numFmtId="0" fontId="53" fillId="26" borderId="0" applyBorder="0" applyProtection="0"/>
    <xf numFmtId="0" fontId="53" fillId="26" borderId="0" applyBorder="0" applyProtection="0"/>
    <xf numFmtId="0" fontId="53" fillId="26" borderId="0" applyBorder="0" applyProtection="0"/>
    <xf numFmtId="0" fontId="53" fillId="31" borderId="0" applyBorder="0" applyProtection="0"/>
    <xf numFmtId="0" fontId="32" fillId="31" borderId="0" applyBorder="0" applyProtection="0"/>
    <xf numFmtId="0" fontId="53" fillId="31" borderId="0" applyBorder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53" fillId="31" borderId="0" applyBorder="0" applyProtection="0"/>
    <xf numFmtId="0" fontId="53" fillId="31" borderId="0" applyBorder="0" applyProtection="0"/>
    <xf numFmtId="0" fontId="53" fillId="31" borderId="0" applyBorder="0" applyProtection="0"/>
    <xf numFmtId="0" fontId="53" fillId="31" borderId="0" applyBorder="0" applyProtection="0"/>
    <xf numFmtId="0" fontId="53" fillId="31" borderId="0" applyBorder="0" applyProtection="0"/>
    <xf numFmtId="0" fontId="53" fillId="31" borderId="0" applyBorder="0" applyProtection="0"/>
    <xf numFmtId="0" fontId="53" fillId="31" borderId="0" applyBorder="0" applyProtection="0"/>
    <xf numFmtId="0" fontId="36" fillId="3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54" fillId="36" borderId="0" applyBorder="0" applyProtection="0"/>
    <xf numFmtId="0" fontId="36" fillId="36" borderId="0" applyBorder="0" applyProtection="0"/>
    <xf numFmtId="0" fontId="54" fillId="36" borderId="0" applyBorder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54" fillId="36" borderId="0" applyBorder="0" applyProtection="0"/>
    <xf numFmtId="0" fontId="54" fillId="36" borderId="0" applyBorder="0" applyProtection="0"/>
    <xf numFmtId="0" fontId="54" fillId="36" borderId="0" applyBorder="0" applyProtection="0"/>
    <xf numFmtId="0" fontId="54" fillId="36" borderId="0" applyBorder="0" applyProtection="0"/>
    <xf numFmtId="0" fontId="54" fillId="36" borderId="0" applyBorder="0" applyProtection="0"/>
    <xf numFmtId="0" fontId="54" fillId="36" borderId="0" applyBorder="0" applyProtection="0"/>
    <xf numFmtId="0" fontId="54" fillId="36" borderId="0" applyBorder="0" applyProtection="0"/>
    <xf numFmtId="0" fontId="54" fillId="27" borderId="0" applyBorder="0" applyProtection="0"/>
    <xf numFmtId="0" fontId="36" fillId="27" borderId="0" applyBorder="0" applyProtection="0"/>
    <xf numFmtId="0" fontId="54" fillId="27" borderId="0" applyBorder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54" fillId="27" borderId="0" applyBorder="0" applyProtection="0"/>
    <xf numFmtId="0" fontId="54" fillId="27" borderId="0" applyBorder="0" applyProtection="0"/>
    <xf numFmtId="0" fontId="54" fillId="27" borderId="0" applyBorder="0" applyProtection="0"/>
    <xf numFmtId="0" fontId="54" fillId="27" borderId="0" applyBorder="0" applyProtection="0"/>
    <xf numFmtId="0" fontId="54" fillId="27" borderId="0" applyBorder="0" applyProtection="0"/>
    <xf numFmtId="0" fontId="54" fillId="27" borderId="0" applyBorder="0" applyProtection="0"/>
    <xf numFmtId="0" fontId="54" fillId="27" borderId="0" applyBorder="0" applyProtection="0"/>
    <xf numFmtId="0" fontId="54" fillId="29" borderId="0" applyBorder="0" applyProtection="0"/>
    <xf numFmtId="0" fontId="36" fillId="29" borderId="0" applyBorder="0" applyProtection="0"/>
    <xf numFmtId="0" fontId="54" fillId="29" borderId="0" applyBorder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54" fillId="29" borderId="0" applyBorder="0" applyProtection="0"/>
    <xf numFmtId="0" fontId="54" fillId="29" borderId="0" applyBorder="0" applyProtection="0"/>
    <xf numFmtId="0" fontId="54" fillId="29" borderId="0" applyBorder="0" applyProtection="0"/>
    <xf numFmtId="0" fontId="54" fillId="29" borderId="0" applyBorder="0" applyProtection="0"/>
    <xf numFmtId="0" fontId="54" fillId="29" borderId="0" applyBorder="0" applyProtection="0"/>
    <xf numFmtId="0" fontId="54" fillId="29" borderId="0" applyBorder="0" applyProtection="0"/>
    <xf numFmtId="0" fontId="54" fillId="29" borderId="0" applyBorder="0" applyProtection="0"/>
    <xf numFmtId="0" fontId="54" fillId="37" borderId="0" applyBorder="0" applyProtection="0"/>
    <xf numFmtId="0" fontId="36" fillId="37" borderId="0" applyBorder="0" applyProtection="0"/>
    <xf numFmtId="0" fontId="54" fillId="37" borderId="0" applyBorder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54" fillId="37" borderId="0" applyBorder="0" applyProtection="0"/>
    <xf numFmtId="0" fontId="54" fillId="37" borderId="0" applyBorder="0" applyProtection="0"/>
    <xf numFmtId="0" fontId="54" fillId="37" borderId="0" applyBorder="0" applyProtection="0"/>
    <xf numFmtId="0" fontId="54" fillId="37" borderId="0" applyBorder="0" applyProtection="0"/>
    <xf numFmtId="0" fontId="54" fillId="37" borderId="0" applyBorder="0" applyProtection="0"/>
    <xf numFmtId="0" fontId="54" fillId="37" borderId="0" applyBorder="0" applyProtection="0"/>
    <xf numFmtId="0" fontId="54" fillId="37" borderId="0" applyBorder="0" applyProtection="0"/>
    <xf numFmtId="0" fontId="54" fillId="38" borderId="0" applyBorder="0" applyProtection="0"/>
    <xf numFmtId="0" fontId="36" fillId="38" borderId="0" applyBorder="0" applyProtection="0"/>
    <xf numFmtId="0" fontId="54" fillId="38" borderId="0" applyBorder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54" fillId="38" borderId="0" applyBorder="0" applyProtection="0"/>
    <xf numFmtId="0" fontId="54" fillId="38" borderId="0" applyBorder="0" applyProtection="0"/>
    <xf numFmtId="0" fontId="54" fillId="38" borderId="0" applyBorder="0" applyProtection="0"/>
    <xf numFmtId="0" fontId="54" fillId="38" borderId="0" applyBorder="0" applyProtection="0"/>
    <xf numFmtId="0" fontId="54" fillId="38" borderId="0" applyBorder="0" applyProtection="0"/>
    <xf numFmtId="0" fontId="54" fillId="38" borderId="0" applyBorder="0" applyProtection="0"/>
    <xf numFmtId="0" fontId="54" fillId="38" borderId="0" applyBorder="0" applyProtection="0"/>
    <xf numFmtId="0" fontId="54" fillId="40" borderId="0" applyBorder="0" applyProtection="0"/>
    <xf numFmtId="0" fontId="36" fillId="40" borderId="0" applyBorder="0" applyProtection="0"/>
    <xf numFmtId="0" fontId="54" fillId="40" borderId="0" applyBorder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54" fillId="40" borderId="0" applyBorder="0" applyProtection="0"/>
    <xf numFmtId="0" fontId="54" fillId="40" borderId="0" applyBorder="0" applyProtection="0"/>
    <xf numFmtId="0" fontId="54" fillId="40" borderId="0" applyBorder="0" applyProtection="0"/>
    <xf numFmtId="0" fontId="54" fillId="40" borderId="0" applyBorder="0" applyProtection="0"/>
    <xf numFmtId="0" fontId="54" fillId="40" borderId="0" applyBorder="0" applyProtection="0"/>
    <xf numFmtId="0" fontId="54" fillId="40" borderId="0" applyBorder="0" applyProtection="0"/>
    <xf numFmtId="0" fontId="54" fillId="40" borderId="0" applyBorder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39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Border="0" applyProtection="0"/>
    <xf numFmtId="0" fontId="76" fillId="41" borderId="0" applyNumberFormat="0" applyBorder="0" applyAlignment="0" applyProtection="0"/>
    <xf numFmtId="0" fontId="76" fillId="41" borderId="0" applyNumberFormat="0" applyBorder="0" applyAlignment="0" applyProtection="0"/>
    <xf numFmtId="0" fontId="76" fillId="41" borderId="0" applyNumberFormat="0" applyBorder="0" applyAlignment="0" applyProtection="0"/>
    <xf numFmtId="0" fontId="54" fillId="44" borderId="0" applyBorder="0" applyProtection="0"/>
    <xf numFmtId="0" fontId="36" fillId="45" borderId="0" applyBorder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54" fillId="45" borderId="0" applyBorder="0" applyProtection="0"/>
    <xf numFmtId="0" fontId="36" fillId="47" borderId="0" applyBorder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54" fillId="47" borderId="0" applyBorder="0" applyProtection="0"/>
    <xf numFmtId="0" fontId="36" fillId="37" borderId="0" applyBorder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54" fillId="37" borderId="0" applyBorder="0" applyProtection="0"/>
    <xf numFmtId="0" fontId="36" fillId="38" borderId="0" applyBorder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54" fillId="38" borderId="0" applyBorder="0" applyProtection="0"/>
    <xf numFmtId="0" fontId="36" fillId="48" borderId="0" applyBorder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54" fillId="48" borderId="0" applyBorder="0" applyProtection="0"/>
    <xf numFmtId="0" fontId="47" fillId="10" borderId="0" applyNumberFormat="0" applyBorder="0" applyAlignment="0" applyProtection="0"/>
    <xf numFmtId="0" fontId="43" fillId="28" borderId="6" applyNumberFormat="0" applyAlignment="0" applyProtection="0"/>
    <xf numFmtId="0" fontId="41" fillId="46" borderId="7" applyNumberFormat="0" applyAlignment="0" applyProtection="0"/>
    <xf numFmtId="174" fontId="32" fillId="0" borderId="0" applyBorder="0" applyProtection="0"/>
    <xf numFmtId="0" fontId="37" fillId="21" borderId="8" applyProtection="0"/>
    <xf numFmtId="0" fontId="77" fillId="14" borderId="6" applyNumberFormat="0" applyAlignment="0" applyProtection="0"/>
    <xf numFmtId="0" fontId="77" fillId="14" borderId="6" applyNumberFormat="0" applyAlignment="0" applyProtection="0"/>
    <xf numFmtId="0" fontId="77" fillId="14" borderId="6" applyNumberFormat="0" applyAlignment="0" applyProtection="0"/>
    <xf numFmtId="0" fontId="55" fillId="21" borderId="8" applyProtection="0"/>
    <xf numFmtId="0" fontId="38" fillId="49" borderId="10" applyProtection="0"/>
    <xf numFmtId="0" fontId="78" fillId="28" borderId="9" applyNumberFormat="0" applyAlignment="0" applyProtection="0"/>
    <xf numFmtId="0" fontId="78" fillId="28" borderId="9" applyNumberFormat="0" applyAlignment="0" applyProtection="0"/>
    <xf numFmtId="0" fontId="78" fillId="28" borderId="9" applyNumberFormat="0" applyAlignment="0" applyProtection="0"/>
    <xf numFmtId="0" fontId="56" fillId="49" borderId="10" applyProtection="0"/>
    <xf numFmtId="0" fontId="39" fillId="17" borderId="0" applyBorder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57" fillId="17" borderId="0" applyBorder="0" applyProtection="0"/>
    <xf numFmtId="166" fontId="2" fillId="0" borderId="0" applyFill="0" applyBorder="0" applyAlignment="0" applyProtection="0"/>
    <xf numFmtId="171" fontId="30" fillId="0" borderId="0" applyFill="0" applyBorder="0" applyProtection="0">
      <alignment horizontal="left" vertical="center"/>
    </xf>
    <xf numFmtId="166" fontId="2" fillId="0" borderId="0" applyFont="0" applyFill="0" applyBorder="0" applyAlignment="0" applyProtection="0"/>
    <xf numFmtId="171" fontId="6" fillId="0" borderId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1" fillId="0" borderId="0" applyFill="0" applyBorder="0" applyAlignment="0" applyProtection="0"/>
    <xf numFmtId="166" fontId="2" fillId="0" borderId="0" applyFill="0" applyBorder="0" applyAlignment="0" applyProtection="0"/>
    <xf numFmtId="176" fontId="6" fillId="0" borderId="0"/>
    <xf numFmtId="173" fontId="32" fillId="0" borderId="0"/>
    <xf numFmtId="179" fontId="93" fillId="0" borderId="0"/>
    <xf numFmtId="0" fontId="33" fillId="0" borderId="0"/>
    <xf numFmtId="0" fontId="6" fillId="0" borderId="0"/>
    <xf numFmtId="172" fontId="94" fillId="0" borderId="0"/>
    <xf numFmtId="0" fontId="94" fillId="0" borderId="0"/>
    <xf numFmtId="172" fontId="95" fillId="0" borderId="0"/>
    <xf numFmtId="0" fontId="6" fillId="0" borderId="0"/>
    <xf numFmtId="0" fontId="33" fillId="0" borderId="0"/>
    <xf numFmtId="0" fontId="32" fillId="0" borderId="0"/>
    <xf numFmtId="172" fontId="93" fillId="0" borderId="0"/>
    <xf numFmtId="0" fontId="6" fillId="0" borderId="0"/>
    <xf numFmtId="0" fontId="96" fillId="0" borderId="0"/>
    <xf numFmtId="9" fontId="32" fillId="0" borderId="0"/>
    <xf numFmtId="177" fontId="97" fillId="0" borderId="0"/>
    <xf numFmtId="0" fontId="45" fillId="0" borderId="0" applyNumberFormat="0" applyFill="0" applyBorder="0" applyAlignment="0" applyProtection="0"/>
    <xf numFmtId="0" fontId="39" fillId="11" borderId="0" applyNumberFormat="0" applyBorder="0" applyAlignment="0" applyProtection="0"/>
    <xf numFmtId="0" fontId="98" fillId="0" borderId="0">
      <alignment horizontal="center"/>
    </xf>
    <xf numFmtId="0" fontId="73" fillId="0" borderId="0">
      <alignment horizontal="center"/>
    </xf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98" fillId="0" borderId="0">
      <alignment horizontal="center"/>
    </xf>
    <xf numFmtId="0" fontId="51" fillId="0" borderId="13" applyNumberFormat="0" applyFill="0" applyAlignment="0" applyProtection="0"/>
    <xf numFmtId="0" fontId="99" fillId="0" borderId="0">
      <alignment horizontal="center"/>
    </xf>
    <xf numFmtId="0" fontId="51" fillId="0" borderId="0" applyNumberFormat="0" applyFill="0" applyBorder="0" applyAlignment="0" applyProtection="0"/>
    <xf numFmtId="0" fontId="59" fillId="0" borderId="0" applyBorder="0" applyProtection="0">
      <alignment horizontal="center"/>
    </xf>
    <xf numFmtId="0" fontId="59" fillId="0" borderId="0" applyBorder="0" applyProtection="0">
      <alignment horizontal="center"/>
    </xf>
    <xf numFmtId="0" fontId="98" fillId="0" borderId="0">
      <alignment horizontal="center" textRotation="90"/>
    </xf>
    <xf numFmtId="0" fontId="73" fillId="0" borderId="0">
      <alignment horizontal="center" textRotation="90"/>
    </xf>
    <xf numFmtId="0" fontId="59" fillId="0" borderId="0" applyBorder="0" applyProtection="0">
      <alignment horizontal="center" textRotation="90"/>
    </xf>
    <xf numFmtId="0" fontId="98" fillId="0" borderId="0">
      <alignment horizontal="center" textRotation="90"/>
    </xf>
    <xf numFmtId="0" fontId="59" fillId="0" borderId="0" applyBorder="0" applyProtection="0">
      <alignment horizontal="center" textRotation="90"/>
    </xf>
    <xf numFmtId="0" fontId="99" fillId="0" borderId="0">
      <alignment horizontal="center" textRotation="90"/>
    </xf>
    <xf numFmtId="0" fontId="37" fillId="14" borderId="6" applyNumberFormat="0" applyAlignment="0" applyProtection="0"/>
    <xf numFmtId="0" fontId="40" fillId="0" borderId="14" applyProtection="0"/>
    <xf numFmtId="0" fontId="80" fillId="0" borderId="14" applyNumberFormat="0" applyFill="0" applyAlignment="0" applyProtection="0"/>
    <xf numFmtId="0" fontId="80" fillId="0" borderId="14" applyNumberFormat="0" applyFill="0" applyAlignment="0" applyProtection="0"/>
    <xf numFmtId="0" fontId="80" fillId="0" borderId="14" applyNumberFormat="0" applyFill="0" applyAlignment="0" applyProtection="0"/>
    <xf numFmtId="0" fontId="60" fillId="0" borderId="14" applyProtection="0"/>
    <xf numFmtId="0" fontId="41" fillId="50" borderId="7" applyProtection="0"/>
    <xf numFmtId="0" fontId="81" fillId="46" borderId="7" applyNumberFormat="0" applyAlignment="0" applyProtection="0"/>
    <xf numFmtId="0" fontId="81" fillId="46" borderId="7" applyNumberFormat="0" applyAlignment="0" applyProtection="0"/>
    <xf numFmtId="0" fontId="81" fillId="46" borderId="7" applyNumberFormat="0" applyAlignment="0" applyProtection="0"/>
    <xf numFmtId="0" fontId="61" fillId="50" borderId="7" applyProtection="0"/>
    <xf numFmtId="0" fontId="40" fillId="0" borderId="14" applyNumberFormat="0" applyFill="0" applyAlignment="0" applyProtection="0"/>
    <xf numFmtId="0" fontId="49" fillId="0" borderId="15" applyProtection="0"/>
    <xf numFmtId="0" fontId="82" fillId="0" borderId="11" applyNumberFormat="0" applyFill="0" applyAlignment="0" applyProtection="0"/>
    <xf numFmtId="0" fontId="82" fillId="0" borderId="11" applyNumberFormat="0" applyFill="0" applyAlignment="0" applyProtection="0"/>
    <xf numFmtId="0" fontId="82" fillId="0" borderId="11" applyNumberFormat="0" applyFill="0" applyAlignment="0" applyProtection="0"/>
    <xf numFmtId="0" fontId="62" fillId="0" borderId="15" applyProtection="0"/>
    <xf numFmtId="0" fontId="50" fillId="0" borderId="16" applyProtection="0"/>
    <xf numFmtId="0" fontId="83" fillId="0" borderId="12" applyNumberFormat="0" applyFill="0" applyAlignment="0" applyProtection="0"/>
    <xf numFmtId="0" fontId="83" fillId="0" borderId="12" applyNumberFormat="0" applyFill="0" applyAlignment="0" applyProtection="0"/>
    <xf numFmtId="0" fontId="83" fillId="0" borderId="12" applyNumberFormat="0" applyFill="0" applyAlignment="0" applyProtection="0"/>
    <xf numFmtId="0" fontId="63" fillId="0" borderId="16" applyProtection="0"/>
    <xf numFmtId="0" fontId="51" fillId="0" borderId="13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64" fillId="0" borderId="13" applyProtection="0"/>
    <xf numFmtId="0" fontId="51" fillId="0" borderId="0" applyBorder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4" fillId="0" borderId="0" applyBorder="0" applyProtection="0"/>
    <xf numFmtId="0" fontId="42" fillId="30" borderId="0" applyNumberFormat="0" applyBorder="0" applyAlignment="0" applyProtection="0"/>
    <xf numFmtId="0" fontId="42" fillId="51" borderId="0" applyBorder="0" applyProtection="0"/>
    <xf numFmtId="0" fontId="85" fillId="30" borderId="0" applyNumberFormat="0" applyBorder="0" applyAlignment="0" applyProtection="0"/>
    <xf numFmtId="0" fontId="85" fillId="30" borderId="0" applyNumberFormat="0" applyBorder="0" applyAlignment="0" applyProtection="0"/>
    <xf numFmtId="0" fontId="65" fillId="51" borderId="0" applyBorder="0" applyProtection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2" fillId="0" borderId="0"/>
    <xf numFmtId="0" fontId="74" fillId="0" borderId="0"/>
    <xf numFmtId="0" fontId="32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91" fillId="0" borderId="0"/>
    <xf numFmtId="0" fontId="29" fillId="0" borderId="0"/>
    <xf numFmtId="0" fontId="2" fillId="0" borderId="0"/>
    <xf numFmtId="0" fontId="48" fillId="0" borderId="0"/>
    <xf numFmtId="0" fontId="48" fillId="0" borderId="0"/>
    <xf numFmtId="172" fontId="100" fillId="0" borderId="0"/>
    <xf numFmtId="0" fontId="100" fillId="0" borderId="0"/>
    <xf numFmtId="0" fontId="101" fillId="0" borderId="0"/>
    <xf numFmtId="0" fontId="28" fillId="0" borderId="0"/>
    <xf numFmtId="0" fontId="2" fillId="0" borderId="0"/>
    <xf numFmtId="172" fontId="28" fillId="0" borderId="0"/>
    <xf numFmtId="0" fontId="30" fillId="0" borderId="0">
      <alignment horizontal="left" vertical="center"/>
    </xf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102" fillId="0" borderId="0"/>
    <xf numFmtId="0" fontId="2" fillId="0" borderId="0"/>
    <xf numFmtId="0" fontId="97" fillId="0" borderId="0"/>
    <xf numFmtId="0" fontId="2" fillId="0" borderId="0"/>
    <xf numFmtId="0" fontId="103" fillId="0" borderId="0"/>
    <xf numFmtId="0" fontId="104" fillId="0" borderId="0"/>
    <xf numFmtId="0" fontId="35" fillId="0" borderId="0" applyBorder="0" applyProtection="0">
      <alignment horizontal="left"/>
    </xf>
    <xf numFmtId="0" fontId="2" fillId="0" borderId="0"/>
    <xf numFmtId="172" fontId="105" fillId="0" borderId="0"/>
    <xf numFmtId="0" fontId="6" fillId="0" borderId="0"/>
    <xf numFmtId="0" fontId="104" fillId="0" borderId="0"/>
    <xf numFmtId="0" fontId="3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>
      <alignment horizontal="left" vertical="center"/>
    </xf>
    <xf numFmtId="0" fontId="34" fillId="0" borderId="0">
      <alignment horizontal="left" vertical="center"/>
    </xf>
    <xf numFmtId="0" fontId="2" fillId="0" borderId="0"/>
    <xf numFmtId="0" fontId="48" fillId="0" borderId="0"/>
    <xf numFmtId="0" fontId="32" fillId="0" borderId="0" applyBorder="0" applyProtection="0"/>
    <xf numFmtId="172" fontId="100" fillId="0" borderId="0"/>
    <xf numFmtId="0" fontId="48" fillId="0" borderId="0"/>
    <xf numFmtId="0" fontId="100" fillId="0" borderId="0"/>
    <xf numFmtId="0" fontId="48" fillId="0" borderId="0"/>
    <xf numFmtId="0" fontId="30" fillId="0" borderId="0">
      <alignment horizontal="left" vertical="center"/>
    </xf>
    <xf numFmtId="0" fontId="97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103" fillId="0" borderId="0"/>
    <xf numFmtId="0" fontId="2" fillId="0" borderId="0"/>
    <xf numFmtId="172" fontId="28" fillId="0" borderId="0"/>
    <xf numFmtId="0" fontId="2" fillId="0" borderId="0"/>
    <xf numFmtId="0" fontId="30" fillId="0" borderId="0">
      <alignment horizontal="left" vertical="center"/>
    </xf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2" fillId="0" borderId="0"/>
    <xf numFmtId="0" fontId="30" fillId="0" borderId="0">
      <alignment horizontal="left" vertical="center"/>
    </xf>
    <xf numFmtId="0" fontId="32" fillId="0" borderId="0"/>
    <xf numFmtId="0" fontId="32" fillId="0" borderId="0"/>
    <xf numFmtId="0" fontId="32" fillId="0" borderId="0"/>
    <xf numFmtId="0" fontId="103" fillId="0" borderId="0"/>
    <xf numFmtId="0" fontId="1" fillId="0" borderId="0"/>
    <xf numFmtId="0" fontId="2" fillId="0" borderId="0"/>
    <xf numFmtId="0" fontId="102" fillId="0" borderId="0"/>
    <xf numFmtId="0" fontId="102" fillId="0" borderId="0"/>
    <xf numFmtId="0" fontId="34" fillId="0" borderId="0">
      <alignment horizontal="left" vertical="center"/>
    </xf>
    <xf numFmtId="0" fontId="2" fillId="0" borderId="0"/>
    <xf numFmtId="0" fontId="30" fillId="0" borderId="0">
      <alignment horizontal="left" vertical="center"/>
    </xf>
    <xf numFmtId="0" fontId="6" fillId="0" borderId="0"/>
    <xf numFmtId="0" fontId="97" fillId="0" borderId="0"/>
    <xf numFmtId="0" fontId="1" fillId="0" borderId="0"/>
    <xf numFmtId="0" fontId="2" fillId="0" borderId="0"/>
    <xf numFmtId="0" fontId="2" fillId="0" borderId="0"/>
    <xf numFmtId="0" fontId="30" fillId="0" borderId="0">
      <alignment horizontal="left" vertical="center"/>
    </xf>
    <xf numFmtId="0" fontId="2" fillId="0" borderId="0"/>
    <xf numFmtId="0" fontId="30" fillId="0" borderId="0">
      <alignment horizontal="left" vertical="center"/>
    </xf>
    <xf numFmtId="0" fontId="2" fillId="0" borderId="0"/>
    <xf numFmtId="0" fontId="30" fillId="0" borderId="0">
      <alignment horizontal="left" vertical="center"/>
    </xf>
    <xf numFmtId="0" fontId="6" fillId="18" borderId="17" applyNumberFormat="0" applyFont="0" applyAlignment="0" applyProtection="0"/>
    <xf numFmtId="0" fontId="43" fillId="49" borderId="8" applyProtection="0"/>
    <xf numFmtId="0" fontId="86" fillId="28" borderId="6" applyNumberFormat="0" applyAlignment="0" applyProtection="0"/>
    <xf numFmtId="0" fontId="86" fillId="28" borderId="6" applyNumberFormat="0" applyAlignment="0" applyProtection="0"/>
    <xf numFmtId="0" fontId="86" fillId="28" borderId="6" applyNumberFormat="0" applyAlignment="0" applyProtection="0"/>
    <xf numFmtId="0" fontId="66" fillId="49" borderId="8" applyProtection="0"/>
    <xf numFmtId="0" fontId="38" fillId="28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33" fillId="0" borderId="0"/>
    <xf numFmtId="9" fontId="2" fillId="0" borderId="0" applyFont="0" applyFill="0" applyBorder="0" applyAlignment="0" applyProtection="0"/>
    <xf numFmtId="0" fontId="106" fillId="0" borderId="0"/>
    <xf numFmtId="0" fontId="75" fillId="0" borderId="0"/>
    <xf numFmtId="0" fontId="67" fillId="0" borderId="0" applyBorder="0" applyProtection="0"/>
    <xf numFmtId="0" fontId="106" fillId="0" borderId="0"/>
    <xf numFmtId="0" fontId="67" fillId="0" borderId="0" applyBorder="0" applyProtection="0"/>
    <xf numFmtId="0" fontId="107" fillId="0" borderId="0"/>
    <xf numFmtId="170" fontId="106" fillId="0" borderId="0"/>
    <xf numFmtId="168" fontId="75" fillId="0" borderId="0"/>
    <xf numFmtId="168" fontId="67" fillId="0" borderId="0" applyBorder="0" applyProtection="0"/>
    <xf numFmtId="178" fontId="106" fillId="0" borderId="0"/>
    <xf numFmtId="168" fontId="67" fillId="0" borderId="0" applyBorder="0" applyProtection="0"/>
    <xf numFmtId="178" fontId="107" fillId="0" borderId="0"/>
    <xf numFmtId="0" fontId="2" fillId="52" borderId="9" applyNumberFormat="0" applyProtection="0">
      <alignment horizontal="left" vertical="center" indent="1"/>
    </xf>
    <xf numFmtId="0" fontId="2" fillId="52" borderId="9" applyNumberFormat="0" applyProtection="0">
      <alignment horizontal="left" vertical="center" indent="1"/>
    </xf>
    <xf numFmtId="0" fontId="2" fillId="52" borderId="9" applyNumberFormat="0" applyProtection="0">
      <alignment horizontal="left" vertical="center" indent="1"/>
    </xf>
    <xf numFmtId="172" fontId="28" fillId="54" borderId="22">
      <alignment horizontal="left" vertical="center" indent="1"/>
    </xf>
    <xf numFmtId="0" fontId="2" fillId="52" borderId="9" applyNumberFormat="0" applyProtection="0">
      <alignment horizontal="left" vertical="center" indent="1"/>
    </xf>
    <xf numFmtId="172" fontId="28" fillId="54" borderId="22">
      <alignment horizontal="left" vertical="center" indent="1"/>
    </xf>
    <xf numFmtId="0" fontId="44" fillId="0" borderId="18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68" fillId="0" borderId="18" applyProtection="0"/>
    <xf numFmtId="0" fontId="90" fillId="16" borderId="0" applyBorder="0" applyProtection="0"/>
    <xf numFmtId="0" fontId="45" fillId="0" borderId="0" applyBorder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69" fillId="0" borderId="0" applyBorder="0" applyProtection="0"/>
    <xf numFmtId="0" fontId="46" fillId="0" borderId="0" applyBorder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0" fillId="0" borderId="0" applyBorder="0" applyProtection="0"/>
    <xf numFmtId="0" fontId="52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71" fillId="0" borderId="0" applyBorder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1" fillId="0" borderId="0" applyBorder="0" applyProtection="0"/>
    <xf numFmtId="0" fontId="58" fillId="53" borderId="20" applyProtection="0"/>
    <xf numFmtId="0" fontId="2" fillId="18" borderId="17" applyNumberFormat="0" applyFont="0" applyAlignment="0" applyProtection="0"/>
    <xf numFmtId="0" fontId="2" fillId="18" borderId="17" applyNumberFormat="0" applyFont="0" applyAlignment="0" applyProtection="0"/>
    <xf numFmtId="0" fontId="2" fillId="18" borderId="17" applyNumberFormat="0" applyFont="0" applyAlignment="0" applyProtection="0"/>
    <xf numFmtId="0" fontId="58" fillId="53" borderId="20" applyProtection="0"/>
    <xf numFmtId="165" fontId="2" fillId="0" borderId="0" applyFont="0" applyFill="0" applyBorder="0" applyAlignment="0" applyProtection="0"/>
    <xf numFmtId="167" fontId="58" fillId="0" borderId="0" applyBorder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3" fontId="30" fillId="0" borderId="0" applyFill="0" applyBorder="0" applyProtection="0">
      <alignment horizontal="lef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58" fillId="0" borderId="0" applyBorder="0" applyProtection="0"/>
    <xf numFmtId="44" fontId="2" fillId="0" borderId="0" applyFill="0" applyBorder="0" applyAlignment="0" applyProtection="0"/>
    <xf numFmtId="44" fontId="30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16" borderId="0" applyBorder="0" applyProtection="0"/>
    <xf numFmtId="0" fontId="90" fillId="10" borderId="0" applyNumberFormat="0" applyBorder="0" applyAlignment="0" applyProtection="0"/>
    <xf numFmtId="0" fontId="90" fillId="10" borderId="0" applyNumberFormat="0" applyBorder="0" applyAlignment="0" applyProtection="0"/>
    <xf numFmtId="0" fontId="72" fillId="16" borderId="0" applyBorder="0" applyProtection="0"/>
    <xf numFmtId="0" fontId="29" fillId="0" borderId="0"/>
    <xf numFmtId="0" fontId="27" fillId="0" borderId="0"/>
    <xf numFmtId="0" fontId="27" fillId="0" borderId="0"/>
    <xf numFmtId="0" fontId="27" fillId="0" borderId="0"/>
    <xf numFmtId="166" fontId="27" fillId="0" borderId="0" applyFill="0" applyBorder="0" applyAlignment="0" applyProtection="0"/>
    <xf numFmtId="0" fontId="29" fillId="0" borderId="0"/>
  </cellStyleXfs>
  <cellXfs count="57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6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11" applyFont="1" applyBorder="1" applyAlignment="1">
      <alignment horizontal="center" vertical="center"/>
    </xf>
    <xf numFmtId="0" fontId="109" fillId="0" borderId="1" xfId="605" applyFont="1" applyBorder="1" applyAlignment="1">
      <alignment horizontal="center" vertical="center" wrapText="1"/>
    </xf>
    <xf numFmtId="0" fontId="92" fillId="0" borderId="1" xfId="605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9" fontId="31" fillId="0" borderId="1" xfId="610" applyNumberFormat="1" applyFont="1" applyBorder="1" applyAlignment="1">
      <alignment horizontal="center" vertical="center" wrapText="1"/>
    </xf>
    <xf numFmtId="0" fontId="31" fillId="0" borderId="1" xfId="610" applyFont="1" applyBorder="1" applyAlignment="1">
      <alignment horizontal="center" vertical="center" wrapText="1"/>
    </xf>
    <xf numFmtId="0" fontId="110" fillId="0" borderId="0" xfId="0" applyFont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2" fillId="0" borderId="1" xfId="34" applyFont="1" applyBorder="1" applyAlignment="1">
      <alignment horizontal="center" vertical="center" wrapText="1"/>
    </xf>
    <xf numFmtId="0" fontId="92" fillId="0" borderId="1" xfId="0" applyFont="1" applyBorder="1" applyAlignment="1">
      <alignment horizontal="center" vertical="center" wrapText="1"/>
    </xf>
    <xf numFmtId="0" fontId="111" fillId="0" borderId="1" xfId="0" applyFont="1" applyBorder="1" applyAlignment="1">
      <alignment horizontal="center" vertical="center" wrapText="1"/>
    </xf>
    <xf numFmtId="0" fontId="111" fillId="0" borderId="1" xfId="34" applyFont="1" applyBorder="1" applyAlignment="1">
      <alignment horizontal="center" vertical="center" wrapText="1"/>
    </xf>
    <xf numFmtId="0" fontId="113" fillId="0" borderId="1" xfId="605" applyFont="1" applyBorder="1" applyAlignment="1">
      <alignment horizontal="center" vertical="center" wrapText="1"/>
    </xf>
    <xf numFmtId="0" fontId="111" fillId="0" borderId="1" xfId="605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vertical="center"/>
    </xf>
    <xf numFmtId="169" fontId="111" fillId="0" borderId="1" xfId="0" applyNumberFormat="1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right" vertical="center" wrapText="1"/>
    </xf>
    <xf numFmtId="169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14" fillId="0" borderId="0" xfId="0" applyFont="1" applyAlignment="1">
      <alignment horizontal="center" vertical="center"/>
    </xf>
    <xf numFmtId="0" fontId="108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4" fillId="0" borderId="21" xfId="0" applyFont="1" applyBorder="1" applyAlignment="1">
      <alignment horizontal="center" vertical="center"/>
    </xf>
  </cellXfs>
  <cellStyles count="611">
    <cellStyle name="20% - Accent1" xfId="35" xr:uid="{24D84591-4E4D-4B50-BF35-C91F2FE68729}"/>
    <cellStyle name="20% - Accent2" xfId="36" xr:uid="{57BA2304-3075-4BC7-9563-E6E2FA0B8AC3}"/>
    <cellStyle name="20% - Accent3" xfId="37" xr:uid="{DCDE875A-92ED-488A-8213-CA64F7B2165B}"/>
    <cellStyle name="20% - Accent4" xfId="38" xr:uid="{F85999CF-5B96-4A4A-AE80-BB56829FAF94}"/>
    <cellStyle name="20% - Accent5" xfId="39" xr:uid="{8EC87FD6-3D04-4FC9-B666-0ADD696699EA}"/>
    <cellStyle name="20% - Accent6" xfId="40" xr:uid="{6238E55E-3423-4A4E-B5ED-2D601B6F59B5}"/>
    <cellStyle name="20% — akcent 1 10" xfId="41" xr:uid="{650CD311-79AF-4B01-BAD1-378EF3A78F57}"/>
    <cellStyle name="20% - akcent 1 2" xfId="42" xr:uid="{288FB54B-8896-4742-B2ED-FEF6BF0723A5}"/>
    <cellStyle name="20% — akcent 1 2" xfId="43" xr:uid="{62173B33-7804-486A-A0FF-FEDC467E2FED}"/>
    <cellStyle name="20% - akcent 1 2 2" xfId="44" xr:uid="{8737FD39-5C17-4E66-97C0-17DAB75F7A82}"/>
    <cellStyle name="20% - akcent 1 2 3" xfId="45" xr:uid="{B8BEF17F-E14A-4B2B-B762-800A73E6C0F3}"/>
    <cellStyle name="20% — akcent 1 3" xfId="46" xr:uid="{F7A54DC7-33F5-45C1-BAD7-EBF8F9AD0B09}"/>
    <cellStyle name="20% — akcent 1 4" xfId="47" xr:uid="{2B9ECF8C-7356-48E5-B73F-D5638E4DBA99}"/>
    <cellStyle name="20% — akcent 1 5" xfId="48" xr:uid="{B6B8023C-5532-4788-85C5-A52C929D44C1}"/>
    <cellStyle name="20% — akcent 1 6" xfId="49" xr:uid="{F41CF5BF-B1BF-404A-9851-5DF10A0D8D96}"/>
    <cellStyle name="20% — akcent 1 7" xfId="50" xr:uid="{62996789-988F-4F03-A249-DCBB781B8051}"/>
    <cellStyle name="20% — akcent 1 8" xfId="51" xr:uid="{4F80AC11-2A9E-4923-B9A6-E996AE6C2659}"/>
    <cellStyle name="20% — akcent 1 9" xfId="52" xr:uid="{5380EEC6-F432-4251-ACCC-78C6BC7DE948}"/>
    <cellStyle name="20% — akcent 2 10" xfId="53" xr:uid="{FFB38181-2765-402C-A5A9-BA6668B4F642}"/>
    <cellStyle name="20% - akcent 2 2" xfId="54" xr:uid="{83F8A8F4-4CEF-473E-9C3D-16E3D68F5C9A}"/>
    <cellStyle name="20% — akcent 2 2" xfId="55" xr:uid="{B53977A1-7F20-4218-BA15-C575F164B0FD}"/>
    <cellStyle name="20% - akcent 2 2 2" xfId="56" xr:uid="{E28968E8-F867-42E9-90CE-636B5365760E}"/>
    <cellStyle name="20% - akcent 2 2 3" xfId="57" xr:uid="{1821F873-89C3-42AA-A3D2-AEC4F7FD4C74}"/>
    <cellStyle name="20% — akcent 2 3" xfId="58" xr:uid="{5907D014-C631-42CC-9421-AAC5EB371232}"/>
    <cellStyle name="20% — akcent 2 4" xfId="59" xr:uid="{D797248B-AB3C-4492-B47B-F89C05659E28}"/>
    <cellStyle name="20% — akcent 2 5" xfId="60" xr:uid="{448BFB5A-35B7-48F1-BE72-66448540C325}"/>
    <cellStyle name="20% — akcent 2 6" xfId="61" xr:uid="{3DF29B6D-FEAB-43D7-AC54-25DEE4D671BB}"/>
    <cellStyle name="20% — akcent 2 7" xfId="62" xr:uid="{D9C4459A-D496-496D-B0BD-0452A3EEFE3C}"/>
    <cellStyle name="20% — akcent 2 8" xfId="63" xr:uid="{7C46524C-5AED-4ABC-96AD-1553A22101A6}"/>
    <cellStyle name="20% — akcent 2 9" xfId="64" xr:uid="{FB518B08-1B31-4926-9A9D-0B74127CACE5}"/>
    <cellStyle name="20% — akcent 3 10" xfId="65" xr:uid="{7AC63897-3036-4182-A124-7B082E73BA44}"/>
    <cellStyle name="20% - akcent 3 2" xfId="66" xr:uid="{5606BA4D-657F-4A79-AECE-C52D66716B73}"/>
    <cellStyle name="20% — akcent 3 2" xfId="67" xr:uid="{730494BD-BB33-4348-BD81-FB73D56B8FFD}"/>
    <cellStyle name="20% - akcent 3 2 2" xfId="68" xr:uid="{ED98D66D-EEF9-47BF-A4FD-0B60CE94CA36}"/>
    <cellStyle name="20% - akcent 3 2 3" xfId="69" xr:uid="{5F5E49A8-A9C3-429B-B342-F3A16E03222E}"/>
    <cellStyle name="20% — akcent 3 3" xfId="70" xr:uid="{FC71699B-5DAC-42CC-AEE8-8FADD71E866E}"/>
    <cellStyle name="20% — akcent 3 4" xfId="71" xr:uid="{BA6FBD39-6241-4DFE-B595-E9E9EE51C64A}"/>
    <cellStyle name="20% — akcent 3 5" xfId="72" xr:uid="{98CA9425-AFAA-4923-94AF-A3ED3D3226B1}"/>
    <cellStyle name="20% — akcent 3 6" xfId="73" xr:uid="{F5759D7E-33F9-4D2A-88C7-33C71559E7B1}"/>
    <cellStyle name="20% — akcent 3 7" xfId="74" xr:uid="{1AE1DE48-1B83-48FF-BAA5-02B0902CBDB2}"/>
    <cellStyle name="20% — akcent 3 8" xfId="75" xr:uid="{0487A14E-E70F-457D-9FD3-6B0B262080F8}"/>
    <cellStyle name="20% — akcent 3 9" xfId="76" xr:uid="{E94619F3-0EB2-4EAB-8A15-1BFA047E0A8F}"/>
    <cellStyle name="20% — akcent 4 10" xfId="77" xr:uid="{0FC5A7B7-46EC-4190-97A3-FA99ACB82C20}"/>
    <cellStyle name="20% - akcent 4 2" xfId="78" xr:uid="{2959F232-5E2F-4421-BF0F-FAC6B62C85E1}"/>
    <cellStyle name="20% — akcent 4 2" xfId="79" xr:uid="{6128529D-D68D-45ED-85C0-853DB351E537}"/>
    <cellStyle name="20% - akcent 4 2 2" xfId="80" xr:uid="{7CDE692F-14B0-457E-A437-0A5767B20F6A}"/>
    <cellStyle name="20% - akcent 4 2 3" xfId="81" xr:uid="{E9E182BF-6C56-4724-8310-6A606E5DCF52}"/>
    <cellStyle name="20% — akcent 4 3" xfId="82" xr:uid="{16E447AA-3B00-489E-B70E-6368C996C140}"/>
    <cellStyle name="20% — akcent 4 4" xfId="83" xr:uid="{0B718539-6BBF-447F-BD0A-F7858739018B}"/>
    <cellStyle name="20% — akcent 4 5" xfId="84" xr:uid="{75718C7B-3F36-4646-B516-19F91BE76426}"/>
    <cellStyle name="20% — akcent 4 6" xfId="85" xr:uid="{668C9FB2-901F-465D-9D9E-8E6FD3F10220}"/>
    <cellStyle name="20% — akcent 4 7" xfId="86" xr:uid="{66802F9A-69A7-4EF8-B43C-565CAA4261C9}"/>
    <cellStyle name="20% — akcent 4 8" xfId="87" xr:uid="{3ED80BB8-7A80-4E21-BC9B-999B28C7B508}"/>
    <cellStyle name="20% — akcent 4 9" xfId="88" xr:uid="{7BE0F82A-193B-40CC-A844-3555CC1E90B5}"/>
    <cellStyle name="20% — akcent 5 10" xfId="89" xr:uid="{A2E29D16-5249-4970-8F2E-70AC8510A167}"/>
    <cellStyle name="20% - akcent 5 2" xfId="90" xr:uid="{EEB46E42-0753-498E-8782-0F4B675FC5DB}"/>
    <cellStyle name="20% — akcent 5 2" xfId="91" xr:uid="{C6CE8B0B-94C3-46D0-A3CC-FCCE3354315A}"/>
    <cellStyle name="20% - akcent 5 2 2" xfId="92" xr:uid="{42D16E37-0151-43B1-BD28-842B6091A0EB}"/>
    <cellStyle name="20% - akcent 5 2 3" xfId="93" xr:uid="{32F46961-80E3-479B-A667-317C33CCE8E2}"/>
    <cellStyle name="20% — akcent 5 3" xfId="94" xr:uid="{69501702-2566-4359-97EF-BBA8FD91D951}"/>
    <cellStyle name="20% — akcent 5 4" xfId="95" xr:uid="{D4573538-2A8B-460D-8842-05EF629747B9}"/>
    <cellStyle name="20% — akcent 5 5" xfId="96" xr:uid="{344838E7-93F5-44D2-A313-053B824BA3E4}"/>
    <cellStyle name="20% — akcent 5 6" xfId="97" xr:uid="{2713A9A7-C67C-4B08-BBB3-B518887F28F3}"/>
    <cellStyle name="20% — akcent 5 7" xfId="98" xr:uid="{6690BF98-57E1-4F5B-A998-2A00159E752A}"/>
    <cellStyle name="20% — akcent 5 8" xfId="99" xr:uid="{33A179E3-B331-4645-AB7F-84412E75A776}"/>
    <cellStyle name="20% — akcent 5 9" xfId="100" xr:uid="{2176D927-FA0A-40DD-8561-4AE47F66C288}"/>
    <cellStyle name="20% — akcent 6 10" xfId="101" xr:uid="{D9DD01CB-4CB3-4245-9575-0C1ABEF8785B}"/>
    <cellStyle name="20% - akcent 6 2" xfId="102" xr:uid="{0C661CB3-66FE-4481-B116-953E0D1E1679}"/>
    <cellStyle name="20% — akcent 6 2" xfId="103" xr:uid="{194AD32B-E631-4E19-9E91-B1F65139C25C}"/>
    <cellStyle name="20% - akcent 6 2 2" xfId="104" xr:uid="{4BA537AB-D022-41B0-8187-9CAAE93079A5}"/>
    <cellStyle name="20% - akcent 6 2 3" xfId="105" xr:uid="{D1622872-D6F9-4CD4-8639-E5C9ECFC0664}"/>
    <cellStyle name="20% — akcent 6 3" xfId="106" xr:uid="{49E6CC81-150D-409E-AB79-E89A3B9337B5}"/>
    <cellStyle name="20% — akcent 6 4" xfId="107" xr:uid="{746237CE-680C-404A-8C1E-9FFAF53F7733}"/>
    <cellStyle name="20% — akcent 6 5" xfId="108" xr:uid="{0A73F308-8494-4376-869F-79C1908E4026}"/>
    <cellStyle name="20% — akcent 6 6" xfId="109" xr:uid="{8BEEBDE9-EAED-49F3-9340-75868E2FA725}"/>
    <cellStyle name="20% — akcent 6 7" xfId="110" xr:uid="{53CFCF89-3F4C-428F-837F-12A74774FA2C}"/>
    <cellStyle name="20% — akcent 6 8" xfId="111" xr:uid="{6A55E0B2-8D34-4338-A55D-24F2A97173A4}"/>
    <cellStyle name="20% — akcent 6 9" xfId="112" xr:uid="{E3277D6E-E3B3-4A38-A8C1-3613E4129E4E}"/>
    <cellStyle name="40% - Accent1" xfId="113" xr:uid="{412CD223-D4D1-463C-BCC7-A0E8571AFECC}"/>
    <cellStyle name="40% - Accent2" xfId="114" xr:uid="{A33CD30C-3080-4486-94C1-E1D4E100E030}"/>
    <cellStyle name="40% - Accent3" xfId="115" xr:uid="{EC284925-0731-4D68-9FD0-D86FD9E4AC70}"/>
    <cellStyle name="40% - Accent4" xfId="116" xr:uid="{6DF7AECE-5C5F-4A71-9714-D3404C2FDAF2}"/>
    <cellStyle name="40% - Accent5" xfId="117" xr:uid="{0999AF4D-A3D3-4EE3-A613-C42BFE857520}"/>
    <cellStyle name="40% - Accent6" xfId="118" xr:uid="{F066D5E6-519F-4FCC-A2F9-05D1C0787DB6}"/>
    <cellStyle name="40% — akcent 1 10" xfId="119" xr:uid="{2CC2D40B-89AB-47EB-931E-CC129B5EDED7}"/>
    <cellStyle name="40% - akcent 1 2" xfId="120" xr:uid="{4D7D7E1C-1E82-46BE-A635-95F99CD2E54D}"/>
    <cellStyle name="40% — akcent 1 2" xfId="121" xr:uid="{864E0B82-A8FB-4608-9D7C-0ABD53B1A52E}"/>
    <cellStyle name="40% - akcent 1 2 2" xfId="122" xr:uid="{E653FBD4-93C8-41DE-9E30-F0FA7F8CA78F}"/>
    <cellStyle name="40% - akcent 1 2 3" xfId="123" xr:uid="{1E691B14-8784-42F0-A827-A95FE4385705}"/>
    <cellStyle name="40% — akcent 1 3" xfId="124" xr:uid="{1B657013-FADB-4803-AE4C-46DC6D46EA0C}"/>
    <cellStyle name="40% — akcent 1 4" xfId="125" xr:uid="{8857F4C1-8A59-465D-9E25-9586263592D1}"/>
    <cellStyle name="40% — akcent 1 5" xfId="126" xr:uid="{536F55BB-9107-4608-8291-63F115AD9DA6}"/>
    <cellStyle name="40% — akcent 1 6" xfId="127" xr:uid="{6E2EEB09-5D45-4E1F-AE0D-B563319D742A}"/>
    <cellStyle name="40% — akcent 1 7" xfId="128" xr:uid="{0CD5F7E5-F63A-4062-86D7-C779450A8AB2}"/>
    <cellStyle name="40% — akcent 1 8" xfId="129" xr:uid="{858FC602-2A9A-44C8-9407-D3E0F817D59C}"/>
    <cellStyle name="40% — akcent 1 9" xfId="130" xr:uid="{AD659BF8-C98C-4891-997D-0F106D73292D}"/>
    <cellStyle name="40% — akcent 2 10" xfId="131" xr:uid="{FB9232E0-FFBB-415F-8AB6-F99DEA73C1C5}"/>
    <cellStyle name="40% - akcent 2 2" xfId="132" xr:uid="{F8178641-1048-4488-976B-0EE4813E887D}"/>
    <cellStyle name="40% — akcent 2 2" xfId="133" xr:uid="{28C1375D-22E6-4C9A-8B0A-83A9E6605F3E}"/>
    <cellStyle name="40% - akcent 2 2 2" xfId="134" xr:uid="{C0483562-CFE5-4E89-942E-DB111D862BAF}"/>
    <cellStyle name="40% - akcent 2 2 3" xfId="135" xr:uid="{DBA9BCCD-6C85-46E9-8EA8-E6BD46050862}"/>
    <cellStyle name="40% — akcent 2 3" xfId="136" xr:uid="{3FD08553-84C1-4472-8CBC-140DCCB5F01E}"/>
    <cellStyle name="40% — akcent 2 4" xfId="137" xr:uid="{8C930D34-0208-4112-9E0A-13564C88433E}"/>
    <cellStyle name="40% — akcent 2 5" xfId="138" xr:uid="{F7DA82D3-4DD9-4DB8-9B82-5B5036FC82D3}"/>
    <cellStyle name="40% — akcent 2 6" xfId="139" xr:uid="{CDE292E2-A2DF-4606-AD54-C7E2B449C496}"/>
    <cellStyle name="40% — akcent 2 7" xfId="140" xr:uid="{5D5A274D-0FF0-4E56-9907-E97ECE0B1CE1}"/>
    <cellStyle name="40% — akcent 2 8" xfId="141" xr:uid="{37766A41-9375-415A-B8F5-97725D573E8E}"/>
    <cellStyle name="40% — akcent 2 9" xfId="142" xr:uid="{74F952C9-64C5-40E1-973A-7A17E73BE329}"/>
    <cellStyle name="40% — akcent 3 10" xfId="143" xr:uid="{14C810FD-F0F3-4AB1-860A-9ECB40006550}"/>
    <cellStyle name="40% - akcent 3 2" xfId="144" xr:uid="{C93DC25D-E0A8-49AF-873E-EF43F7527A86}"/>
    <cellStyle name="40% — akcent 3 2" xfId="145" xr:uid="{61CD9BF7-8C35-4454-8F3E-949023519D72}"/>
    <cellStyle name="40% - akcent 3 2 2" xfId="146" xr:uid="{D1CD5F2E-86C0-4D9E-AEFC-39095DD4161C}"/>
    <cellStyle name="40% - akcent 3 2 3" xfId="147" xr:uid="{964D37BD-00EE-4EEA-A948-B92604080710}"/>
    <cellStyle name="40% — akcent 3 3" xfId="148" xr:uid="{8FF01F50-CAF9-4489-81B8-51C092DA0D4D}"/>
    <cellStyle name="40% — akcent 3 4" xfId="149" xr:uid="{5DC3C949-13F3-4BE5-A1BE-479651B5088D}"/>
    <cellStyle name="40% — akcent 3 5" xfId="150" xr:uid="{0C78750D-AD05-4E7C-B383-FB9BD6C6AE70}"/>
    <cellStyle name="40% — akcent 3 6" xfId="151" xr:uid="{C6FDC8D8-1EC3-4956-8A24-AB037C57283E}"/>
    <cellStyle name="40% — akcent 3 7" xfId="152" xr:uid="{AAE74DEF-34BB-419C-97F6-462702DCC862}"/>
    <cellStyle name="40% — akcent 3 8" xfId="153" xr:uid="{D9BC08C2-052C-47DC-8C80-507CDFD93D7C}"/>
    <cellStyle name="40% — akcent 3 9" xfId="154" xr:uid="{30CE57D5-34EA-471B-813C-782B654301A2}"/>
    <cellStyle name="40% — akcent 4 10" xfId="155" xr:uid="{A4BCB4BF-7CBE-4D8F-AC6C-94891C6C132B}"/>
    <cellStyle name="40% - akcent 4 2" xfId="156" xr:uid="{95BA48C5-6E32-4E00-9843-AB5B44AB2C94}"/>
    <cellStyle name="40% — akcent 4 2" xfId="157" xr:uid="{FF5C326A-DC91-4919-BD70-8E6D60C15350}"/>
    <cellStyle name="40% - akcent 4 2 2" xfId="158" xr:uid="{2A45EFD1-7B30-4B1D-B1BE-ED37C65F45DB}"/>
    <cellStyle name="40% - akcent 4 2 3" xfId="159" xr:uid="{552582DB-6C25-4F64-90CA-378B315977EA}"/>
    <cellStyle name="40% — akcent 4 3" xfId="160" xr:uid="{4A652A3C-A8C2-4A0A-807B-9A55130E2A40}"/>
    <cellStyle name="40% — akcent 4 4" xfId="161" xr:uid="{1B12B74D-29B2-4C5D-A178-663E4C481B50}"/>
    <cellStyle name="40% — akcent 4 5" xfId="162" xr:uid="{333D5FB1-3490-41F0-97C9-35F2AA2E76A6}"/>
    <cellStyle name="40% — akcent 4 6" xfId="163" xr:uid="{DB7AA80F-ED0D-4F24-B107-28911DFFFFA6}"/>
    <cellStyle name="40% — akcent 4 7" xfId="164" xr:uid="{C2C4B59A-AD3C-4375-BDC4-3B6E043B33AB}"/>
    <cellStyle name="40% — akcent 4 8" xfId="165" xr:uid="{C543E8F7-B405-4283-99AD-E47A9A161CF7}"/>
    <cellStyle name="40% — akcent 4 9" xfId="166" xr:uid="{7C94BD12-9485-498C-8C99-CF73AC4D4283}"/>
    <cellStyle name="40% — akcent 5 10" xfId="167" xr:uid="{E5183248-8F62-4DDD-B111-ADC5E3D2A81B}"/>
    <cellStyle name="40% - akcent 5 2" xfId="168" xr:uid="{6CF0D27D-36AE-4950-8EF2-DAED2EDBF2FC}"/>
    <cellStyle name="40% — akcent 5 2" xfId="169" xr:uid="{93786472-4F66-4DF7-A47A-9A49270BF57E}"/>
    <cellStyle name="40% - akcent 5 2 2" xfId="170" xr:uid="{87A201ED-B13C-4FA3-8D24-16DE1878D0C1}"/>
    <cellStyle name="40% - akcent 5 2 3" xfId="171" xr:uid="{C2A8F1BE-D554-470E-9EB6-F673881BB52E}"/>
    <cellStyle name="40% — akcent 5 3" xfId="172" xr:uid="{6FC888D9-F984-46E2-98F8-9F6012109FDC}"/>
    <cellStyle name="40% — akcent 5 4" xfId="173" xr:uid="{C117E8DD-E260-4D97-85B6-AD03AB709228}"/>
    <cellStyle name="40% — akcent 5 5" xfId="174" xr:uid="{5AE8EAD7-B3E3-4847-8057-46FDBD0DD269}"/>
    <cellStyle name="40% — akcent 5 6" xfId="175" xr:uid="{6346581A-6EA9-4479-B0D7-DBBE6F1E915B}"/>
    <cellStyle name="40% — akcent 5 7" xfId="176" xr:uid="{87E2661F-E965-48EB-9E36-6ECBDAE6CA20}"/>
    <cellStyle name="40% — akcent 5 8" xfId="177" xr:uid="{32E73905-8963-4CA0-BA02-DABC004D9E99}"/>
    <cellStyle name="40% — akcent 5 9" xfId="178" xr:uid="{0231BAA4-C45B-4FA5-9470-3E40196E7CC0}"/>
    <cellStyle name="40% — akcent 6 10" xfId="179" xr:uid="{6636B99E-1F1C-44BF-958E-FA294BF041D3}"/>
    <cellStyle name="40% - akcent 6 2" xfId="180" xr:uid="{440E8833-3247-4A19-B2E4-0F3829FF8E4E}"/>
    <cellStyle name="40% — akcent 6 2" xfId="181" xr:uid="{3D738ADB-2783-41BC-81EF-32E132EF609A}"/>
    <cellStyle name="40% - akcent 6 2 2" xfId="182" xr:uid="{D258B45F-CA58-469C-A439-54E1051D4775}"/>
    <cellStyle name="40% - akcent 6 2 3" xfId="183" xr:uid="{0BAF8729-8E20-4ADF-A681-438F3ADF52A2}"/>
    <cellStyle name="40% — akcent 6 3" xfId="184" xr:uid="{B9158C0F-7803-44F0-BE12-C9056106B405}"/>
    <cellStyle name="40% — akcent 6 4" xfId="185" xr:uid="{D88AB2CD-110A-4B67-B327-F287231453E5}"/>
    <cellStyle name="40% — akcent 6 5" xfId="186" xr:uid="{65E76A5D-64B3-4E0E-BCA0-1120E710D249}"/>
    <cellStyle name="40% — akcent 6 6" xfId="187" xr:uid="{4058B546-56C9-4CC1-B2B7-D83E5C886AE6}"/>
    <cellStyle name="40% — akcent 6 7" xfId="188" xr:uid="{602CD57A-97F1-462E-86F1-0B4C22312CB0}"/>
    <cellStyle name="40% — akcent 6 8" xfId="189" xr:uid="{B8B38B66-2E5A-4F49-B13B-1695B3AD06A2}"/>
    <cellStyle name="40% — akcent 6 9" xfId="190" xr:uid="{6C090357-A63E-49E2-A211-BF6D18DCD158}"/>
    <cellStyle name="60% - Accent1" xfId="191" xr:uid="{1D848553-2BEA-4573-AA43-2564C4EE059E}"/>
    <cellStyle name="60% - Accent2" xfId="192" xr:uid="{ABE68DEC-8994-4C16-A037-C907D69D4B0E}"/>
    <cellStyle name="60% - Accent3" xfId="193" xr:uid="{AE12E39B-0125-4FC1-B526-E5BD7AE52050}"/>
    <cellStyle name="60% - Accent4" xfId="194" xr:uid="{19035056-A19E-44AF-BFFF-88A75FBA608E}"/>
    <cellStyle name="60% - Accent5" xfId="195" xr:uid="{E3E8C4A7-767D-4380-8F24-36EECCADD415}"/>
    <cellStyle name="60% - Accent6" xfId="196" xr:uid="{616886AD-D941-471F-B298-47ACEBCA2433}"/>
    <cellStyle name="60% — akcent 1 10" xfId="197" xr:uid="{750052DD-46CC-4B7F-99D1-9F36820E2167}"/>
    <cellStyle name="60% - akcent 1 2" xfId="198" xr:uid="{1BDB901E-3555-4B9A-B13C-43F7F62A852E}"/>
    <cellStyle name="60% — akcent 1 2" xfId="199" xr:uid="{BD6DCC96-C6A5-4198-9EB8-63EFE61434B6}"/>
    <cellStyle name="60% - akcent 1 2 2" xfId="200" xr:uid="{6C39634D-90E2-4753-ADF6-0E6CBBDFBC20}"/>
    <cellStyle name="60% - akcent 1 2 3" xfId="201" xr:uid="{880DDC1E-B922-4E01-9545-9845B6B751C2}"/>
    <cellStyle name="60% — akcent 1 3" xfId="202" xr:uid="{7336987F-7EA6-4875-83D1-AB570FC39A05}"/>
    <cellStyle name="60% — akcent 1 4" xfId="203" xr:uid="{873F9AD3-A3C1-4666-A62E-4AC8698F0008}"/>
    <cellStyle name="60% — akcent 1 5" xfId="204" xr:uid="{1A67FE5D-E82F-4618-9EE6-8470872BA73B}"/>
    <cellStyle name="60% — akcent 1 6" xfId="205" xr:uid="{514C8992-E991-499A-806E-0196EC2AE4B9}"/>
    <cellStyle name="60% — akcent 1 7" xfId="206" xr:uid="{FDED2F73-A2AB-4DB3-8417-F4A287731141}"/>
    <cellStyle name="60% — akcent 1 8" xfId="207" xr:uid="{E3EE2514-49F0-4F8F-8B16-F5534F40AB24}"/>
    <cellStyle name="60% — akcent 1 9" xfId="208" xr:uid="{D8E2DEE0-E454-4722-9356-97997DC9B902}"/>
    <cellStyle name="60% — akcent 2 10" xfId="209" xr:uid="{C6540EFA-4187-403A-927A-A4A423141655}"/>
    <cellStyle name="60% - akcent 2 2" xfId="210" xr:uid="{BB33163D-7F89-421A-93EB-E68D49D4DDA4}"/>
    <cellStyle name="60% — akcent 2 2" xfId="211" xr:uid="{BDC67028-4F6D-4F38-BE8E-1C0C3796EB80}"/>
    <cellStyle name="60% - akcent 2 2 2" xfId="212" xr:uid="{902134F9-1DF4-409D-B7CE-3E4396683497}"/>
    <cellStyle name="60% - akcent 2 2 3" xfId="213" xr:uid="{6CD02C6B-3B59-4271-B43F-F620604AEB91}"/>
    <cellStyle name="60% — akcent 2 3" xfId="214" xr:uid="{7625C3B9-48C7-42ED-98EC-C79222D18032}"/>
    <cellStyle name="60% — akcent 2 4" xfId="215" xr:uid="{25078004-799E-4753-B23D-AE2F10599209}"/>
    <cellStyle name="60% — akcent 2 5" xfId="216" xr:uid="{50C23D6C-E731-4F09-87F6-4C7E129F75B8}"/>
    <cellStyle name="60% — akcent 2 6" xfId="217" xr:uid="{BB35752D-0C9B-4FFB-9057-71A1656ADE6D}"/>
    <cellStyle name="60% — akcent 2 7" xfId="218" xr:uid="{EA0BD6F4-D314-4A45-B335-C9461BF3A86B}"/>
    <cellStyle name="60% — akcent 2 8" xfId="219" xr:uid="{CB9D3720-16B5-47B4-95DA-3E1BCBE109DC}"/>
    <cellStyle name="60% — akcent 2 9" xfId="220" xr:uid="{BC6B2B48-796B-48F5-9156-FAB458069A69}"/>
    <cellStyle name="60% — akcent 3 10" xfId="221" xr:uid="{0FBEA805-87A4-4093-9861-B05A78BD10E3}"/>
    <cellStyle name="60% - akcent 3 2" xfId="222" xr:uid="{277F7C84-5270-4A0A-982A-B06076E7BC4C}"/>
    <cellStyle name="60% — akcent 3 2" xfId="223" xr:uid="{CF9AEE38-BD86-496C-849D-E7EB6586DA56}"/>
    <cellStyle name="60% - akcent 3 2 2" xfId="224" xr:uid="{8B0F2725-B009-4057-8FD2-181C6E75239D}"/>
    <cellStyle name="60% - akcent 3 2 3" xfId="225" xr:uid="{63CFC9B8-3EE0-46B4-8ABF-2369A9B9F2FE}"/>
    <cellStyle name="60% — akcent 3 3" xfId="226" xr:uid="{A72B274D-6F07-4A47-9592-60B166D07ACA}"/>
    <cellStyle name="60% — akcent 3 4" xfId="227" xr:uid="{3196CED5-BB84-4DD0-BF00-0C995794CCDF}"/>
    <cellStyle name="60% — akcent 3 5" xfId="228" xr:uid="{0DE436F8-847E-42AD-B0EF-1A87B0ADF09F}"/>
    <cellStyle name="60% — akcent 3 6" xfId="229" xr:uid="{87CD8A33-A4E4-4712-8681-FB07A2BC5ADB}"/>
    <cellStyle name="60% — akcent 3 7" xfId="230" xr:uid="{CDB9040F-57A9-4DAF-B4AB-19A5B9B5BC03}"/>
    <cellStyle name="60% — akcent 3 8" xfId="231" xr:uid="{6D4EE969-E57A-4A29-9530-064BD11A47F9}"/>
    <cellStyle name="60% — akcent 3 9" xfId="232" xr:uid="{020A9F4A-14C2-4747-B3DA-924C34C57708}"/>
    <cellStyle name="60% — akcent 4 10" xfId="233" xr:uid="{A6CA7BB2-7E87-4DD5-954D-16B27F790C41}"/>
    <cellStyle name="60% - akcent 4 2" xfId="234" xr:uid="{A16E0B9A-A7AD-4B37-A2BC-F37D67A358EB}"/>
    <cellStyle name="60% — akcent 4 2" xfId="235" xr:uid="{5D7FB799-8C73-4417-A79F-E8C310B1A578}"/>
    <cellStyle name="60% - akcent 4 2 2" xfId="236" xr:uid="{DAFAD893-8125-4F7C-A6A8-FB7B04AC905C}"/>
    <cellStyle name="60% - akcent 4 2 3" xfId="237" xr:uid="{F8C4711D-FC49-4571-8B49-040E6A3DB28B}"/>
    <cellStyle name="60% — akcent 4 3" xfId="238" xr:uid="{E5F995E9-6506-4AAA-86F6-431D3B3C9A30}"/>
    <cellStyle name="60% — akcent 4 4" xfId="239" xr:uid="{A2F3D993-56EB-4BD4-A148-20618507D1C2}"/>
    <cellStyle name="60% — akcent 4 5" xfId="240" xr:uid="{CA45DC14-C9C4-43D0-8E2E-5CC3EF109AB8}"/>
    <cellStyle name="60% — akcent 4 6" xfId="241" xr:uid="{6081DAFE-FB55-4A05-AD44-D422B787D8FC}"/>
    <cellStyle name="60% — akcent 4 7" xfId="242" xr:uid="{33EF31C1-472F-4732-8FC0-C6D289DAB048}"/>
    <cellStyle name="60% — akcent 4 8" xfId="243" xr:uid="{D29B8798-EA10-492F-A040-FFB7C7E166AC}"/>
    <cellStyle name="60% — akcent 4 9" xfId="244" xr:uid="{8B3A540C-5924-476D-8A30-2628C2943DE2}"/>
    <cellStyle name="60% — akcent 5 10" xfId="245" xr:uid="{CBB33149-1918-41D5-8AEC-8E6AF4C5FA42}"/>
    <cellStyle name="60% - akcent 5 2" xfId="246" xr:uid="{BAFCAF5A-846E-4893-9D49-9FB591D8DCA9}"/>
    <cellStyle name="60% — akcent 5 2" xfId="247" xr:uid="{3FFBDF23-85B1-40B0-94BB-A8CAC4669384}"/>
    <cellStyle name="60% - akcent 5 2 2" xfId="248" xr:uid="{B0A2BE59-A7D9-48BC-AECB-A33C9596109C}"/>
    <cellStyle name="60% - akcent 5 2 3" xfId="249" xr:uid="{1976D3C4-C571-4554-AA0F-5C87E0D987C8}"/>
    <cellStyle name="60% — akcent 5 3" xfId="250" xr:uid="{99010C17-7FDE-4AF9-89F0-275B3A158C78}"/>
    <cellStyle name="60% — akcent 5 4" xfId="251" xr:uid="{352C834E-6F99-4724-AE8D-C5A4CB2D3A27}"/>
    <cellStyle name="60% — akcent 5 5" xfId="252" xr:uid="{0478EFCC-C48D-474D-9706-F2511393BD87}"/>
    <cellStyle name="60% — akcent 5 6" xfId="253" xr:uid="{B34773E1-AE82-4C18-9954-66A242BC048C}"/>
    <cellStyle name="60% — akcent 5 7" xfId="254" xr:uid="{96EFFDE6-B4B4-4130-9A35-9639C6CBA582}"/>
    <cellStyle name="60% — akcent 5 8" xfId="255" xr:uid="{82D38F75-9320-4E13-8185-3C957D63122A}"/>
    <cellStyle name="60% — akcent 5 9" xfId="256" xr:uid="{B4EA5719-F8AD-4F29-96BC-42A66C9601C9}"/>
    <cellStyle name="60% — akcent 6 10" xfId="257" xr:uid="{88CD695E-E254-4F2D-9645-0E05694BC447}"/>
    <cellStyle name="60% - akcent 6 2" xfId="258" xr:uid="{44364E55-35AE-44E6-B79A-1F465365F053}"/>
    <cellStyle name="60% — akcent 6 2" xfId="259" xr:uid="{A75D1D1B-0388-418D-8B26-4AE5053B90F3}"/>
    <cellStyle name="60% - akcent 6 2 2" xfId="260" xr:uid="{6A3E3F96-BCAE-421F-8398-BC5F81BAC8A5}"/>
    <cellStyle name="60% - akcent 6 2 3" xfId="261" xr:uid="{B7F0CFAC-E2C4-4BC6-9523-E4F56208DA97}"/>
    <cellStyle name="60% — akcent 6 3" xfId="262" xr:uid="{A908A50C-87B5-49E4-8877-7C357027EE79}"/>
    <cellStyle name="60% — akcent 6 4" xfId="263" xr:uid="{8CD152BA-2B46-412C-99AE-D7271323381B}"/>
    <cellStyle name="60% — akcent 6 5" xfId="264" xr:uid="{82C22419-C3F9-4C48-9EA5-01C094BF0D13}"/>
    <cellStyle name="60% — akcent 6 6" xfId="265" xr:uid="{0983FD4A-A46A-4EF1-9160-26C9D2B8BF96}"/>
    <cellStyle name="60% — akcent 6 7" xfId="266" xr:uid="{0BCF0010-5843-4EFD-AC24-768E98387164}"/>
    <cellStyle name="60% — akcent 6 8" xfId="267" xr:uid="{995928A7-496C-43BB-ABC0-E734FFF41421}"/>
    <cellStyle name="60% — akcent 6 9" xfId="268" xr:uid="{F47F7CD9-958F-4BDA-9874-C9015CCC334E}"/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Accent1" xfId="269" xr:uid="{FA482AD4-8745-43D3-9290-89AC1438E8CC}"/>
    <cellStyle name="Accent2" xfId="270" xr:uid="{D22A0D5B-3739-40D6-877A-36D53A6BFA59}"/>
    <cellStyle name="Accent3" xfId="271" xr:uid="{07345668-3FF6-4C21-A026-253DE1B0D201}"/>
    <cellStyle name="Accent4" xfId="272" xr:uid="{D90BE574-FAFE-4C26-80D9-E7488585FB52}"/>
    <cellStyle name="Accent5" xfId="273" xr:uid="{C3803EEF-F879-4E59-A231-995BB8D2A453}"/>
    <cellStyle name="Accent6" xfId="274" xr:uid="{FB352551-3036-4625-B41C-2067CE44684A}"/>
    <cellStyle name="Akcent 1 2" xfId="275" xr:uid="{4D8D05E6-6A76-47F0-AE13-B9AAF5404ABF}"/>
    <cellStyle name="Akcent 1 2 2" xfId="276" xr:uid="{A7A72957-C584-4198-A36F-22306ACEA182}"/>
    <cellStyle name="Akcent 1 2 3" xfId="277" xr:uid="{7C7CA358-4B42-4D1B-8A3C-43C1D93FE811}"/>
    <cellStyle name="Akcent 1 3" xfId="278" xr:uid="{5E755440-C8E4-4EA1-8F4F-0863AC98988C}"/>
    <cellStyle name="Akcent 1 4" xfId="279" xr:uid="{58927AAC-AEF5-4975-A861-4B0F065E3BA2}"/>
    <cellStyle name="Akcent 2 2" xfId="280" xr:uid="{D4490BE8-265E-4BDF-B104-A6A7865BE698}"/>
    <cellStyle name="Akcent 2 2 2" xfId="281" xr:uid="{A92895BD-8BAF-468B-9C0D-938AEF9F2EBE}"/>
    <cellStyle name="Akcent 2 2 3" xfId="282" xr:uid="{240A16F1-A76D-4AA6-B72F-65DA8218224B}"/>
    <cellStyle name="Akcent 2 3" xfId="283" xr:uid="{B81DAAC7-ABE2-406B-8A3B-AEDF65F7203B}"/>
    <cellStyle name="Akcent 2 4" xfId="284" xr:uid="{707D44E8-EBC7-4F5F-9CBF-4E23363A8F8B}"/>
    <cellStyle name="Akcent 3 2" xfId="285" xr:uid="{6CE71563-EDEF-442E-A782-A6CF46555BB0}"/>
    <cellStyle name="Akcent 3 2 2" xfId="286" xr:uid="{6BA3142E-DFAE-4E8E-ACE6-491FC01354B4}"/>
    <cellStyle name="Akcent 3 2 3" xfId="287" xr:uid="{23D34338-703C-44A7-AB3D-04047804EE45}"/>
    <cellStyle name="Akcent 3 3" xfId="288" xr:uid="{0A85A9D7-1ADF-4209-8DB9-B1A322E11D00}"/>
    <cellStyle name="Akcent 3 4" xfId="289" xr:uid="{6C3A91CE-8D2B-41D0-A3AA-92090D1C41D6}"/>
    <cellStyle name="Akcent 4 2" xfId="290" xr:uid="{C03F59FF-FA74-424F-B256-D47CEB69DB36}"/>
    <cellStyle name="Akcent 4 2 2" xfId="291" xr:uid="{2579B6E5-EEF9-4DEE-B9D2-58042BB35691}"/>
    <cellStyle name="Akcent 4 2 3" xfId="292" xr:uid="{4A7A4C23-711C-45BB-806C-58EAC148408D}"/>
    <cellStyle name="Akcent 4 3" xfId="293" xr:uid="{441E51F6-9C57-4E6D-874D-AD7B39CADB2C}"/>
    <cellStyle name="Akcent 4 4" xfId="294" xr:uid="{2E79BBFE-9996-4EDF-9C30-A1D1B45D028E}"/>
    <cellStyle name="Akcent 5 2" xfId="295" xr:uid="{1B8942E4-09CF-4CA7-8D3C-FF7F6CB93491}"/>
    <cellStyle name="Akcent 5 2 2" xfId="296" xr:uid="{0E6594B4-650E-410E-A366-CD960813E668}"/>
    <cellStyle name="Akcent 5 2 3" xfId="297" xr:uid="{424C1F10-20AB-4C6A-9F57-2BE434F62EC6}"/>
    <cellStyle name="Akcent 5 3" xfId="298" xr:uid="{B681F419-B879-45D2-A3F9-512AFC77A16E}"/>
    <cellStyle name="Akcent 5 4" xfId="299" xr:uid="{FDDAA2EE-128E-401F-A8E0-D8276807FD2F}"/>
    <cellStyle name="Akcent 6 2" xfId="300" xr:uid="{596093E6-5E45-41C5-9011-4E10751BEAA1}"/>
    <cellStyle name="Akcent 6 2 2" xfId="301" xr:uid="{051D1937-1039-4AC3-92B3-FF8B822FF61B}"/>
    <cellStyle name="Akcent 6 2 3" xfId="302" xr:uid="{75BD3C86-20CB-44C7-8823-B62FF267143A}"/>
    <cellStyle name="Akcent 6 3" xfId="303" xr:uid="{E7033C1C-5ED1-4483-BCFE-B43967401E2D}"/>
    <cellStyle name="Akcent 6 4" xfId="304" xr:uid="{87348073-89A8-421E-8642-4724ED9BE74B}"/>
    <cellStyle name="Bad" xfId="5" xr:uid="{00000000-0005-0000-0000-000004000000}"/>
    <cellStyle name="Bad 2" xfId="305" xr:uid="{02E71F26-938E-4A86-B91C-144B7DD5450A}"/>
    <cellStyle name="Calculation" xfId="306" xr:uid="{EB4E7CDC-D4F0-48C5-BEFF-21F3158CCD15}"/>
    <cellStyle name="Check Cell" xfId="307" xr:uid="{00DAD4FE-66AF-451C-8CF5-3EAEBC18E399}"/>
    <cellStyle name="Comma" xfId="308" xr:uid="{851A9C3F-8222-4617-BB55-73AEAA86209A}"/>
    <cellStyle name="Dane wejściowe 2" xfId="309" xr:uid="{F83C422B-F71C-4920-9F00-90FE5A2F88B9}"/>
    <cellStyle name="Dane wejściowe 2 2" xfId="310" xr:uid="{6EB51192-6902-449B-AEF2-F2872096F699}"/>
    <cellStyle name="Dane wejściowe 2 3" xfId="311" xr:uid="{BB7F2CBC-5947-4C94-AB49-BCE2406C7501}"/>
    <cellStyle name="Dane wejściowe 3" xfId="312" xr:uid="{1C952BE5-08DC-4AFB-B67D-2108AAC17193}"/>
    <cellStyle name="Dane wejściowe 4" xfId="313" xr:uid="{F2BCA65B-A2A1-4A14-A6DF-F4BFFFC390C4}"/>
    <cellStyle name="Dane wyjściowe 2" xfId="314" xr:uid="{6BF6FD94-4290-4512-8D26-DFCF3A9BF2A5}"/>
    <cellStyle name="Dane wyjściowe 2 2" xfId="315" xr:uid="{C6EDF484-4E6A-4D8A-AC25-BFE7A9812E5B}"/>
    <cellStyle name="Dane wyjściowe 2 3" xfId="316" xr:uid="{BDB3443A-BAF4-4934-94ED-22DD5E193D28}"/>
    <cellStyle name="Dane wyjściowe 3" xfId="317" xr:uid="{A13EF1F2-09D1-4A4A-87B1-52FA95C75A60}"/>
    <cellStyle name="Dane wyjściowe 4" xfId="318" xr:uid="{8813014D-DD7E-4A1E-8422-C7861A5E8C2E}"/>
    <cellStyle name="Dobre 2" xfId="319" xr:uid="{F482E0E5-33BD-4061-9426-111B03CA00A5}"/>
    <cellStyle name="Dobre 2 2" xfId="320" xr:uid="{6FD38F80-F913-4B88-A660-B65007A2A5BD}"/>
    <cellStyle name="Dobre 2 3" xfId="321" xr:uid="{9C688CB9-955A-4861-9A14-1EEA7BC47A6A}"/>
    <cellStyle name="Dobry 2" xfId="322" xr:uid="{64964DD1-8660-44F0-96AE-CCF44E7065C3}"/>
    <cellStyle name="Dziesiętny" xfId="6" builtinId="3"/>
    <cellStyle name="Dziesiętny 2" xfId="7" xr:uid="{00000000-0005-0000-0000-000006000000}"/>
    <cellStyle name="Dziesiętny 2 2" xfId="325" xr:uid="{7F830654-D4E4-41D0-939C-45B2BF5CEC57}"/>
    <cellStyle name="Dziesiętny 2 3" xfId="326" xr:uid="{1736F58C-6C32-44B2-8A50-B8795EFDC7FE}"/>
    <cellStyle name="Dziesiętny 2 4" xfId="327" xr:uid="{D1027AA8-968A-4863-9A43-B7C61BB06AC8}"/>
    <cellStyle name="Dziesiętny 2 5" xfId="328" xr:uid="{11CD6A9E-EEC7-4AD5-AF3A-AC411B95B63E}"/>
    <cellStyle name="Dziesiętny 2 6" xfId="324" xr:uid="{AD60D470-CCE2-4CB5-AB74-02AB7B82E5B5}"/>
    <cellStyle name="Dziesiętny 3" xfId="8" xr:uid="{00000000-0005-0000-0000-000007000000}"/>
    <cellStyle name="Dziesiętny 3 2" xfId="330" xr:uid="{CE8ACC3C-6238-44AC-B25B-E34623807E5B}"/>
    <cellStyle name="Dziesiętny 3 3" xfId="329" xr:uid="{4CB1AA21-A928-478C-8632-DED32F0CA70E}"/>
    <cellStyle name="Dziesiętny 4" xfId="9" xr:uid="{00000000-0005-0000-0000-000008000000}"/>
    <cellStyle name="Dziesiętny 4 2" xfId="331" xr:uid="{87EB92B0-DD5B-461B-8835-825CBAA7DF4C}"/>
    <cellStyle name="Dziesiętny 5" xfId="332" xr:uid="{1A11E211-94B1-4B23-91AD-DE128BE42A93}"/>
    <cellStyle name="Dziesiętny 6" xfId="333" xr:uid="{CA968D9A-F428-4AAD-96F4-C5539D7A658F}"/>
    <cellStyle name="Dziesiętny 7" xfId="323" xr:uid="{32D4F3F1-4802-42C0-84FF-AF48A2F878EB}"/>
    <cellStyle name="Dziesiętny 8" xfId="609" xr:uid="{C0BBB1A6-8BF2-479E-9683-2231BBA8CE3A}"/>
    <cellStyle name="Error" xfId="10" xr:uid="{00000000-0005-0000-0000-000009000000}"/>
    <cellStyle name="Excel Built-in Comma" xfId="334" xr:uid="{76B4EADA-88B0-47D6-9CCD-2F32D9CA6456}"/>
    <cellStyle name="Excel Built-in Currency" xfId="335" xr:uid="{BEA3113E-53A5-4BBA-8144-0746B7205FA7}"/>
    <cellStyle name="Excel Built-in Currency 2" xfId="336" xr:uid="{5F1E986A-015E-4E16-BE2E-90D840FD2A54}"/>
    <cellStyle name="Excel Built-in Normal" xfId="11" xr:uid="{00000000-0005-0000-0000-00000A000000}"/>
    <cellStyle name="Excel Built-in Normal 1" xfId="338" xr:uid="{217F72CA-B397-4C12-BA06-7F84F5BD7897}"/>
    <cellStyle name="Excel Built-in Normal 1 2" xfId="339" xr:uid="{349AE973-446C-42FE-9007-560401FC59B2}"/>
    <cellStyle name="Excel Built-in Normal 1 3" xfId="340" xr:uid="{C84C2BE0-5F1D-4F7A-A251-29CDEB86BAED}"/>
    <cellStyle name="Excel Built-in Normal 2" xfId="12" xr:uid="{00000000-0005-0000-0000-00000B000000}"/>
    <cellStyle name="Excel Built-in Normal 2 2" xfId="342" xr:uid="{10F2881E-784B-4B6D-BAEC-5CA60CAFD989}"/>
    <cellStyle name="Excel Built-in Normal 2 3" xfId="343" xr:uid="{E598A532-7311-4B8F-8CA8-4AAF7787006F}"/>
    <cellStyle name="Excel Built-in Normal 2 4" xfId="341" xr:uid="{49BAD32C-9984-4D12-B16D-001A5A61E780}"/>
    <cellStyle name="Excel Built-in Normal 3" xfId="344" xr:uid="{0B7EECD4-EFC1-45DD-8ACB-844E79209308}"/>
    <cellStyle name="Excel Built-in Normal 3 2" xfId="345" xr:uid="{C18A2D2B-A697-4F8A-88E7-ABE23A3C93C6}"/>
    <cellStyle name="Excel Built-in Normal 4" xfId="346" xr:uid="{71676133-3DCB-4ABD-9A2B-531A0ACD510C}"/>
    <cellStyle name="Excel Built-in Normal 4 2" xfId="347" xr:uid="{CE085A86-EB11-4500-82B7-636B71A49A9F}"/>
    <cellStyle name="Excel Built-in Normal 5" xfId="337" xr:uid="{2A0C01CE-AF35-4B49-887E-3CCD8C7ED730}"/>
    <cellStyle name="Excel Built-in Percent" xfId="348" xr:uid="{FCECC17D-E0C4-4613-ABB2-6DC4DB75E41F}"/>
    <cellStyle name="Excel_BuiltIn_Comma" xfId="349" xr:uid="{3960D6A4-6972-47E3-B0C0-C58064F3A816}"/>
    <cellStyle name="Explanatory Text" xfId="350" xr:uid="{F6D6CBB9-2EE8-4F5B-9D01-7044ACD29737}"/>
    <cellStyle name="Footnote" xfId="13" xr:uid="{00000000-0005-0000-0000-00000C000000}"/>
    <cellStyle name="Good" xfId="14" xr:uid="{00000000-0005-0000-0000-00000D000000}"/>
    <cellStyle name="Good 2" xfId="351" xr:uid="{86B8376B-077F-43AF-9EEA-D00B18ED4417}"/>
    <cellStyle name="Heading" xfId="352" xr:uid="{C7805864-2E81-4062-8140-E09405A0B24A}"/>
    <cellStyle name="Heading (user)" xfId="15" xr:uid="{00000000-0005-0000-0000-00000E000000}"/>
    <cellStyle name="Heading (user) 2" xfId="353" xr:uid="{AD650546-A1A9-4AF4-BF08-0AE8CF911F62}"/>
    <cellStyle name="Heading 1" xfId="16" xr:uid="{00000000-0005-0000-0000-00000F000000}"/>
    <cellStyle name="Heading 1 2" xfId="354" xr:uid="{687EC00D-76D6-4520-B1BE-2D2C1C5BB1E7}"/>
    <cellStyle name="Heading 2" xfId="17" xr:uid="{00000000-0005-0000-0000-000010000000}"/>
    <cellStyle name="Heading 2 2" xfId="356" xr:uid="{34802503-8EDE-497F-87AA-C9977E5933E4}"/>
    <cellStyle name="Heading 2 3" xfId="355" xr:uid="{E6644DE5-C169-424C-B206-4B64D52A7C87}"/>
    <cellStyle name="Heading 3" xfId="357" xr:uid="{2543420F-BCAC-4AAE-9F61-EC8C1AA09F7E}"/>
    <cellStyle name="Heading 3 2" xfId="358" xr:uid="{89B754E3-FEDE-4CE2-9A74-8CB52BBBF7C5}"/>
    <cellStyle name="Heading 4" xfId="359" xr:uid="{A1DE7979-3D75-46F1-89E3-DB248DB12DEE}"/>
    <cellStyle name="Heading 5" xfId="360" xr:uid="{499AD22A-FE3E-4826-B6A8-ECE166ACD625}"/>
    <cellStyle name="Heading 6" xfId="361" xr:uid="{852F6DC6-C9E0-40FB-9280-3601D35A602D}"/>
    <cellStyle name="Heading1" xfId="362" xr:uid="{52F3FC80-E6ED-4443-B8CB-32C243F4DF70}"/>
    <cellStyle name="Heading1 (user)" xfId="363" xr:uid="{75AB4163-7FFB-4256-A66C-91A8A8B5588A}"/>
    <cellStyle name="Heading1 2" xfId="364" xr:uid="{8C32619B-982A-458C-A321-9D05696EF0CE}"/>
    <cellStyle name="Heading1 2 2" xfId="365" xr:uid="{EECE6602-3239-4509-8EBC-B45D01AB4F78}"/>
    <cellStyle name="Heading1 3" xfId="366" xr:uid="{71392EC6-0175-47E2-8C36-C494B3409718}"/>
    <cellStyle name="Heading1 3 2" xfId="367" xr:uid="{9983409D-2F8A-4F2D-B35B-D723AE28D110}"/>
    <cellStyle name="Hyperlink" xfId="18" xr:uid="{00000000-0005-0000-0000-000011000000}"/>
    <cellStyle name="Input" xfId="368" xr:uid="{FF558125-9466-4C95-BF07-6B7ABBE8136F}"/>
    <cellStyle name="Komórka połączona 2" xfId="369" xr:uid="{9C9791CF-5958-419A-BC16-6441C6FB0293}"/>
    <cellStyle name="Komórka połączona 2 2" xfId="370" xr:uid="{19474817-DFD2-4FC9-ADDD-85CDA06F87B1}"/>
    <cellStyle name="Komórka połączona 2 3" xfId="371" xr:uid="{B0499916-5DDB-4EFA-A61D-D7CF7C6894F4}"/>
    <cellStyle name="Komórka połączona 3" xfId="372" xr:uid="{26CC2E1C-D65F-455B-AF2D-01857ABF3902}"/>
    <cellStyle name="Komórka połączona 4" xfId="373" xr:uid="{C5DC76A4-A55D-4D00-A766-36A8410EC37A}"/>
    <cellStyle name="Komórka zaznaczona 2" xfId="374" xr:uid="{733CF8EB-4233-43C1-8AED-2C4EEEB65600}"/>
    <cellStyle name="Komórka zaznaczona 2 2" xfId="375" xr:uid="{BE0EBC5E-6698-4852-BD70-FBC7B762053F}"/>
    <cellStyle name="Komórka zaznaczona 2 3" xfId="376" xr:uid="{89796768-6E94-48D2-8DCE-2C1CF5EA0407}"/>
    <cellStyle name="Komórka zaznaczona 3" xfId="377" xr:uid="{6B071840-6F20-4813-8B4B-2353ECD91234}"/>
    <cellStyle name="Komórka zaznaczona 4" xfId="378" xr:uid="{B7FE28A3-1BBE-4BE4-A11D-80F337DF548D}"/>
    <cellStyle name="Linked Cell" xfId="379" xr:uid="{910436E1-1CCE-4D93-BBCC-695A49CA8DCE}"/>
    <cellStyle name="Nagłówek 1 2" xfId="380" xr:uid="{0D7B40A5-6CAE-4D36-A412-033BCD24C5AF}"/>
    <cellStyle name="Nagłówek 1 2 2" xfId="381" xr:uid="{2504468F-B416-45EE-B2A2-4F6897D9AB37}"/>
    <cellStyle name="Nagłówek 1 2 3" xfId="382" xr:uid="{0FABA698-1EE0-4455-901C-89DDEF96378C}"/>
    <cellStyle name="Nagłówek 1 3" xfId="383" xr:uid="{7EC35692-3658-422B-B680-801AF8321147}"/>
    <cellStyle name="Nagłówek 1 4" xfId="384" xr:uid="{3A4CC730-B92C-432C-8BE3-4D036C299B7A}"/>
    <cellStyle name="Nagłówek 2 2" xfId="385" xr:uid="{5FFDD341-B061-4F8E-88DE-CB35858B25EC}"/>
    <cellStyle name="Nagłówek 2 2 2" xfId="386" xr:uid="{C1310041-D85F-4D9A-9447-99138273786D}"/>
    <cellStyle name="Nagłówek 2 2 3" xfId="387" xr:uid="{CD814AA1-5EC7-46F9-BDC4-BA1B748A0AA9}"/>
    <cellStyle name="Nagłówek 2 3" xfId="388" xr:uid="{47B50E22-E033-472E-8160-A0ECDF2B82B2}"/>
    <cellStyle name="Nagłówek 2 4" xfId="389" xr:uid="{06C5B09D-38ED-4BC2-B1FE-72ACB50037E2}"/>
    <cellStyle name="Nagłówek 3 2" xfId="390" xr:uid="{25BA9912-A8BB-4EAD-9F0F-60AEEB79C5CB}"/>
    <cellStyle name="Nagłówek 3 2 2" xfId="391" xr:uid="{CA46C1F5-9FB3-42F6-AD5C-379BEC6C8554}"/>
    <cellStyle name="Nagłówek 3 2 3" xfId="392" xr:uid="{6D49DB33-520C-42D4-AB85-25C263A99FF7}"/>
    <cellStyle name="Nagłówek 3 3" xfId="393" xr:uid="{B5397B9A-5DDD-4BDE-AC7E-B10ACB8425FC}"/>
    <cellStyle name="Nagłówek 3 4" xfId="394" xr:uid="{8F5826AC-3E93-4F95-A173-C417DEEB8D76}"/>
    <cellStyle name="Nagłówek 4 2" xfId="395" xr:uid="{1BA7405B-0AD2-481A-8304-6F858C42C1D1}"/>
    <cellStyle name="Nagłówek 4 2 2" xfId="396" xr:uid="{29D8D74E-9B87-420F-A522-049D4D49DE30}"/>
    <cellStyle name="Nagłówek 4 2 3" xfId="397" xr:uid="{17D23F30-8537-44E0-A713-93151CD35032}"/>
    <cellStyle name="Nagłówek 4 3" xfId="398" xr:uid="{3BC0E85E-32A0-4A94-8B62-744F86CC281E}"/>
    <cellStyle name="Nagłówek 4 4" xfId="399" xr:uid="{6EF804E7-43EA-4389-84D6-5EE2C312FEAF}"/>
    <cellStyle name="Neutral" xfId="19" xr:uid="{00000000-0005-0000-0000-000012000000}"/>
    <cellStyle name="Neutral 2" xfId="400" xr:uid="{C5E5ED81-6848-4664-86E0-E84FC3878715}"/>
    <cellStyle name="Neutralne 2" xfId="401" xr:uid="{3BA30D9D-6F29-4D46-8744-107C5C397E86}"/>
    <cellStyle name="Neutralne 2 2" xfId="402" xr:uid="{76EF21C9-17FE-4145-A999-4F31922AB4F9}"/>
    <cellStyle name="Neutralne 2 3" xfId="403" xr:uid="{F48F562F-694B-47D6-9965-EA70A419D462}"/>
    <cellStyle name="Neutralny 2" xfId="404" xr:uid="{6A47D25B-838F-4CDE-91A5-F5583267EBC9}"/>
    <cellStyle name="Normal 10" xfId="405" xr:uid="{E4433D08-4B63-4D7D-89AE-A363861E44B5}"/>
    <cellStyle name="Normal 2" xfId="406" xr:uid="{C6421A9C-4A31-47BE-8AD3-19CD036081D8}"/>
    <cellStyle name="Normal 2 2" xfId="407" xr:uid="{0E92A74E-6A19-43EF-932B-879BBDEA0427}"/>
    <cellStyle name="Normal 2 2 2" xfId="408" xr:uid="{318683D9-B5F3-4568-9EE2-19BF264B4073}"/>
    <cellStyle name="Normal 2 2 3" xfId="409" xr:uid="{D7D07680-382A-47F4-998F-F2CFFA259F8A}"/>
    <cellStyle name="Normal 2 2 3 2" xfId="608" xr:uid="{00A8E008-F7C0-41E3-8387-5D3458733144}"/>
    <cellStyle name="Normal 2 3" xfId="410" xr:uid="{499837E3-133F-441C-962C-4C3C5BC1FDEA}"/>
    <cellStyle name="Normal 2 4" xfId="411" xr:uid="{202DF667-0F40-4E20-9088-5681AFCE6CFB}"/>
    <cellStyle name="Normal 2 5" xfId="412" xr:uid="{DBDCF1FD-DA07-42A1-A0CB-5988EA53A7BC}"/>
    <cellStyle name="Normal 2 6" xfId="413" xr:uid="{408975C2-FB24-498C-BEB1-9B0A715F45E4}"/>
    <cellStyle name="Normal 2_Iwonka przetagr sierpień" xfId="414" xr:uid="{9D77EFC7-2D27-4D7C-88A6-4BD02FE6AD22}"/>
    <cellStyle name="Normal 3" xfId="415" xr:uid="{77A223CA-5B02-4088-8297-B4943B8DC116}"/>
    <cellStyle name="Normal 4" xfId="416" xr:uid="{57AC58D9-0998-4D72-B9CE-1AFEDB4E65BE}"/>
    <cellStyle name="Normal 5" xfId="417" xr:uid="{A54AF679-85E0-425C-99AA-9D87785B1046}"/>
    <cellStyle name="Normal 7" xfId="418" xr:uid="{3C8AACB4-2876-404A-B77A-B8160C146196}"/>
    <cellStyle name="Normal 8" xfId="419" xr:uid="{77CB4920-6D34-4E52-BA6F-A33B4397EFCE}"/>
    <cellStyle name="Normal_Sheet1" xfId="420" xr:uid="{2B3E88E7-4703-4DEF-98FD-6618EF76829E}"/>
    <cellStyle name="Normalny" xfId="0" builtinId="0"/>
    <cellStyle name="Normalny 10" xfId="421" xr:uid="{A58F14EE-F37C-4564-8504-79756792E96A}"/>
    <cellStyle name="Normalny 10 2" xfId="422" xr:uid="{04A9EE37-7A41-4956-9A31-38D996908DDC}"/>
    <cellStyle name="Normalny 10 2 2" xfId="423" xr:uid="{BDB63A7C-6360-4BC2-8301-E41FD021951F}"/>
    <cellStyle name="Normalny 10 2 3" xfId="424" xr:uid="{957793FE-B35C-474D-A631-F2D69D16077C}"/>
    <cellStyle name="Normalny 10 2 4" xfId="425" xr:uid="{51DA52DE-3AEF-4F10-8BEC-C961665F2ACA}"/>
    <cellStyle name="Normalny 10 2 5" xfId="426" xr:uid="{939947A4-396C-49FB-B592-297E43A7DD5B}"/>
    <cellStyle name="Normalny 10 3" xfId="427" xr:uid="{39C687E2-3080-42FE-B603-D193789E5820}"/>
    <cellStyle name="Normalny 10 3 2" xfId="428" xr:uid="{1C9D1E48-8779-4AEA-B0D3-176BC08FF8CD}"/>
    <cellStyle name="Normalny 10 4" xfId="429" xr:uid="{785471F6-2CC5-4799-8E14-6332D472496E}"/>
    <cellStyle name="Normalny 10 5" xfId="430" xr:uid="{3FA767CE-0E37-48C6-A60D-F7FFA0C377D9}"/>
    <cellStyle name="Normalny 11" xfId="431" xr:uid="{2B3BEFAC-198C-439C-B68B-54C5CA9789CE}"/>
    <cellStyle name="Normalny 11 2" xfId="432" xr:uid="{B4704ECC-EA73-4AC4-9BF8-77EA668B185D}"/>
    <cellStyle name="Normalny 12" xfId="433" xr:uid="{0F3E8FA6-62AE-4E48-BD94-2934DAD785A0}"/>
    <cellStyle name="Normalny 12 2" xfId="434" xr:uid="{CED5DE6D-62B6-4015-AC75-2F5070B8FCAB}"/>
    <cellStyle name="Normalny 13" xfId="435" xr:uid="{457976F5-A580-4194-ADD5-301F1E9A4083}"/>
    <cellStyle name="Normalny 13 2" xfId="436" xr:uid="{69704911-EA26-4797-A8AF-100687AE0870}"/>
    <cellStyle name="Normalny 14" xfId="437" xr:uid="{F6A28161-46C0-4EA0-A191-387509F4CFB8}"/>
    <cellStyle name="Normalny 14 2" xfId="438" xr:uid="{1A24F6AD-A43F-4FDD-B9C4-64976A5A09C8}"/>
    <cellStyle name="Normalny 15" xfId="439" xr:uid="{CA00726F-D42E-419D-A9FA-49D663362505}"/>
    <cellStyle name="Normalny 15 2" xfId="440" xr:uid="{09EE6BBA-287E-4B38-A056-A474ED5976F5}"/>
    <cellStyle name="Normalny 16" xfId="441" xr:uid="{C7B33272-7067-445A-8A9F-B0E28878F6A2}"/>
    <cellStyle name="Normalny 16 2" xfId="442" xr:uid="{8BEC4797-69E5-47B9-B8DB-8C4C44DF7D05}"/>
    <cellStyle name="Normalny 17" xfId="443" xr:uid="{26AD6DF8-DEE5-4DC4-8540-36C9F9DEB23D}"/>
    <cellStyle name="Normalny 17 2" xfId="444" xr:uid="{6E7D2F1B-739E-415B-BC28-E857DD793F14}"/>
    <cellStyle name="Normalny 18" xfId="445" xr:uid="{74D12E04-7D7A-4C9E-B137-8FC1FF10E7AF}"/>
    <cellStyle name="Normalny 18 2" xfId="446" xr:uid="{423A4102-19A9-446B-A13A-461BD9E1DF08}"/>
    <cellStyle name="Normalny 19" xfId="447" xr:uid="{973CD78C-4E14-4E8F-8205-00B8970A72BF}"/>
    <cellStyle name="Normalny 2" xfId="20" xr:uid="{00000000-0005-0000-0000-000014000000}"/>
    <cellStyle name="Normalny 2 2" xfId="21" xr:uid="{00000000-0005-0000-0000-000015000000}"/>
    <cellStyle name="Normalny 2 2 2" xfId="450" xr:uid="{09123357-6753-4DB6-AA8D-7A7186FE0DFB}"/>
    <cellStyle name="Normalny 2 2 3" xfId="451" xr:uid="{B2DB6029-8C5C-498E-9EC4-7CD1B9741198}"/>
    <cellStyle name="Normalny 2 2 4" xfId="449" xr:uid="{CD0BB48E-53C8-4ABD-A2E1-43E447265CB2}"/>
    <cellStyle name="Normalny 2 3" xfId="452" xr:uid="{FFB55EEE-DC5C-47F9-B112-FA8252383F64}"/>
    <cellStyle name="Normalny 2 3 2" xfId="453" xr:uid="{1F80EE4A-3CC1-40E3-AB10-2FB3A8229A97}"/>
    <cellStyle name="Normalny 2 3 3" xfId="454" xr:uid="{A550059A-CE96-481A-8C04-D4FE4FE315EF}"/>
    <cellStyle name="Normalny 2 4" xfId="455" xr:uid="{504A0042-8882-4132-BB98-E1DFD2AD70B2}"/>
    <cellStyle name="Normalny 2 4 2" xfId="456" xr:uid="{74F7D037-1CEB-4B4C-80CF-9825CBFD06B7}"/>
    <cellStyle name="Normalny 2 5" xfId="457" xr:uid="{D8E8BB15-361E-47FF-B18D-127FF48EA2B4}"/>
    <cellStyle name="Normalny 2 6" xfId="448" xr:uid="{8C44129E-F0E8-407B-A72C-C5BE0117365A}"/>
    <cellStyle name="Normalny 2_ASCLEPIOS_ zał nr 1 Formularz cenowy" xfId="458" xr:uid="{E338AF58-B505-4464-A258-0E1DFAA65A20}"/>
    <cellStyle name="Normalny 20" xfId="459" xr:uid="{553BEFDF-960F-4BBE-8A4B-D2EA905D5C65}"/>
    <cellStyle name="Normalny 21" xfId="460" xr:uid="{8325A943-8291-4191-952E-BF18868EC9B8}"/>
    <cellStyle name="Normalny 22" xfId="461" xr:uid="{B5C84DF2-AA06-4007-95B4-036DF4067D73}"/>
    <cellStyle name="Normalny 23" xfId="462" xr:uid="{ACB1E518-3B09-4C60-B938-9D7582C1F4CF}"/>
    <cellStyle name="Normalny 24" xfId="463" xr:uid="{17F7B080-CC52-4FD4-A22A-0A6A9C11B7B3}"/>
    <cellStyle name="Normalny 25" xfId="464" xr:uid="{3FF20863-2F0B-4566-8E40-3BAA87A46840}"/>
    <cellStyle name="Normalny 26" xfId="465" xr:uid="{F1D4702E-0FA5-4650-B6C1-6CB5E9B69C50}"/>
    <cellStyle name="Normalny 27" xfId="466" xr:uid="{5CD06A56-9616-477D-81A9-B6B5B7826C77}"/>
    <cellStyle name="Normalny 28" xfId="467" xr:uid="{62E89C36-0BFB-41F7-BBCD-50FC4FC539CC}"/>
    <cellStyle name="Normalny 29" xfId="468" xr:uid="{D7EF4C01-04D1-4CBE-84AD-DEEB716BF6B8}"/>
    <cellStyle name="Normalny 3" xfId="22" xr:uid="{00000000-0005-0000-0000-000016000000}"/>
    <cellStyle name="Normalny 3 2" xfId="470" xr:uid="{AF6032D8-A8DE-4494-B4B5-33E0776B55F3}"/>
    <cellStyle name="Normalny 3 2 2" xfId="471" xr:uid="{CA56A422-73EC-4477-8DD7-2CE1E8353709}"/>
    <cellStyle name="Normalny 3 2 3" xfId="472" xr:uid="{4E0C722F-061F-44FA-B6D4-29BEBDD072F2}"/>
    <cellStyle name="Normalny 3 3" xfId="473" xr:uid="{B8652FA0-F01F-4859-9AB6-8C2E1D311B4A}"/>
    <cellStyle name="Normalny 3 3 2" xfId="474" xr:uid="{13F8A009-4F97-460F-8DBD-FC0ECC42D658}"/>
    <cellStyle name="Normalny 3 4" xfId="475" xr:uid="{0A03A94F-122A-4B9E-A735-919DD9411EEC}"/>
    <cellStyle name="Normalny 3 4 2" xfId="476" xr:uid="{5934456B-2175-4527-8DE1-622DE15A25EB}"/>
    <cellStyle name="Normalny 3 5" xfId="477" xr:uid="{E74690A4-284F-41A6-8457-C6847C1A9CFE}"/>
    <cellStyle name="Normalny 3 6" xfId="478" xr:uid="{D246F439-E0D6-49CF-8D78-9C37DE2BF73A}"/>
    <cellStyle name="Normalny 3 7" xfId="479" xr:uid="{48A91FE8-FAD5-4FF1-8CB4-0FF443AAD277}"/>
    <cellStyle name="Normalny 3 8" xfId="469" xr:uid="{D1C1931C-3792-4C7A-9F73-FB42AFCD5B77}"/>
    <cellStyle name="Normalny 30" xfId="480" xr:uid="{68DB7643-63FE-477F-8C03-FE240519B66A}"/>
    <cellStyle name="Normalny 31" xfId="481" xr:uid="{6A3C8379-2506-494F-B8C1-0A2AF89A9A49}"/>
    <cellStyle name="Normalny 32" xfId="482" xr:uid="{D4C642E7-1D22-4D15-92BA-626B5E6D76E8}"/>
    <cellStyle name="Normalny 33" xfId="483" xr:uid="{DE0856E0-46CF-43D0-B0CE-AF4D197660F5}"/>
    <cellStyle name="Normalny 34" xfId="484" xr:uid="{CA37FFB4-E99C-4A0F-8D52-455B4CE24795}"/>
    <cellStyle name="Normalny 35" xfId="485" xr:uid="{6E91836A-5684-4C4D-AB3B-93A2AA736035}"/>
    <cellStyle name="Normalny 36" xfId="486" xr:uid="{C5CB9A95-0E52-4A5E-AB83-7C746D8BC359}"/>
    <cellStyle name="Normalny 37" xfId="487" xr:uid="{6CDF0218-7121-4AA6-B70D-DE1342B1F43B}"/>
    <cellStyle name="Normalny 38" xfId="488" xr:uid="{BBA42D11-27F9-4350-B219-D9E7939B192F}"/>
    <cellStyle name="Normalny 39" xfId="489" xr:uid="{C57FE60D-FC83-4D27-994D-320DF2199246}"/>
    <cellStyle name="Normalny 4" xfId="23" xr:uid="{00000000-0005-0000-0000-000017000000}"/>
    <cellStyle name="Normalny 4 2" xfId="491" xr:uid="{9DCD902B-5741-48A0-ABB5-B7AF1CB05CBD}"/>
    <cellStyle name="Normalny 4 3" xfId="492" xr:uid="{DE2F1EBB-52AB-44ED-ABD6-24F541A2FF43}"/>
    <cellStyle name="Normalny 4 4" xfId="493" xr:uid="{B19CF044-FFB5-4B60-8676-6C5C511038C4}"/>
    <cellStyle name="Normalny 4 5" xfId="494" xr:uid="{C0F63CB4-1158-4195-ABE2-3A4B72AFBAC3}"/>
    <cellStyle name="Normalny 4 6" xfId="495" xr:uid="{D6EFFACB-C940-47FF-A552-911767089F03}"/>
    <cellStyle name="Normalny 4 7" xfId="490" xr:uid="{D6D45BE6-E4AC-45A6-AEDD-DF0EFF1420F7}"/>
    <cellStyle name="Normalny 40" xfId="496" xr:uid="{9E3331A5-E963-4F80-A2E6-2D2D7A7C7837}"/>
    <cellStyle name="Normalny 41" xfId="497" xr:uid="{5B8A34E4-E11F-48AC-A423-882E0A80BFCF}"/>
    <cellStyle name="Normalny 42" xfId="498" xr:uid="{19C7ECE8-25D9-4626-A0DF-E63606B53F12}"/>
    <cellStyle name="Normalny 43" xfId="499" xr:uid="{7456493C-A121-49C3-B43A-154DB31E13E0}"/>
    <cellStyle name="Normalny 44" xfId="500" xr:uid="{B15D51D4-4729-421F-83BF-E0065AA1F360}"/>
    <cellStyle name="Normalny 45" xfId="501" xr:uid="{6D3D131E-CE35-48CC-B3CA-64DB7FBA871B}"/>
    <cellStyle name="Normalny 46" xfId="502" xr:uid="{CDAF2D66-A85D-40C2-B351-8B4A82586BBA}"/>
    <cellStyle name="Normalny 47" xfId="503" xr:uid="{EF708842-369A-4E72-BFE0-9FBA3E260E6C}"/>
    <cellStyle name="Normalny 48" xfId="504" xr:uid="{627870B1-60BF-4FCF-89D0-26DEE4EC2B42}"/>
    <cellStyle name="Normalny 49" xfId="505" xr:uid="{69E8EDB1-A1A3-45CF-A65C-85B615B7D6C2}"/>
    <cellStyle name="Normalny 5" xfId="24" xr:uid="{00000000-0005-0000-0000-000018000000}"/>
    <cellStyle name="Normalny 5 1" xfId="507" xr:uid="{90DE8B70-A22B-4251-B463-4ECB6095C52B}"/>
    <cellStyle name="Normalny 5 2" xfId="508" xr:uid="{8042D0B2-0B2A-4CDD-AF3D-4B7342ED76C5}"/>
    <cellStyle name="Normalny 5 2 2" xfId="509" xr:uid="{21471D53-E645-4CB1-8EE4-B0529BAEE3B7}"/>
    <cellStyle name="Normalny 5 3" xfId="506" xr:uid="{9F7FC223-4B0B-4E32-8488-0832FDC97983}"/>
    <cellStyle name="Normalny 50" xfId="510" xr:uid="{E3B55237-219C-4CE0-8ACE-D93B38357135}"/>
    <cellStyle name="Normalny 51" xfId="511" xr:uid="{8C63B91B-1B63-41C2-9159-D1B2DD61C130}"/>
    <cellStyle name="Normalny 52" xfId="512" xr:uid="{2E8C72FD-A383-4960-BC2D-BFEB23650E9B}"/>
    <cellStyle name="Normalny 53" xfId="513" xr:uid="{CFDC524E-B101-4359-8BB7-B8065FFF9C78}"/>
    <cellStyle name="Normalny 54" xfId="514" xr:uid="{94D65B27-C4C7-4766-815E-54A8DA17CE7A}"/>
    <cellStyle name="Normalny 55" xfId="515" xr:uid="{7973B04A-4558-468D-8381-A9E916547F81}"/>
    <cellStyle name="Normalny 55 2" xfId="607" xr:uid="{F44C076F-62BF-42E1-8BB1-6AF700E48C18}"/>
    <cellStyle name="Normalny 56" xfId="516" xr:uid="{0303A397-0B52-4E6A-A43C-79C6DFC70C74}"/>
    <cellStyle name="Normalny 57" xfId="517" xr:uid="{88BEB57A-6897-4285-B7EA-5F7DFCB55AAB}"/>
    <cellStyle name="Normalny 58" xfId="34" xr:uid="{0C85C692-3F6B-4C01-9A87-216FEE1509EC}"/>
    <cellStyle name="Normalny 59" xfId="605" xr:uid="{9327E795-8BFE-4344-8038-2C32C76BF690}"/>
    <cellStyle name="Normalny 6" xfId="518" xr:uid="{E632D012-C0CC-41F0-943F-8AA4274DD650}"/>
    <cellStyle name="Normalny 6 2" xfId="519" xr:uid="{14B0F2C9-6D72-458A-BCBA-9EE62DF429F9}"/>
    <cellStyle name="Normalny 6 2 2" xfId="520" xr:uid="{92A34A37-7A61-401F-9EBE-E85029AF0CAC}"/>
    <cellStyle name="Normalny 6 3" xfId="521" xr:uid="{B97F7A90-87D9-48A2-833F-05862B8B8A42}"/>
    <cellStyle name="Normalny 6 4" xfId="522" xr:uid="{B1E71A50-AF60-4590-B971-99217EB1F421}"/>
    <cellStyle name="Normalny 60" xfId="610" xr:uid="{00B8F85F-2779-494A-A4BE-7D87503A684E}"/>
    <cellStyle name="Normalny 61" xfId="523" xr:uid="{DE70F53E-850B-4701-93B3-31847A6AC6CF}"/>
    <cellStyle name="Normalny 7" xfId="524" xr:uid="{2C0BFB14-DDE3-483E-A8F5-4E1DDE8CFB2F}"/>
    <cellStyle name="Normalny 7 2" xfId="525" xr:uid="{E88E1319-70A9-47D5-9B2E-6FB345AB3641}"/>
    <cellStyle name="Normalny 7 3" xfId="526" xr:uid="{97D59D6F-2928-4E95-940C-7D0B6F654BBE}"/>
    <cellStyle name="Normalny 7 4" xfId="606" xr:uid="{D90A4348-2434-4D2A-96B0-803BE1A6A067}"/>
    <cellStyle name="Normalny 8" xfId="527" xr:uid="{210DDFC6-D32A-4F2A-A48C-A6A5AD0F150B}"/>
    <cellStyle name="Normalny 8 2" xfId="528" xr:uid="{6F6B469E-45CB-4454-AE70-1D68FB5A020D}"/>
    <cellStyle name="Normalny 9" xfId="529" xr:uid="{6A36C6FD-87EF-462D-B966-C06734FB36A2}"/>
    <cellStyle name="Normalny 9 2" xfId="530" xr:uid="{99524F6F-D2A5-4607-BE1D-74728D78731D}"/>
    <cellStyle name="Note" xfId="25" xr:uid="{00000000-0005-0000-0000-000019000000}"/>
    <cellStyle name="Note 2" xfId="531" xr:uid="{C416E72F-AE33-43E7-B79F-412749B9AED2}"/>
    <cellStyle name="Obliczenia 2" xfId="532" xr:uid="{11A7F2AA-34A1-42B3-ACE3-EF66FC385A51}"/>
    <cellStyle name="Obliczenia 2 2" xfId="533" xr:uid="{4FAD51F0-1519-44EF-85CE-65D14E61E52E}"/>
    <cellStyle name="Obliczenia 2 3" xfId="534" xr:uid="{5762B951-B6D4-4DA2-B298-A72F80754F9C}"/>
    <cellStyle name="Obliczenia 3" xfId="535" xr:uid="{683F28C4-5240-4FD6-A1F0-0CF04F95043A}"/>
    <cellStyle name="Obliczenia 4" xfId="536" xr:uid="{F31776F5-48ED-42DF-92D5-B4B8A4997D1D}"/>
    <cellStyle name="Output" xfId="537" xr:uid="{29F84A8D-8D54-4EA9-A15B-A99D6F4F61EA}"/>
    <cellStyle name="Procentowy 2" xfId="26" xr:uid="{00000000-0005-0000-0000-00001A000000}"/>
    <cellStyle name="Procentowy 2 2" xfId="539" xr:uid="{14F83923-1511-44B8-AF94-C220FDE41131}"/>
    <cellStyle name="Procentowy 2 3" xfId="538" xr:uid="{C2E26E3A-5D05-4B0F-A13C-D5C09EEB6299}"/>
    <cellStyle name="Procentowy 3" xfId="540" xr:uid="{A03781E2-6246-4EC6-94B6-2C54BA0C99F5}"/>
    <cellStyle name="Procentowy 3 2" xfId="541" xr:uid="{303398E0-A52D-4161-B315-0B6399F06BC5}"/>
    <cellStyle name="Result" xfId="542" xr:uid="{8F519233-051A-4071-B87E-3F9F9B428829}"/>
    <cellStyle name="Result (user)" xfId="543" xr:uid="{B29F624D-739E-4FB4-8644-475C3C0C422D}"/>
    <cellStyle name="Result 2" xfId="544" xr:uid="{6E45D117-3BCD-4106-9DF4-16A67C26DDB7}"/>
    <cellStyle name="Result 2 2" xfId="545" xr:uid="{444E3691-75AA-479D-8BC8-9AADE5972075}"/>
    <cellStyle name="Result 3" xfId="546" xr:uid="{3E291613-1535-4048-8671-2A14F9CC0E1C}"/>
    <cellStyle name="Result 3 2" xfId="547" xr:uid="{02486E4F-C2E3-464E-840C-5525E7ACD0A5}"/>
    <cellStyle name="Result2" xfId="548" xr:uid="{4FD80909-6062-413C-B0B7-4690161C4186}"/>
    <cellStyle name="Result2 (user)" xfId="549" xr:uid="{C2FCAD4F-84CF-4CD7-AE0C-86976D0B6C19}"/>
    <cellStyle name="Result2 2" xfId="550" xr:uid="{45BBCC53-AFA1-47F7-9798-8B79FE256FFF}"/>
    <cellStyle name="Result2 2 2" xfId="551" xr:uid="{2AC45F39-D914-4AF4-939E-A43A50105FD8}"/>
    <cellStyle name="Result2 3" xfId="552" xr:uid="{96716FC4-DDF3-4E38-810A-D86203BC7AFF}"/>
    <cellStyle name="Result2 3 2" xfId="553" xr:uid="{63758768-4DA7-4D88-BDE2-CB85F4F332E4}"/>
    <cellStyle name="SAPBEXstdItem" xfId="554" xr:uid="{4B695047-47F3-401C-99D7-04C83278E318}"/>
    <cellStyle name="SAPBEXstdItem 2" xfId="555" xr:uid="{B1A2AB92-8D7F-409F-B3FF-2DBCF29DF963}"/>
    <cellStyle name="SAPBEXstdItem 2 2" xfId="556" xr:uid="{BDDE7AEF-3966-4FC8-881A-1ACCE82B78DB}"/>
    <cellStyle name="SAPBEXstdItem 2 3" xfId="557" xr:uid="{79291BEC-4AA1-43C6-8D1A-27DCBE83D3D2}"/>
    <cellStyle name="SAPBEXstdItem 3" xfId="558" xr:uid="{01D44495-06EE-4A78-B66A-EFC844A64CF5}"/>
    <cellStyle name="SAPBEXstdItem 4" xfId="559" xr:uid="{1EE23832-7BF9-476E-A359-B0E938962D3D}"/>
    <cellStyle name="Status" xfId="27" xr:uid="{00000000-0005-0000-0000-00001B000000}"/>
    <cellStyle name="Suma 2" xfId="560" xr:uid="{BB9475F8-2AAC-4D5F-9972-8562222C28B9}"/>
    <cellStyle name="Suma 2 2" xfId="561" xr:uid="{CAC53660-7FC3-423F-B752-CDC83A4F838E}"/>
    <cellStyle name="Suma 2 3" xfId="562" xr:uid="{44B1D312-D386-4F82-9782-CB44C72800B0}"/>
    <cellStyle name="Suma 3" xfId="563" xr:uid="{631A7374-07D0-417B-A065-8D735C570F2F}"/>
    <cellStyle name="Suma 4" xfId="564" xr:uid="{EA6F220D-5954-4709-9A16-478D0B904079}"/>
    <cellStyle name="TableStyleLight1" xfId="565" xr:uid="{E17EC3D5-E74F-4928-90CB-51C57E55C188}"/>
    <cellStyle name="Tekst objaśnienia 2" xfId="566" xr:uid="{CAAD1C1F-EEFC-4195-8A77-4FAAAA1F6D49}"/>
    <cellStyle name="Tekst objaśnienia 2 2" xfId="567" xr:uid="{59C2B26B-C024-416B-BC72-6CA127D48901}"/>
    <cellStyle name="Tekst objaśnienia 2 3" xfId="568" xr:uid="{AC18CD54-172D-4E8D-B265-8FB966ECF37A}"/>
    <cellStyle name="Tekst objaśnienia 3" xfId="569" xr:uid="{50766A97-648F-48E4-910D-D981C049F5C0}"/>
    <cellStyle name="Tekst objaśnienia 4" xfId="570" xr:uid="{B238382C-7BD0-4E57-ABC6-7A7102BAA241}"/>
    <cellStyle name="Tekst ostrzeżenia 2" xfId="571" xr:uid="{D328CB93-3340-4648-918E-C36247941C02}"/>
    <cellStyle name="Tekst ostrzeżenia 2 2" xfId="572" xr:uid="{D41EE8A3-D0B8-4025-8B84-4DDDBE5A853A}"/>
    <cellStyle name="Tekst ostrzeżenia 2 3" xfId="573" xr:uid="{C0274FF5-0147-49D0-B9C4-51BD2C93BD71}"/>
    <cellStyle name="Tekst ostrzeżenia 3" xfId="574" xr:uid="{B9AF3C6D-FCA7-48B5-844E-E9D3C2F5DF10}"/>
    <cellStyle name="Tekst ostrzeżenia 4" xfId="575" xr:uid="{44B4AF42-958A-4B49-84E9-A626441BB7BB}"/>
    <cellStyle name="Text" xfId="28" xr:uid="{00000000-0005-0000-0000-00001C000000}"/>
    <cellStyle name="Title" xfId="576" xr:uid="{55C8C870-37E8-435E-A650-8F76510747F7}"/>
    <cellStyle name="Total" xfId="577" xr:uid="{4694B8DC-8AA1-4589-B2DA-CAA2845E119A}"/>
    <cellStyle name="Tytuł 2" xfId="578" xr:uid="{CEBC5593-C94C-40CF-BECC-9F19DC36B395}"/>
    <cellStyle name="Tytuł 2 2" xfId="579" xr:uid="{DDA8CD9A-798A-4929-B73C-B6833486ADFD}"/>
    <cellStyle name="Tytuł 2 3" xfId="580" xr:uid="{C42F02C3-DF8F-46A6-AC4C-7A87EA2A1FAC}"/>
    <cellStyle name="Tytuł 3" xfId="581" xr:uid="{3667DE89-B23B-464C-BE70-C544BA0B07F1}"/>
    <cellStyle name="Tytuł 4" xfId="582" xr:uid="{85DFCB24-127A-4BD0-BA69-61225D2BA16E}"/>
    <cellStyle name="Uwaga 2" xfId="583" xr:uid="{0FDC1603-95B1-4A82-BE4B-263058125428}"/>
    <cellStyle name="Uwaga 2 2" xfId="584" xr:uid="{C90E58E4-73F5-4974-A1E9-05ED9C4A8901}"/>
    <cellStyle name="Uwaga 2 3" xfId="585" xr:uid="{7D85DD9B-FA09-4C79-86A6-ACD8123C09F2}"/>
    <cellStyle name="Uwaga 3" xfId="586" xr:uid="{6F9841E9-958A-4E80-B9A9-B861471F5850}"/>
    <cellStyle name="Uwaga 4" xfId="587" xr:uid="{AB1DBA17-4E44-4B15-9421-36847C3A6F63}"/>
    <cellStyle name="Währung" xfId="29" xr:uid="{00000000-0005-0000-0000-00001D000000}"/>
    <cellStyle name="Währung 2" xfId="30" xr:uid="{00000000-0005-0000-0000-00001E000000}"/>
    <cellStyle name="Währung 3" xfId="588" xr:uid="{FCCF27DC-BAA4-4E57-B72E-81A1AF7F04E7}"/>
    <cellStyle name="Walutowy 2" xfId="31" xr:uid="{00000000-0005-0000-0000-00001F000000}"/>
    <cellStyle name="Walutowy 2 2" xfId="32" xr:uid="{00000000-0005-0000-0000-000020000000}"/>
    <cellStyle name="Walutowy 2 2 2" xfId="591" xr:uid="{FD11C856-8A45-48F9-8D6E-BEF1A4788C26}"/>
    <cellStyle name="Walutowy 2 2 3" xfId="592" xr:uid="{9EB98AAD-FEBB-4E3F-8561-23CEF4EBCC4A}"/>
    <cellStyle name="Walutowy 2 2 4" xfId="590" xr:uid="{BF49AAB7-9116-44CD-919C-D2FCD4DCA3E2}"/>
    <cellStyle name="Walutowy 2 3" xfId="593" xr:uid="{78003D74-C6D0-48C3-8554-64D35CFFB172}"/>
    <cellStyle name="Walutowy 2 4" xfId="589" xr:uid="{C2C3334D-34F0-45E6-AF98-1C4B12161007}"/>
    <cellStyle name="Walutowy 3" xfId="594" xr:uid="{D82DAA48-B1EB-453E-9DA1-FB300DAD2B20}"/>
    <cellStyle name="Walutowy 3 2" xfId="595" xr:uid="{C538E3C6-207E-4AD4-B543-D342F43291CE}"/>
    <cellStyle name="Walutowy 3 3" xfId="596" xr:uid="{B60DE48D-4082-4A0B-8F49-41901F520DF6}"/>
    <cellStyle name="Walutowy 4" xfId="597" xr:uid="{3E6EB082-5F12-4564-B2ED-FD7FB18E4DB7}"/>
    <cellStyle name="Walutowy 4 2" xfId="598" xr:uid="{A06DF6DA-3C5C-4DF9-AF4B-0563FB5E8D31}"/>
    <cellStyle name="Walutowy 5" xfId="599" xr:uid="{66DA484F-DB15-4A4C-8CF4-5EC7FF851DE7}"/>
    <cellStyle name="Warning" xfId="33" xr:uid="{00000000-0005-0000-0000-000021000000}"/>
    <cellStyle name="Warning Text" xfId="600" xr:uid="{3516C7E0-AD75-4B61-832B-6BD18AA53FC1}"/>
    <cellStyle name="Złe 2" xfId="601" xr:uid="{0566EAEB-6A76-45DF-8AA1-254EF48A968B}"/>
    <cellStyle name="Złe 2 2" xfId="602" xr:uid="{222BCF1A-4F64-4B85-A580-C8128180014B}"/>
    <cellStyle name="Złe 2 3" xfId="603" xr:uid="{A3DB8AE3-6A78-452C-A38C-7B573159D951}"/>
    <cellStyle name="Zły 2" xfId="604" xr:uid="{FE3B0EBC-E11E-4427-B858-0DB97161C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4"/>
  <sheetViews>
    <sheetView topLeftCell="A2" zoomScaleNormal="100" workbookViewId="0">
      <selection activeCell="A3" sqref="A3:H3"/>
    </sheetView>
  </sheetViews>
  <sheetFormatPr defaultRowHeight="15"/>
  <cols>
    <col min="1" max="1" width="4.7109375" style="1" customWidth="1"/>
    <col min="2" max="2" width="12.7109375" style="1" customWidth="1"/>
    <col min="3" max="3" width="15.7109375" style="1" customWidth="1"/>
    <col min="4" max="4" width="50.7109375" style="14" customWidth="1"/>
    <col min="5" max="5" width="8.7109375" style="14" customWidth="1"/>
    <col min="6" max="7" width="16.7109375" style="14" customWidth="1"/>
    <col min="8" max="8" width="5.7109375" style="14" customWidth="1"/>
    <col min="9" max="10" width="25.7109375" style="14" customWidth="1"/>
    <col min="11" max="16384" width="9.140625" style="14"/>
  </cols>
  <sheetData>
    <row r="1" spans="1:11">
      <c r="A1" s="42" t="s">
        <v>41</v>
      </c>
      <c r="B1" s="42"/>
      <c r="C1" s="42"/>
      <c r="D1" s="42"/>
      <c r="E1" s="42"/>
      <c r="F1" s="42"/>
      <c r="G1" s="42"/>
      <c r="H1" s="42"/>
      <c r="I1" s="43" t="s">
        <v>7</v>
      </c>
      <c r="J1" s="43"/>
    </row>
    <row r="2" spans="1:11" ht="15" customHeight="1">
      <c r="A2" s="49" t="s">
        <v>8</v>
      </c>
      <c r="B2" s="49"/>
      <c r="C2" s="49"/>
      <c r="D2" s="49"/>
      <c r="E2" s="49"/>
      <c r="F2" s="49"/>
      <c r="G2" s="49"/>
      <c r="H2" s="49"/>
      <c r="I2" s="43"/>
      <c r="J2" s="43"/>
    </row>
    <row r="3" spans="1:11" ht="26.25" customHeight="1">
      <c r="A3" s="51" t="s">
        <v>28</v>
      </c>
      <c r="B3" s="51"/>
      <c r="C3" s="51"/>
      <c r="D3" s="51"/>
      <c r="E3" s="51"/>
      <c r="F3" s="51"/>
      <c r="G3" s="51"/>
      <c r="H3" s="51"/>
      <c r="I3" s="44"/>
      <c r="J3" s="44"/>
    </row>
    <row r="4" spans="1:11" ht="229.5">
      <c r="A4" s="5" t="s">
        <v>2</v>
      </c>
      <c r="B4" s="30" t="s">
        <v>9</v>
      </c>
      <c r="C4" s="30" t="s">
        <v>48</v>
      </c>
      <c r="D4" s="30" t="s">
        <v>3</v>
      </c>
      <c r="E4" s="31" t="s">
        <v>5</v>
      </c>
      <c r="F4" s="31" t="s">
        <v>4</v>
      </c>
      <c r="G4" s="31" t="s">
        <v>1</v>
      </c>
      <c r="H4" s="31" t="s">
        <v>0</v>
      </c>
      <c r="I4" s="22" t="s">
        <v>10</v>
      </c>
      <c r="J4" s="23" t="s">
        <v>11</v>
      </c>
    </row>
    <row r="5" spans="1:11" ht="248.25" customHeight="1">
      <c r="A5" s="5" t="s">
        <v>19</v>
      </c>
      <c r="B5" s="5"/>
      <c r="C5" s="5"/>
      <c r="D5" s="8" t="s">
        <v>18</v>
      </c>
      <c r="E5" s="6">
        <v>45</v>
      </c>
      <c r="F5" s="36"/>
      <c r="G5" s="36">
        <f>(E5*F5)</f>
        <v>0</v>
      </c>
      <c r="H5" s="19"/>
      <c r="I5" s="25" t="s">
        <v>16</v>
      </c>
      <c r="J5" s="26" t="s">
        <v>12</v>
      </c>
    </row>
    <row r="6" spans="1:11" ht="292.5" customHeight="1">
      <c r="A6" s="5" t="s">
        <v>20</v>
      </c>
      <c r="B6" s="5"/>
      <c r="C6" s="5"/>
      <c r="D6" s="8" t="s">
        <v>21</v>
      </c>
      <c r="E6" s="6">
        <v>10</v>
      </c>
      <c r="F6" s="36"/>
      <c r="G6" s="36">
        <f>(E6*F6)</f>
        <v>0</v>
      </c>
      <c r="H6" s="19"/>
      <c r="I6" s="25" t="s">
        <v>16</v>
      </c>
      <c r="J6" s="26" t="s">
        <v>16</v>
      </c>
    </row>
    <row r="7" spans="1:11" ht="171" customHeight="1">
      <c r="A7" s="5" t="s">
        <v>22</v>
      </c>
      <c r="B7" s="5"/>
      <c r="C7" s="5"/>
      <c r="D7" s="8" t="s">
        <v>23</v>
      </c>
      <c r="E7" s="6">
        <v>10</v>
      </c>
      <c r="F7" s="36"/>
      <c r="G7" s="36">
        <f>(E7*F7)</f>
        <v>0</v>
      </c>
      <c r="H7" s="19"/>
      <c r="I7" s="25" t="s">
        <v>16</v>
      </c>
      <c r="J7" s="26" t="s">
        <v>16</v>
      </c>
    </row>
    <row r="8" spans="1:11" ht="245.25" customHeight="1">
      <c r="A8" s="5" t="s">
        <v>24</v>
      </c>
      <c r="B8" s="5"/>
      <c r="C8" s="5"/>
      <c r="D8" s="8" t="s">
        <v>25</v>
      </c>
      <c r="E8" s="6">
        <v>10</v>
      </c>
      <c r="F8" s="36"/>
      <c r="G8" s="36">
        <f>(E8*F8)</f>
        <v>0</v>
      </c>
      <c r="H8" s="19"/>
      <c r="I8" s="25" t="s">
        <v>16</v>
      </c>
      <c r="J8" s="26" t="s">
        <v>16</v>
      </c>
    </row>
    <row r="9" spans="1:11" ht="295.5" customHeight="1">
      <c r="A9" s="5" t="s">
        <v>26</v>
      </c>
      <c r="B9" s="5"/>
      <c r="C9" s="5"/>
      <c r="D9" s="8" t="s">
        <v>27</v>
      </c>
      <c r="E9" s="6">
        <v>10</v>
      </c>
      <c r="F9" s="36"/>
      <c r="G9" s="36">
        <f>(E9*F9)</f>
        <v>0</v>
      </c>
      <c r="H9" s="19"/>
      <c r="I9" s="25" t="s">
        <v>16</v>
      </c>
      <c r="J9" s="26" t="s">
        <v>16</v>
      </c>
    </row>
    <row r="10" spans="1:11">
      <c r="A10" s="45" t="s">
        <v>6</v>
      </c>
      <c r="B10" s="46"/>
      <c r="C10" s="46"/>
      <c r="D10" s="46"/>
      <c r="E10" s="46"/>
      <c r="F10" s="47"/>
      <c r="G10" s="37">
        <f>SUM(G5:G9)</f>
        <v>0</v>
      </c>
      <c r="H10" s="28"/>
      <c r="I10" s="24"/>
      <c r="J10" s="29"/>
    </row>
    <row r="11" spans="1:11" ht="15" customHeight="1">
      <c r="A11" s="15"/>
      <c r="B11" s="15"/>
      <c r="C11" s="15"/>
      <c r="D11" s="15"/>
      <c r="E11" s="15"/>
      <c r="F11" s="15"/>
      <c r="G11" s="15"/>
      <c r="H11" s="15"/>
      <c r="I11" s="15"/>
    </row>
    <row r="12" spans="1:11" ht="30" customHeight="1">
      <c r="A12" s="50" t="s">
        <v>13</v>
      </c>
      <c r="B12" s="50"/>
      <c r="C12" s="50"/>
      <c r="D12" s="50"/>
      <c r="E12" s="50"/>
      <c r="F12" s="50"/>
      <c r="G12" s="50"/>
      <c r="H12" s="50"/>
      <c r="I12" s="50"/>
      <c r="J12" s="50"/>
      <c r="K12" s="27"/>
    </row>
    <row r="13" spans="1:11" ht="30" customHeight="1">
      <c r="A13" s="52" t="s">
        <v>14</v>
      </c>
      <c r="B13" s="52"/>
      <c r="C13" s="52"/>
      <c r="D13" s="52"/>
      <c r="E13" s="52"/>
      <c r="F13" s="52"/>
      <c r="G13" s="52"/>
      <c r="H13" s="52"/>
      <c r="I13" s="52"/>
      <c r="J13" s="52"/>
      <c r="K13" s="27"/>
    </row>
    <row r="14" spans="1:11" ht="214.5" customHeight="1">
      <c r="A14" s="48" t="s">
        <v>15</v>
      </c>
      <c r="B14" s="48"/>
      <c r="C14" s="48"/>
      <c r="D14" s="48"/>
      <c r="E14" s="48"/>
      <c r="F14" s="48"/>
      <c r="G14" s="48"/>
      <c r="H14" s="48"/>
      <c r="I14" s="48"/>
      <c r="J14" s="48"/>
      <c r="K14" s="11"/>
    </row>
  </sheetData>
  <mergeCells count="8">
    <mergeCell ref="A1:H1"/>
    <mergeCell ref="I1:J3"/>
    <mergeCell ref="A10:F10"/>
    <mergeCell ref="A14:J14"/>
    <mergeCell ref="A2:H2"/>
    <mergeCell ref="A12:J12"/>
    <mergeCell ref="A3:H3"/>
    <mergeCell ref="A13:J1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0" fitToHeight="0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1"/>
  <sheetViews>
    <sheetView topLeftCell="A2" zoomScaleNormal="100" workbookViewId="0">
      <selection activeCell="A3" sqref="A3:H3"/>
    </sheetView>
  </sheetViews>
  <sheetFormatPr defaultRowHeight="15"/>
  <cols>
    <col min="1" max="1" width="4.7109375" style="1" customWidth="1"/>
    <col min="2" max="2" width="12.7109375" style="1" customWidth="1"/>
    <col min="3" max="3" width="15.7109375" style="1" customWidth="1"/>
    <col min="4" max="4" width="50.7109375" style="13" customWidth="1"/>
    <col min="5" max="5" width="8.7109375" style="13" customWidth="1"/>
    <col min="6" max="7" width="16.7109375" style="13" customWidth="1"/>
    <col min="8" max="8" width="5.7109375" style="13" customWidth="1"/>
    <col min="9" max="10" width="25.7109375" style="13" customWidth="1"/>
    <col min="11" max="16384" width="9.140625" style="13"/>
  </cols>
  <sheetData>
    <row r="1" spans="1:10">
      <c r="A1" s="42" t="s">
        <v>17</v>
      </c>
      <c r="B1" s="42"/>
      <c r="C1" s="42"/>
      <c r="D1" s="42"/>
      <c r="E1" s="42"/>
      <c r="F1" s="42"/>
      <c r="G1" s="42"/>
      <c r="H1" s="42"/>
      <c r="I1" s="43" t="s">
        <v>7</v>
      </c>
      <c r="J1" s="43"/>
    </row>
    <row r="2" spans="1:10">
      <c r="A2" s="49" t="s">
        <v>8</v>
      </c>
      <c r="B2" s="49"/>
      <c r="C2" s="49"/>
      <c r="D2" s="49"/>
      <c r="E2" s="49"/>
      <c r="F2" s="49"/>
      <c r="G2" s="49"/>
      <c r="H2" s="49"/>
      <c r="I2" s="43"/>
      <c r="J2" s="43"/>
    </row>
    <row r="3" spans="1:10" ht="27.75" customHeight="1">
      <c r="A3" s="56" t="s">
        <v>29</v>
      </c>
      <c r="B3" s="56"/>
      <c r="C3" s="56"/>
      <c r="D3" s="56"/>
      <c r="E3" s="56"/>
      <c r="F3" s="56"/>
      <c r="G3" s="56"/>
      <c r="H3" s="56"/>
      <c r="I3" s="44"/>
      <c r="J3" s="44"/>
    </row>
    <row r="4" spans="1:10" ht="204">
      <c r="A4" s="32" t="s">
        <v>2</v>
      </c>
      <c r="B4" s="33" t="s">
        <v>9</v>
      </c>
      <c r="C4" s="33" t="s">
        <v>47</v>
      </c>
      <c r="D4" s="33" t="s">
        <v>3</v>
      </c>
      <c r="E4" s="32" t="s">
        <v>5</v>
      </c>
      <c r="F4" s="32" t="s">
        <v>4</v>
      </c>
      <c r="G4" s="32" t="s">
        <v>1</v>
      </c>
      <c r="H4" s="32" t="s">
        <v>0</v>
      </c>
      <c r="I4" s="34" t="s">
        <v>10</v>
      </c>
      <c r="J4" s="35" t="s">
        <v>11</v>
      </c>
    </row>
    <row r="5" spans="1:10" ht="82.5" customHeight="1">
      <c r="A5" s="5" t="s">
        <v>31</v>
      </c>
      <c r="B5" s="5"/>
      <c r="C5" s="5"/>
      <c r="D5" s="8" t="s">
        <v>30</v>
      </c>
      <c r="E5" s="6">
        <v>5</v>
      </c>
      <c r="F5" s="36"/>
      <c r="G5" s="36">
        <f>(E5*F5)</f>
        <v>0</v>
      </c>
      <c r="H5" s="5"/>
      <c r="I5" s="25" t="s">
        <v>16</v>
      </c>
      <c r="J5" s="26" t="s">
        <v>12</v>
      </c>
    </row>
    <row r="6" spans="1:10" ht="135.75" customHeight="1">
      <c r="A6" s="5" t="s">
        <v>32</v>
      </c>
      <c r="B6" s="5"/>
      <c r="C6" s="5"/>
      <c r="D6" s="8" t="s">
        <v>33</v>
      </c>
      <c r="E6" s="6">
        <v>5</v>
      </c>
      <c r="F6" s="36"/>
      <c r="G6" s="36">
        <f>(E6*F6)</f>
        <v>0</v>
      </c>
      <c r="H6" s="5"/>
      <c r="I6" s="25" t="s">
        <v>16</v>
      </c>
      <c r="J6" s="26" t="s">
        <v>16</v>
      </c>
    </row>
    <row r="7" spans="1:10" s="14" customFormat="1">
      <c r="A7" s="45" t="s">
        <v>6</v>
      </c>
      <c r="B7" s="46"/>
      <c r="C7" s="46"/>
      <c r="D7" s="46"/>
      <c r="E7" s="46"/>
      <c r="F7" s="47"/>
      <c r="G7" s="37">
        <f>(G6+G5)</f>
        <v>0</v>
      </c>
      <c r="H7" s="53"/>
      <c r="I7" s="54"/>
      <c r="J7" s="55"/>
    </row>
    <row r="8" spans="1:10" s="14" customFormat="1" ht="15" customHeight="1">
      <c r="A8" s="15"/>
      <c r="B8" s="15"/>
      <c r="C8" s="15"/>
      <c r="D8" s="15"/>
      <c r="E8" s="15"/>
      <c r="F8" s="15"/>
      <c r="G8" s="15"/>
      <c r="H8" s="15"/>
      <c r="I8" s="15"/>
    </row>
    <row r="9" spans="1:10" s="14" customFormat="1" ht="30" customHeight="1">
      <c r="A9" s="50" t="s">
        <v>13</v>
      </c>
      <c r="B9" s="50"/>
      <c r="C9" s="50"/>
      <c r="D9" s="50"/>
      <c r="E9" s="50"/>
      <c r="F9" s="50"/>
      <c r="G9" s="50"/>
      <c r="H9" s="50"/>
      <c r="I9" s="50"/>
      <c r="J9" s="50"/>
    </row>
    <row r="10" spans="1:10" ht="30" customHeight="1">
      <c r="A10" s="52" t="s">
        <v>14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0" ht="200.25" customHeight="1">
      <c r="A11" s="48" t="s">
        <v>15</v>
      </c>
      <c r="B11" s="48"/>
      <c r="C11" s="48"/>
      <c r="D11" s="48"/>
      <c r="E11" s="48"/>
      <c r="F11" s="48"/>
      <c r="G11" s="48"/>
      <c r="H11" s="48"/>
      <c r="I11" s="48"/>
      <c r="J11" s="48"/>
    </row>
  </sheetData>
  <mergeCells count="9">
    <mergeCell ref="A11:J11"/>
    <mergeCell ref="A7:F7"/>
    <mergeCell ref="H7:J7"/>
    <mergeCell ref="A2:H2"/>
    <mergeCell ref="A1:H1"/>
    <mergeCell ref="I1:J3"/>
    <mergeCell ref="A9:J9"/>
    <mergeCell ref="A10:J10"/>
    <mergeCell ref="A3:H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0" fitToHeight="0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EC39-82A6-41D8-9959-332B950E4156}">
  <sheetPr>
    <pageSetUpPr fitToPage="1"/>
  </sheetPr>
  <dimension ref="A1:J12"/>
  <sheetViews>
    <sheetView tabSelected="1" topLeftCell="A6" zoomScaleNormal="100" workbookViewId="0">
      <selection activeCell="O7" sqref="O7"/>
    </sheetView>
  </sheetViews>
  <sheetFormatPr defaultRowHeight="15"/>
  <cols>
    <col min="1" max="1" width="4.7109375" style="1" customWidth="1"/>
    <col min="2" max="2" width="12.7109375" style="1" customWidth="1"/>
    <col min="3" max="3" width="15.7109375" style="1" customWidth="1"/>
    <col min="4" max="4" width="50.7109375" style="13" customWidth="1"/>
    <col min="5" max="5" width="8.7109375" style="13" customWidth="1"/>
    <col min="6" max="7" width="16.7109375" style="13" customWidth="1"/>
    <col min="8" max="8" width="5.7109375" style="13" customWidth="1"/>
    <col min="9" max="10" width="25.7109375" style="13" customWidth="1"/>
    <col min="11" max="16384" width="9.140625" style="13"/>
  </cols>
  <sheetData>
    <row r="1" spans="1:10">
      <c r="A1" s="42" t="s">
        <v>41</v>
      </c>
      <c r="B1" s="42"/>
      <c r="C1" s="42"/>
      <c r="D1" s="42"/>
      <c r="E1" s="42"/>
      <c r="F1" s="42"/>
      <c r="G1" s="42"/>
      <c r="H1" s="42"/>
      <c r="I1" s="43" t="s">
        <v>7</v>
      </c>
      <c r="J1" s="43"/>
    </row>
    <row r="2" spans="1:10">
      <c r="A2" s="49" t="s">
        <v>8</v>
      </c>
      <c r="B2" s="49"/>
      <c r="C2" s="49"/>
      <c r="D2" s="49"/>
      <c r="E2" s="49"/>
      <c r="F2" s="49"/>
      <c r="G2" s="49"/>
      <c r="H2" s="49"/>
      <c r="I2" s="43"/>
      <c r="J2" s="43"/>
    </row>
    <row r="3" spans="1:10" ht="30.75" customHeight="1">
      <c r="A3" s="56" t="s">
        <v>34</v>
      </c>
      <c r="B3" s="56"/>
      <c r="C3" s="56"/>
      <c r="D3" s="56"/>
      <c r="E3" s="56"/>
      <c r="F3" s="56"/>
      <c r="G3" s="56"/>
      <c r="H3" s="56"/>
      <c r="I3" s="44"/>
      <c r="J3" s="44"/>
    </row>
    <row r="4" spans="1:10" ht="204">
      <c r="A4" s="32" t="s">
        <v>2</v>
      </c>
      <c r="B4" s="33" t="s">
        <v>9</v>
      </c>
      <c r="C4" s="33" t="s">
        <v>47</v>
      </c>
      <c r="D4" s="33" t="s">
        <v>3</v>
      </c>
      <c r="E4" s="32" t="s">
        <v>5</v>
      </c>
      <c r="F4" s="38" t="s">
        <v>4</v>
      </c>
      <c r="G4" s="32" t="s">
        <v>1</v>
      </c>
      <c r="H4" s="32" t="s">
        <v>0</v>
      </c>
      <c r="I4" s="34" t="s">
        <v>10</v>
      </c>
      <c r="J4" s="35" t="s">
        <v>11</v>
      </c>
    </row>
    <row r="5" spans="1:10" ht="273.75" customHeight="1">
      <c r="A5" s="5" t="s">
        <v>35</v>
      </c>
      <c r="B5" s="5"/>
      <c r="C5" s="5"/>
      <c r="D5" s="8" t="s">
        <v>36</v>
      </c>
      <c r="E5" s="6">
        <v>5</v>
      </c>
      <c r="F5" s="36"/>
      <c r="G5" s="36">
        <f>(E5*F5)</f>
        <v>0</v>
      </c>
      <c r="H5" s="5"/>
      <c r="I5" s="25" t="s">
        <v>16</v>
      </c>
      <c r="J5" s="26" t="s">
        <v>12</v>
      </c>
    </row>
    <row r="6" spans="1:10" ht="260.25" customHeight="1">
      <c r="A6" s="5" t="s">
        <v>37</v>
      </c>
      <c r="B6" s="5"/>
      <c r="C6" s="5"/>
      <c r="D6" s="8" t="s">
        <v>38</v>
      </c>
      <c r="E6" s="6">
        <v>5</v>
      </c>
      <c r="F6" s="36"/>
      <c r="G6" s="36">
        <f>(E6*F6)</f>
        <v>0</v>
      </c>
      <c r="H6" s="5"/>
      <c r="I6" s="25" t="s">
        <v>16</v>
      </c>
      <c r="J6" s="26" t="s">
        <v>16</v>
      </c>
    </row>
    <row r="7" spans="1:10" ht="219.75" customHeight="1">
      <c r="A7" s="5" t="s">
        <v>39</v>
      </c>
      <c r="B7" s="5"/>
      <c r="C7" s="5"/>
      <c r="D7" s="8" t="s">
        <v>40</v>
      </c>
      <c r="E7" s="6">
        <v>6</v>
      </c>
      <c r="F7" s="36"/>
      <c r="G7" s="36">
        <f>(E7*F7)</f>
        <v>0</v>
      </c>
      <c r="H7" s="5"/>
      <c r="I7" s="25" t="s">
        <v>16</v>
      </c>
      <c r="J7" s="26" t="s">
        <v>16</v>
      </c>
    </row>
    <row r="8" spans="1:10" s="14" customFormat="1">
      <c r="A8" s="45" t="s">
        <v>6</v>
      </c>
      <c r="B8" s="46"/>
      <c r="C8" s="46"/>
      <c r="D8" s="46"/>
      <c r="E8" s="46"/>
      <c r="F8" s="47"/>
      <c r="G8" s="37">
        <f>SUM(G5:G7)</f>
        <v>0</v>
      </c>
      <c r="H8" s="53"/>
      <c r="I8" s="54"/>
      <c r="J8" s="55"/>
    </row>
    <row r="9" spans="1:10" s="14" customFormat="1" ht="15" customHeight="1">
      <c r="A9" s="15"/>
      <c r="B9" s="15"/>
      <c r="C9" s="15"/>
      <c r="D9" s="15"/>
      <c r="E9" s="15"/>
      <c r="F9" s="15"/>
      <c r="G9" s="15"/>
      <c r="H9" s="15"/>
      <c r="I9" s="15"/>
    </row>
    <row r="10" spans="1:10" s="14" customFormat="1" ht="30" customHeight="1">
      <c r="A10" s="50" t="s">
        <v>13</v>
      </c>
      <c r="B10" s="50"/>
      <c r="C10" s="50"/>
      <c r="D10" s="50"/>
      <c r="E10" s="50"/>
      <c r="F10" s="50"/>
      <c r="G10" s="50"/>
      <c r="H10" s="50"/>
      <c r="I10" s="50"/>
      <c r="J10" s="50"/>
    </row>
    <row r="11" spans="1:10" ht="30" customHeight="1">
      <c r="A11" s="52" t="s">
        <v>14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0" ht="200.25" customHeight="1">
      <c r="A12" s="48" t="s">
        <v>15</v>
      </c>
      <c r="B12" s="48"/>
      <c r="C12" s="48"/>
      <c r="D12" s="48"/>
      <c r="E12" s="48"/>
      <c r="F12" s="48"/>
      <c r="G12" s="48"/>
      <c r="H12" s="48"/>
      <c r="I12" s="48"/>
      <c r="J12" s="48"/>
    </row>
  </sheetData>
  <mergeCells count="9">
    <mergeCell ref="A12:J12"/>
    <mergeCell ref="A8:F8"/>
    <mergeCell ref="H8:J8"/>
    <mergeCell ref="A1:H1"/>
    <mergeCell ref="A2:H2"/>
    <mergeCell ref="I1:J3"/>
    <mergeCell ref="A10:J10"/>
    <mergeCell ref="A11:J11"/>
    <mergeCell ref="A3:H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0" fitToHeight="0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55"/>
  <sheetViews>
    <sheetView zoomScaleNormal="100" workbookViewId="0">
      <selection activeCell="B4" sqref="B4:J4"/>
    </sheetView>
  </sheetViews>
  <sheetFormatPr defaultRowHeight="96.75" customHeight="1"/>
  <cols>
    <col min="1" max="1" width="4.7109375" style="12" customWidth="1"/>
    <col min="2" max="2" width="10.85546875" style="12" customWidth="1"/>
    <col min="3" max="3" width="11" style="12" customWidth="1"/>
    <col min="4" max="4" width="54.7109375" style="10" customWidth="1"/>
    <col min="5" max="5" width="8.7109375" style="1" customWidth="1"/>
    <col min="6" max="6" width="12.85546875" style="1" customWidth="1"/>
    <col min="7" max="7" width="16.7109375" style="1" customWidth="1"/>
    <col min="8" max="8" width="5.7109375" style="1" customWidth="1"/>
    <col min="9" max="9" width="25.7109375" style="10" customWidth="1"/>
    <col min="10" max="10" width="25.85546875" style="10" customWidth="1"/>
    <col min="11" max="12" width="9.140625" style="10"/>
    <col min="13" max="13" width="16.42578125" style="10" customWidth="1"/>
    <col min="14" max="14" width="18" style="10" customWidth="1"/>
    <col min="15" max="16384" width="9.140625" style="10"/>
  </cols>
  <sheetData>
    <row r="1" spans="1:10" ht="15">
      <c r="A1" s="42" t="s">
        <v>41</v>
      </c>
      <c r="B1" s="42"/>
      <c r="C1" s="42"/>
      <c r="D1" s="42"/>
      <c r="E1" s="42"/>
      <c r="F1" s="42"/>
      <c r="G1" s="42"/>
      <c r="H1" s="42"/>
      <c r="I1" s="43" t="s">
        <v>7</v>
      </c>
      <c r="J1" s="43"/>
    </row>
    <row r="2" spans="1:10" ht="15">
      <c r="A2" s="49" t="s">
        <v>8</v>
      </c>
      <c r="B2" s="49"/>
      <c r="C2" s="49"/>
      <c r="D2" s="49"/>
      <c r="E2" s="49"/>
      <c r="F2" s="49"/>
      <c r="G2" s="49"/>
      <c r="H2" s="49"/>
      <c r="I2" s="43"/>
      <c r="J2" s="43"/>
    </row>
    <row r="3" spans="1:10" s="2" customFormat="1" ht="27" customHeight="1">
      <c r="A3" s="51" t="s">
        <v>46</v>
      </c>
      <c r="B3" s="51"/>
      <c r="C3" s="51"/>
      <c r="D3" s="51"/>
      <c r="E3" s="51"/>
      <c r="F3" s="51"/>
      <c r="G3" s="51"/>
      <c r="H3" s="51"/>
      <c r="I3" s="44"/>
      <c r="J3" s="44"/>
    </row>
    <row r="4" spans="1:10" s="3" customFormat="1" ht="204">
      <c r="A4" s="5" t="s">
        <v>2</v>
      </c>
      <c r="B4" s="33" t="s">
        <v>9</v>
      </c>
      <c r="C4" s="33" t="s">
        <v>47</v>
      </c>
      <c r="D4" s="33" t="s">
        <v>3</v>
      </c>
      <c r="E4" s="32" t="s">
        <v>5</v>
      </c>
      <c r="F4" s="32" t="s">
        <v>4</v>
      </c>
      <c r="G4" s="32" t="s">
        <v>1</v>
      </c>
      <c r="H4" s="32" t="s">
        <v>0</v>
      </c>
      <c r="I4" s="34" t="s">
        <v>10</v>
      </c>
      <c r="J4" s="35" t="s">
        <v>11</v>
      </c>
    </row>
    <row r="5" spans="1:10" s="3" customFormat="1" ht="388.5" customHeight="1">
      <c r="A5" s="5" t="s">
        <v>45</v>
      </c>
      <c r="B5" s="5"/>
      <c r="C5" s="5"/>
      <c r="D5" s="20" t="s">
        <v>42</v>
      </c>
      <c r="E5" s="21">
        <v>10</v>
      </c>
      <c r="F5" s="36"/>
      <c r="G5" s="40">
        <f>(E5*F5)</f>
        <v>0</v>
      </c>
      <c r="H5" s="5"/>
      <c r="I5" s="25" t="s">
        <v>16</v>
      </c>
      <c r="J5" s="26" t="s">
        <v>12</v>
      </c>
    </row>
    <row r="6" spans="1:10" s="9" customFormat="1" ht="180">
      <c r="A6" s="5" t="s">
        <v>44</v>
      </c>
      <c r="B6" s="5"/>
      <c r="C6" s="5"/>
      <c r="D6" s="20" t="s">
        <v>43</v>
      </c>
      <c r="E6" s="21">
        <v>5</v>
      </c>
      <c r="F6" s="39"/>
      <c r="G6" s="41">
        <f>(E6*F6)</f>
        <v>0</v>
      </c>
      <c r="H6" s="7"/>
      <c r="I6" s="25" t="s">
        <v>16</v>
      </c>
      <c r="J6" s="26" t="s">
        <v>12</v>
      </c>
    </row>
    <row r="7" spans="1:10" s="9" customFormat="1" ht="15">
      <c r="A7" s="45" t="s">
        <v>6</v>
      </c>
      <c r="B7" s="46"/>
      <c r="C7" s="46"/>
      <c r="D7" s="46"/>
      <c r="E7" s="46"/>
      <c r="F7" s="47"/>
      <c r="G7" s="24"/>
      <c r="H7" s="53"/>
      <c r="I7" s="54"/>
      <c r="J7" s="55"/>
    </row>
    <row r="8" spans="1:10" s="9" customFormat="1" ht="15" customHeight="1">
      <c r="A8" s="17"/>
      <c r="B8" s="17"/>
      <c r="C8" s="17"/>
      <c r="D8" s="17"/>
      <c r="E8" s="17"/>
      <c r="F8" s="17"/>
      <c r="G8" s="17"/>
      <c r="H8" s="18"/>
    </row>
    <row r="9" spans="1:10" s="9" customFormat="1" ht="30" customHeight="1">
      <c r="A9" s="50" t="s">
        <v>13</v>
      </c>
      <c r="B9" s="50"/>
      <c r="C9" s="50"/>
      <c r="D9" s="50"/>
      <c r="E9" s="50"/>
      <c r="F9" s="50"/>
      <c r="G9" s="50"/>
      <c r="H9" s="50"/>
      <c r="I9" s="50"/>
      <c r="J9" s="50"/>
    </row>
    <row r="10" spans="1:10" s="9" customFormat="1" ht="30" customHeight="1">
      <c r="A10" s="52" t="s">
        <v>14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0" s="9" customFormat="1" ht="260.25" customHeight="1">
      <c r="A11" s="48" t="s">
        <v>15</v>
      </c>
      <c r="B11" s="48"/>
      <c r="C11" s="48"/>
      <c r="D11" s="48"/>
      <c r="E11" s="48"/>
      <c r="F11" s="48"/>
      <c r="G11" s="48"/>
      <c r="H11" s="48"/>
      <c r="I11" s="48"/>
      <c r="J11" s="48"/>
    </row>
    <row r="12" spans="1:10" s="9" customFormat="1" ht="35.25" customHeight="1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s="9" customFormat="1" ht="35.2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s="9" customFormat="1" ht="24" customHeight="1">
      <c r="A14" s="16"/>
      <c r="B14" s="16"/>
      <c r="C14" s="16"/>
      <c r="D14" s="16"/>
      <c r="E14" s="16"/>
      <c r="F14" s="16"/>
      <c r="G14" s="16"/>
      <c r="H14" s="16"/>
      <c r="I14" s="16"/>
    </row>
    <row r="15" spans="1:10" s="9" customFormat="1" ht="24" customHeight="1">
      <c r="A15" s="14"/>
      <c r="B15" s="14"/>
      <c r="C15" s="14"/>
      <c r="D15" s="14"/>
      <c r="E15" s="14"/>
      <c r="F15" s="14"/>
      <c r="G15" s="14"/>
      <c r="H15" s="14"/>
      <c r="I15" s="14"/>
    </row>
    <row r="16" spans="1:10" s="9" customFormat="1" ht="15" customHeight="1">
      <c r="A16" s="12"/>
      <c r="B16" s="12"/>
      <c r="C16" s="12"/>
      <c r="D16" s="10"/>
      <c r="E16" s="1"/>
      <c r="F16" s="1"/>
      <c r="G16" s="1"/>
      <c r="H16" s="1"/>
    </row>
    <row r="17" spans="1:8" s="9" customFormat="1" ht="15" customHeight="1">
      <c r="A17" s="12"/>
      <c r="B17" s="12"/>
      <c r="C17" s="12"/>
      <c r="D17" s="10"/>
      <c r="E17" s="1"/>
      <c r="F17" s="1"/>
      <c r="G17" s="1"/>
      <c r="H17" s="1"/>
    </row>
    <row r="18" spans="1:8" s="11" customFormat="1" ht="15" customHeight="1">
      <c r="A18" s="12"/>
      <c r="B18" s="12"/>
      <c r="C18" s="12"/>
      <c r="D18" s="10"/>
      <c r="E18" s="1"/>
      <c r="F18" s="1"/>
      <c r="G18" s="1"/>
      <c r="H18" s="1"/>
    </row>
    <row r="19" spans="1:8" s="11" customFormat="1" ht="15" customHeight="1">
      <c r="A19" s="12"/>
      <c r="B19" s="12"/>
      <c r="C19" s="12"/>
      <c r="D19" s="10"/>
      <c r="E19" s="1"/>
      <c r="F19" s="1"/>
      <c r="G19" s="1"/>
      <c r="H19" s="1"/>
    </row>
    <row r="20" spans="1:8" s="11" customFormat="1" ht="15" customHeight="1">
      <c r="A20" s="12"/>
      <c r="B20" s="12"/>
      <c r="C20" s="12"/>
      <c r="D20" s="10"/>
      <c r="E20" s="1"/>
      <c r="F20" s="1"/>
      <c r="G20" s="1"/>
      <c r="H20" s="1"/>
    </row>
    <row r="21" spans="1:8" s="9" customFormat="1" ht="15" customHeight="1">
      <c r="A21" s="12"/>
      <c r="B21" s="12"/>
      <c r="C21" s="12"/>
      <c r="D21" s="10"/>
      <c r="E21" s="1"/>
      <c r="F21" s="1"/>
      <c r="G21" s="1"/>
      <c r="H21" s="1"/>
    </row>
    <row r="22" spans="1:8" s="9" customFormat="1" ht="15" customHeight="1">
      <c r="A22" s="12"/>
      <c r="B22" s="12"/>
      <c r="C22" s="12"/>
      <c r="D22" s="10"/>
      <c r="E22" s="1"/>
      <c r="F22" s="1"/>
      <c r="G22" s="1"/>
      <c r="H22" s="1"/>
    </row>
    <row r="23" spans="1:8" s="9" customFormat="1" ht="15" customHeight="1">
      <c r="A23" s="12"/>
      <c r="B23" s="12"/>
      <c r="C23" s="12"/>
      <c r="D23" s="10"/>
      <c r="E23" s="1"/>
      <c r="F23" s="1"/>
      <c r="G23" s="1"/>
      <c r="H23" s="1"/>
    </row>
    <row r="24" spans="1:8" s="9" customFormat="1" ht="15" customHeight="1">
      <c r="A24" s="12"/>
      <c r="B24" s="12"/>
      <c r="C24" s="12"/>
      <c r="D24" s="10"/>
      <c r="E24" s="1"/>
      <c r="F24" s="1"/>
      <c r="G24" s="1"/>
      <c r="H24" s="1"/>
    </row>
    <row r="25" spans="1:8" s="9" customFormat="1" ht="15" customHeight="1">
      <c r="A25" s="12"/>
      <c r="B25" s="12"/>
      <c r="C25" s="12"/>
      <c r="D25" s="10"/>
      <c r="E25" s="1"/>
      <c r="F25" s="1"/>
      <c r="G25" s="1"/>
      <c r="H25" s="1"/>
    </row>
    <row r="26" spans="1:8" s="9" customFormat="1" ht="15" customHeight="1">
      <c r="A26" s="12"/>
      <c r="B26" s="12"/>
      <c r="C26" s="12"/>
      <c r="D26" s="10"/>
      <c r="E26" s="1"/>
      <c r="F26" s="1"/>
      <c r="G26" s="1"/>
      <c r="H26" s="1"/>
    </row>
    <row r="27" spans="1:8" s="9" customFormat="1" ht="15" customHeight="1">
      <c r="A27" s="12"/>
      <c r="B27" s="12"/>
      <c r="C27" s="12"/>
      <c r="D27" s="10"/>
      <c r="E27" s="1"/>
      <c r="F27" s="1"/>
      <c r="G27" s="1"/>
      <c r="H27" s="1"/>
    </row>
    <row r="28" spans="1:8" s="11" customFormat="1" ht="15" customHeight="1">
      <c r="A28" s="12"/>
      <c r="B28" s="12"/>
      <c r="C28" s="12"/>
      <c r="D28" s="10"/>
      <c r="E28" s="1"/>
      <c r="F28" s="1"/>
      <c r="G28" s="1"/>
      <c r="H28" s="1"/>
    </row>
    <row r="29" spans="1:8" s="11" customFormat="1" ht="15" customHeight="1">
      <c r="A29" s="12"/>
      <c r="B29" s="12"/>
      <c r="C29" s="12"/>
      <c r="D29" s="10"/>
      <c r="E29" s="1"/>
      <c r="F29" s="1"/>
      <c r="G29" s="1"/>
      <c r="H29" s="1"/>
    </row>
    <row r="30" spans="1:8" s="11" customFormat="1" ht="15" customHeight="1">
      <c r="A30" s="12"/>
      <c r="B30" s="12"/>
      <c r="C30" s="12"/>
      <c r="D30" s="10"/>
      <c r="E30" s="1"/>
      <c r="F30" s="1"/>
      <c r="G30" s="1"/>
      <c r="H30" s="1"/>
    </row>
    <row r="31" spans="1:8" s="9" customFormat="1" ht="15" customHeight="1">
      <c r="A31" s="12"/>
      <c r="B31" s="12"/>
      <c r="C31" s="12"/>
      <c r="D31" s="10"/>
      <c r="E31" s="1"/>
      <c r="F31" s="1"/>
      <c r="G31" s="1"/>
      <c r="H31" s="1"/>
    </row>
    <row r="32" spans="1:8" ht="15" customHeight="1"/>
    <row r="33" spans="1:10" ht="15" customHeight="1"/>
    <row r="34" spans="1:10" ht="15" customHeight="1"/>
    <row r="35" spans="1:10" s="11" customFormat="1" ht="15" customHeight="1">
      <c r="A35" s="12"/>
      <c r="B35" s="12"/>
      <c r="C35" s="12"/>
      <c r="D35" s="10"/>
      <c r="E35" s="1"/>
      <c r="F35" s="1"/>
      <c r="G35" s="1"/>
      <c r="H35" s="1"/>
    </row>
    <row r="36" spans="1:10" s="11" customFormat="1" ht="15" customHeight="1">
      <c r="A36" s="12"/>
      <c r="B36" s="12"/>
      <c r="C36" s="12"/>
      <c r="D36" s="10"/>
      <c r="E36" s="1"/>
      <c r="F36" s="1"/>
      <c r="G36" s="1"/>
      <c r="H36" s="1"/>
      <c r="I36" s="9"/>
      <c r="J36" s="9"/>
    </row>
    <row r="37" spans="1:10" s="11" customFormat="1" ht="15" customHeight="1">
      <c r="A37" s="12"/>
      <c r="B37" s="12"/>
      <c r="C37" s="12"/>
      <c r="D37" s="10"/>
      <c r="E37" s="1"/>
      <c r="F37" s="1"/>
      <c r="G37" s="1"/>
      <c r="H37" s="1"/>
    </row>
    <row r="38" spans="1:10" ht="15" customHeight="1"/>
    <row r="39" spans="1:10" ht="15" customHeight="1"/>
    <row r="40" spans="1:10" ht="15" customHeight="1"/>
    <row r="41" spans="1:10" ht="15" customHeight="1"/>
    <row r="42" spans="1:10" ht="15" customHeight="1"/>
    <row r="43" spans="1:10" ht="15" customHeight="1"/>
    <row r="44" spans="1:10" ht="15" customHeight="1"/>
    <row r="45" spans="1:10" ht="15" customHeight="1"/>
    <row r="46" spans="1:10" ht="15" customHeight="1"/>
    <row r="47" spans="1:10" ht="15" customHeight="1"/>
    <row r="48" spans="1:1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</sheetData>
  <mergeCells count="9">
    <mergeCell ref="A11:J11"/>
    <mergeCell ref="A7:F7"/>
    <mergeCell ref="H7:J7"/>
    <mergeCell ref="A3:H3"/>
    <mergeCell ref="A1:H1"/>
    <mergeCell ref="A2:H2"/>
    <mergeCell ref="I1:J3"/>
    <mergeCell ref="A9:J9"/>
    <mergeCell ref="A10:J10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3" fitToHeight="0" orientation="landscape" r:id="rId1"/>
  <headerFooter>
    <oddFooter>Strona &amp;P</oddFooter>
  </headerFooter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Pakiet 1</vt:lpstr>
      <vt:lpstr>Pakiet 2</vt:lpstr>
      <vt:lpstr>Pakiet 3</vt:lpstr>
      <vt:lpstr>Pakiet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2024-10-07T07:21:50Z</cp:lastPrinted>
  <dcterms:created xsi:type="dcterms:W3CDTF">2019-04-03T10:32:26Z</dcterms:created>
  <dcterms:modified xsi:type="dcterms:W3CDTF">2024-10-07T07:24:22Z</dcterms:modified>
</cp:coreProperties>
</file>