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wan\Desktop\Magda\2025\1- neurochirurgia powtórka — kopia\swz + załaczniki\"/>
    </mc:Choice>
  </mc:AlternateContent>
  <bookViews>
    <workbookView xWindow="0" yWindow="0" windowWidth="8115" windowHeight="4110"/>
  </bookViews>
  <sheets>
    <sheet name="Pakiet 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H8" i="4"/>
  <c r="H9" i="4"/>
  <c r="H10" i="4"/>
  <c r="H11" i="4"/>
  <c r="H6" i="4"/>
  <c r="H12" i="4" l="1"/>
</calcChain>
</file>

<file path=xl/sharedStrings.xml><?xml version="1.0" encoding="utf-8"?>
<sst xmlns="http://schemas.openxmlformats.org/spreadsheetml/2006/main" count="42" uniqueCount="27">
  <si>
    <t>Ilość</t>
  </si>
  <si>
    <t>Lp.</t>
  </si>
  <si>
    <t>Załącznik nr … do umowy</t>
  </si>
  <si>
    <t>Nr katalogowy/Nazwa handlowa</t>
  </si>
  <si>
    <t>j.m.</t>
  </si>
  <si>
    <t>Stawka Vat %</t>
  </si>
  <si>
    <t>cena jedn. brutto</t>
  </si>
  <si>
    <t>Opis przedmiotu zamówienia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</si>
  <si>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</si>
  <si>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</si>
  <si>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wartość zamówienia brutto</t>
  </si>
  <si>
    <t>Tak/Nie</t>
  </si>
  <si>
    <t>Razem:</t>
  </si>
  <si>
    <t>*Właściwe zakreślić. W przypadku zaznaczenia w obu kolumnach "NIE"- Zamawiajacy uzna, iż oferowany wyrób nie jest wyrobem medycznym.</t>
  </si>
  <si>
    <r>
      <t>• właściwe dokumenty potwierdzające, iż oferowany przedmiot zamówienia jest zgodny z ustawą o wyrobach medycznych z dnia 7 kwietnia 2022 r. (Dz. U. 2022, poz. 974 t. j.) oraz dopuszczony do obrotu i stosowania w służbie zdrowia: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>deklaracja zgodności EU(UE) o której mowa w Art. 19 ROZPORZĄDZENIA PARLAMENTU EUROPEJSKIEGO I RADY</t>
    </r>
    <r>
      <rPr>
        <sz val="10"/>
        <color indexed="8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</t>
    </r>
    <r>
      <rPr>
        <b/>
        <u/>
        <sz val="10"/>
        <color indexed="8"/>
        <rFont val="Times New Roman"/>
        <family val="1"/>
        <charset val="238"/>
      </rPr>
      <t>lub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 xml:space="preserve">deklaracja zgodności EC(WE) o której mowa w dyrektywie Rady 90/385/EWG i 93/42/EWG </t>
    </r>
    <r>
      <rPr>
        <sz val="10"/>
        <color indexed="8"/>
        <rFont val="Times New Roman"/>
        <family val="1"/>
        <charset val="238"/>
      </rPr>
      <t xml:space="preserve">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
</t>
    </r>
  </si>
  <si>
    <t>EZ/7/2025/MK</t>
  </si>
  <si>
    <t xml:space="preserve">PAKIET NR 1  -Zużywalne materiały medyczne do przezskórnego pomiaru CO2 </t>
  </si>
  <si>
    <r>
      <rPr>
        <b/>
        <sz val="11"/>
        <color rgb="FF000000"/>
        <rFont val="Times New Roman"/>
        <family val="1"/>
        <charset val="238"/>
      </rPr>
      <t xml:space="preserve">Pierścień mocujący MARe-MI  </t>
    </r>
    <r>
      <rPr>
        <sz val="11"/>
        <color rgb="FF000000"/>
        <rFont val="Times New Roman"/>
        <family val="1"/>
        <charset val="238"/>
      </rPr>
      <t xml:space="preserve">                                   Kompatybilny z czujnikiem Sentec OxiVent Sensor/ V-Sign Sensor 2. Umożliwia delikatną aplikację czujnika bez konieczności nacisku oraz płynne usuwanie bez ryzyka uszkodzenia skóry. Przyklejany bezpośrednio na skórę pacjenta w miejscach dedykowanych w instrukcji aparatu. Służy do utrzymania czujnika na skórze pacjenta. Zapewnia możliwość rotacji czujnika w zakresie 360 stopni. Op=48 szt
</t>
    </r>
  </si>
  <si>
    <r>
      <rPr>
        <b/>
        <sz val="11"/>
        <color rgb="FF000000"/>
        <rFont val="Times New Roman"/>
        <family val="1"/>
        <charset val="238"/>
      </rPr>
      <t>Paskowe mocowanie bezklejowe WRAP</t>
    </r>
    <r>
      <rPr>
        <sz val="11"/>
        <color rgb="FF000000"/>
        <rFont val="Times New Roman"/>
        <family val="1"/>
        <charset val="238"/>
      </rPr>
      <t xml:space="preserve">
Kompatybilne z czujnikiem Sentec OxiVent Sensor/ V-Sign Sensor 2. Przeznaczone dla noworodków i wcześniaków, zaprojektowane do pomiarów przezskórnych na udzie,  posiada konstrukcję w formie opaski bezklejowej, której długość można dowolnie przycinać. Pozostaje pacjencie nawet w środowisku o zwiększonej wilgotności, nie wymaga stosowania dodatkowych stabilizatorów. Wykonane z miękkiego i oddychającego materiału. Zapewnia możliwość rotacji czujnika w zakresie 360 stopni. Op=12 szt
</t>
    </r>
  </si>
  <si>
    <t>op.</t>
  </si>
  <si>
    <t>szt.</t>
  </si>
  <si>
    <r>
      <rPr>
        <b/>
        <sz val="11"/>
        <color rgb="FF000000"/>
        <rFont val="Times New Roman"/>
        <family val="1"/>
        <charset val="238"/>
      </rPr>
      <t>Żel przewodzący GEL-04</t>
    </r>
    <r>
      <rPr>
        <sz val="11"/>
        <color rgb="FF000000"/>
        <rFont val="Times New Roman"/>
        <family val="1"/>
        <charset val="238"/>
      </rPr>
      <t xml:space="preserve">  
Używany pomiędzy skórą a membraną czujnika, zapewniający prawidłowe przewodzenie, dostarczany w buteleczkach po 5 ml
</t>
    </r>
  </si>
  <si>
    <r>
      <rPr>
        <b/>
        <sz val="11"/>
        <color rgb="FF000000"/>
        <rFont val="Times New Roman"/>
        <family val="1"/>
        <charset val="238"/>
      </rPr>
      <t xml:space="preserve">Membrana czujnika MC-3 </t>
    </r>
    <r>
      <rPr>
        <sz val="11"/>
        <color rgb="FF000000"/>
        <rFont val="Times New Roman"/>
        <family val="1"/>
        <charset val="238"/>
      </rPr>
      <t xml:space="preserve">
Dostarczana w specjalnym, jednorazowym, półautomatycznym „zmieniaczu membran” działającym w oparciu o sekwencję naciśnięć i przekręceń – dzięki któremu użytkownik nie ma kontaktu z membrana i płynami kalibracyjnymi. Op=3 szt
</t>
    </r>
  </si>
  <si>
    <r>
      <rPr>
        <b/>
        <sz val="11"/>
        <color rgb="FF000000"/>
        <rFont val="Times New Roman"/>
        <family val="1"/>
        <charset val="238"/>
      </rPr>
      <t xml:space="preserve">Czujnik  OxiVent Sensor  </t>
    </r>
    <r>
      <rPr>
        <sz val="11"/>
        <color rgb="FF000000"/>
        <rFont val="Times New Roman"/>
        <family val="1"/>
        <charset val="238"/>
      </rPr>
      <t xml:space="preserve">
Czujnik zapewniający ciągły pomiar tcPCO2/tcPO2 w technologii cyfrowej, gwarantowany czas używania - 12 miesięcy. 
</t>
    </r>
  </si>
  <si>
    <r>
      <rPr>
        <b/>
        <sz val="11"/>
        <color rgb="FF000000"/>
        <rFont val="Times New Roman"/>
        <family val="1"/>
        <charset val="238"/>
      </rPr>
      <t xml:space="preserve">Butla z gazem kalibracyjnym </t>
    </r>
    <r>
      <rPr>
        <sz val="11"/>
        <color rgb="FF000000"/>
        <rFont val="Times New Roman"/>
        <family val="1"/>
        <charset val="238"/>
      </rPr>
      <t xml:space="preserve">
Butla kompatybilna z aparatem Sentec TCOM+, wkręcana do aparatu bez użycia narzędzi i adapterów, zabezpieczona odkręcanym korkiem. Op= 4 szt.
</t>
    </r>
  </si>
  <si>
    <t>Załącznik nr 2 do SWZ</t>
  </si>
  <si>
    <r>
      <rPr>
        <b/>
        <sz val="10"/>
        <color indexed="10"/>
        <rFont val="Times New Roman"/>
        <family val="1"/>
        <charset val="238"/>
      </rPr>
      <t xml:space="preserve">Zgodnie z treścią </t>
    </r>
    <r>
      <rPr>
        <b/>
        <i/>
        <sz val="10"/>
        <color indexed="10"/>
        <rFont val="Times New Roman"/>
        <family val="1"/>
        <charset val="238"/>
      </rPr>
      <t xml:space="preserve">§ 3 ust. 4 załącznika nr 3 do SWZ </t>
    </r>
    <r>
      <rPr>
        <b/>
        <i/>
        <sz val="10"/>
        <color indexed="8"/>
        <rFont val="Times New Roman"/>
        <family val="1"/>
        <charset val="238"/>
      </rPr>
      <t>- projektowane postanowienia umowy na sukcesywne dostawy sprawie zamówienia publicznego</t>
    </r>
    <r>
      <rPr>
        <b/>
        <sz val="10"/>
        <color indexed="8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2022 r., poz. 974) </t>
    </r>
    <r>
      <rPr>
        <b/>
        <u/>
        <sz val="10"/>
        <color indexed="8"/>
        <rFont val="Times New Roman"/>
        <family val="1"/>
        <charset val="238"/>
      </rPr>
      <t>na żądanie Zamawiającego w terminie 5 dni roboczych</t>
    </r>
    <r>
      <rPr>
        <b/>
        <sz val="10"/>
        <color indexed="8"/>
        <rFont val="Times New Roman"/>
        <family val="1"/>
        <charset val="238"/>
      </rPr>
      <t xml:space="preserve">, tj.: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</si>
</sst>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#,##0.00\ &quot;zł&quot;;[Red]#,##0.00\ &quot;zł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17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41">
    <xf numFmtId="0" fontId="0" fillId="0" borderId="0" xfId="0"/>
    <xf numFmtId="0" fontId="2" fillId="0" borderId="0" xfId="1" applyFont="1" applyFill="1"/>
    <xf numFmtId="0" fontId="3" fillId="0" borderId="0" xfId="1" applyFont="1"/>
    <xf numFmtId="0" fontId="3" fillId="0" borderId="0" xfId="0" applyFont="1"/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1" applyFont="1" applyAlignment="1">
      <alignment wrapText="1"/>
    </xf>
    <xf numFmtId="0" fontId="7" fillId="0" borderId="0" xfId="1" applyFont="1"/>
    <xf numFmtId="0" fontId="10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left" vertical="top" wrapText="1"/>
    </xf>
    <xf numFmtId="165" fontId="0" fillId="0" borderId="0" xfId="0" applyNumberFormat="1"/>
    <xf numFmtId="0" fontId="14" fillId="0" borderId="1" xfId="0" applyFont="1" applyBorder="1" applyAlignment="1">
      <alignment wrapText="1"/>
    </xf>
    <xf numFmtId="165" fontId="16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 wrapText="1"/>
    </xf>
    <xf numFmtId="165" fontId="0" fillId="0" borderId="4" xfId="0" applyNumberFormat="1" applyBorder="1"/>
    <xf numFmtId="0" fontId="10" fillId="0" borderId="0" xfId="0" applyFont="1" applyAlignment="1">
      <alignment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4" fillId="0" borderId="1" xfId="0" applyFont="1" applyBorder="1" applyAlignment="1">
      <alignment vertical="top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1" fontId="4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3" fillId="0" borderId="0" xfId="1" applyFont="1" applyAlignment="1"/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</cellXfs>
  <cellStyles count="3">
    <cellStyle name="Excel Built-in Currency" xfId="2"/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95" zoomScaleNormal="95" workbookViewId="0">
      <selection activeCell="C28" sqref="C28"/>
    </sheetView>
  </sheetViews>
  <sheetFormatPr defaultRowHeight="15" x14ac:dyDescent="0.25"/>
  <cols>
    <col min="1" max="1" width="4.85546875" customWidth="1"/>
    <col min="2" max="2" width="20.140625" customWidth="1"/>
    <col min="3" max="3" width="48.42578125" customWidth="1"/>
    <col min="6" max="6" width="13" customWidth="1"/>
    <col min="7" max="7" width="9" customWidth="1"/>
    <col min="8" max="8" width="14.5703125" customWidth="1"/>
    <col min="9" max="9" width="21.140625" customWidth="1"/>
    <col min="10" max="10" width="33.140625" customWidth="1"/>
  </cols>
  <sheetData>
    <row r="1" spans="1:10" ht="15.75" customHeight="1" x14ac:dyDescent="0.25">
      <c r="B1" s="7" t="s">
        <v>15</v>
      </c>
      <c r="C1" s="3"/>
      <c r="D1" s="3"/>
      <c r="E1" s="3"/>
      <c r="F1" s="3"/>
      <c r="G1" s="6"/>
      <c r="H1" s="6"/>
      <c r="J1" s="22" t="s">
        <v>25</v>
      </c>
    </row>
    <row r="2" spans="1:10" ht="15.75" x14ac:dyDescent="0.25">
      <c r="A2" s="1"/>
      <c r="B2" s="7"/>
      <c r="C2" s="2"/>
      <c r="D2" s="2"/>
      <c r="E2" s="2"/>
      <c r="F2" s="2"/>
      <c r="G2" s="6"/>
      <c r="H2" s="6"/>
      <c r="J2" s="22" t="s">
        <v>2</v>
      </c>
    </row>
    <row r="3" spans="1:10" x14ac:dyDescent="0.25">
      <c r="A3" s="4"/>
      <c r="B3" s="8"/>
      <c r="C3" s="2"/>
      <c r="D3" s="2"/>
      <c r="E3" s="34"/>
      <c r="F3" s="34"/>
      <c r="G3" s="34"/>
      <c r="H3" s="34"/>
    </row>
    <row r="4" spans="1:10" ht="15.75" customHeight="1" x14ac:dyDescent="0.25">
      <c r="A4" s="35" t="s">
        <v>16</v>
      </c>
      <c r="B4" s="36"/>
      <c r="C4" s="36"/>
      <c r="D4" s="36"/>
      <c r="E4" s="36"/>
      <c r="F4" s="36"/>
      <c r="G4" s="36"/>
      <c r="H4" s="36"/>
      <c r="I4" s="36"/>
      <c r="J4" s="37"/>
    </row>
    <row r="5" spans="1:10" ht="192.75" customHeight="1" x14ac:dyDescent="0.25">
      <c r="A5" s="24" t="s">
        <v>1</v>
      </c>
      <c r="B5" s="24" t="s">
        <v>3</v>
      </c>
      <c r="C5" s="24" t="s">
        <v>7</v>
      </c>
      <c r="D5" s="25" t="s">
        <v>0</v>
      </c>
      <c r="E5" s="26" t="s">
        <v>4</v>
      </c>
      <c r="F5" s="27" t="s">
        <v>6</v>
      </c>
      <c r="G5" s="26" t="s">
        <v>5</v>
      </c>
      <c r="H5" s="28" t="s">
        <v>10</v>
      </c>
      <c r="I5" s="29" t="s">
        <v>8</v>
      </c>
      <c r="J5" s="29" t="s">
        <v>9</v>
      </c>
    </row>
    <row r="6" spans="1:10" ht="141" customHeight="1" x14ac:dyDescent="0.25">
      <c r="A6" s="9">
        <v>1</v>
      </c>
      <c r="B6" s="10"/>
      <c r="C6" s="23" t="s">
        <v>17</v>
      </c>
      <c r="D6" s="17">
        <v>24</v>
      </c>
      <c r="E6" s="18" t="s">
        <v>19</v>
      </c>
      <c r="F6" s="14"/>
      <c r="G6" s="5"/>
      <c r="H6" s="15">
        <f>D6*F6</f>
        <v>0</v>
      </c>
      <c r="I6" s="16" t="s">
        <v>11</v>
      </c>
      <c r="J6" s="21" t="s">
        <v>11</v>
      </c>
    </row>
    <row r="7" spans="1:10" ht="168" customHeight="1" x14ac:dyDescent="0.25">
      <c r="A7" s="9">
        <v>2</v>
      </c>
      <c r="B7" s="11"/>
      <c r="C7" s="30" t="s">
        <v>18</v>
      </c>
      <c r="D7" s="17">
        <v>24</v>
      </c>
      <c r="E7" s="18" t="s">
        <v>19</v>
      </c>
      <c r="F7" s="14"/>
      <c r="G7" s="5"/>
      <c r="H7" s="15">
        <f t="shared" ref="H7:H11" si="0">D7*F7</f>
        <v>0</v>
      </c>
      <c r="I7" s="16" t="s">
        <v>11</v>
      </c>
      <c r="J7" s="21" t="s">
        <v>11</v>
      </c>
    </row>
    <row r="8" spans="1:10" ht="65.25" customHeight="1" x14ac:dyDescent="0.25">
      <c r="A8" s="9">
        <v>3</v>
      </c>
      <c r="B8" s="11"/>
      <c r="C8" s="30" t="s">
        <v>21</v>
      </c>
      <c r="D8" s="17">
        <v>60</v>
      </c>
      <c r="E8" s="18" t="s">
        <v>20</v>
      </c>
      <c r="F8" s="14"/>
      <c r="G8" s="5"/>
      <c r="H8" s="15">
        <f t="shared" si="0"/>
        <v>0</v>
      </c>
      <c r="I8" s="16" t="s">
        <v>11</v>
      </c>
      <c r="J8" s="21" t="s">
        <v>11</v>
      </c>
    </row>
    <row r="9" spans="1:10" ht="95.25" customHeight="1" x14ac:dyDescent="0.25">
      <c r="A9" s="9">
        <v>4</v>
      </c>
      <c r="B9" s="11"/>
      <c r="C9" s="23" t="s">
        <v>22</v>
      </c>
      <c r="D9" s="17">
        <v>10</v>
      </c>
      <c r="E9" s="18" t="s">
        <v>19</v>
      </c>
      <c r="F9" s="14"/>
      <c r="G9" s="5"/>
      <c r="H9" s="15">
        <f t="shared" si="0"/>
        <v>0</v>
      </c>
      <c r="I9" s="16" t="s">
        <v>11</v>
      </c>
      <c r="J9" s="21" t="s">
        <v>11</v>
      </c>
    </row>
    <row r="10" spans="1:10" ht="65.25" customHeight="1" x14ac:dyDescent="0.25">
      <c r="A10" s="9">
        <v>5</v>
      </c>
      <c r="B10" s="11"/>
      <c r="C10" s="23" t="s">
        <v>24</v>
      </c>
      <c r="D10" s="17">
        <v>32</v>
      </c>
      <c r="E10" s="18" t="s">
        <v>19</v>
      </c>
      <c r="F10" s="14"/>
      <c r="G10" s="5"/>
      <c r="H10" s="15">
        <f t="shared" si="0"/>
        <v>0</v>
      </c>
      <c r="I10" s="16" t="s">
        <v>11</v>
      </c>
      <c r="J10" s="21" t="s">
        <v>11</v>
      </c>
    </row>
    <row r="11" spans="1:10" ht="75" x14ac:dyDescent="0.25">
      <c r="A11" s="9">
        <v>6</v>
      </c>
      <c r="B11" s="11"/>
      <c r="C11" s="13" t="s">
        <v>23</v>
      </c>
      <c r="D11" s="17">
        <v>2</v>
      </c>
      <c r="E11" s="18" t="s">
        <v>20</v>
      </c>
      <c r="F11" s="14"/>
      <c r="G11" s="5"/>
      <c r="H11" s="15">
        <f t="shared" si="0"/>
        <v>0</v>
      </c>
      <c r="I11" s="16" t="s">
        <v>11</v>
      </c>
      <c r="J11" s="21" t="s">
        <v>11</v>
      </c>
    </row>
    <row r="12" spans="1:10" ht="15.75" x14ac:dyDescent="0.25">
      <c r="A12" s="38" t="s">
        <v>12</v>
      </c>
      <c r="B12" s="39"/>
      <c r="C12" s="39"/>
      <c r="D12" s="39"/>
      <c r="E12" s="39"/>
      <c r="F12" s="39"/>
      <c r="G12" s="40"/>
      <c r="H12" s="19">
        <f>SUM(H6:H11)</f>
        <v>0</v>
      </c>
      <c r="J12" s="12"/>
    </row>
    <row r="13" spans="1:10" x14ac:dyDescent="0.25">
      <c r="H13" s="12"/>
    </row>
    <row r="14" spans="1:10" ht="19.5" customHeight="1" x14ac:dyDescent="0.25">
      <c r="A14" s="31" t="s">
        <v>13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0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</row>
    <row r="16" spans="1:10" ht="50.25" customHeight="1" x14ac:dyDescent="0.25">
      <c r="A16" s="32" t="s">
        <v>26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168" customHeight="1" x14ac:dyDescent="0.25">
      <c r="A17" s="33" t="s">
        <v>14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</sheetData>
  <mergeCells count="7">
    <mergeCell ref="A14:J14"/>
    <mergeCell ref="A15:J15"/>
    <mergeCell ref="A16:J16"/>
    <mergeCell ref="A17:J17"/>
    <mergeCell ref="E3:H3"/>
    <mergeCell ref="A4:J4"/>
    <mergeCell ref="A12:G12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RIwan</cp:lastModifiedBy>
  <cp:lastPrinted>2024-07-10T09:52:01Z</cp:lastPrinted>
  <dcterms:created xsi:type="dcterms:W3CDTF">2023-03-13T09:11:50Z</dcterms:created>
  <dcterms:modified xsi:type="dcterms:W3CDTF">2025-01-16T08:23:50Z</dcterms:modified>
</cp:coreProperties>
</file>