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YLWIA PRZETARGI 2025\16-2025 NARZĘDZIA LARYNGOLOGICZNE I IMADŁA DO SZYCIA (Z)\DO PUBLIKACJI\"/>
    </mc:Choice>
  </mc:AlternateContent>
  <xr:revisionPtr revIDLastSave="0" documentId="13_ncr:1_{B198BB9D-D120-44B3-BC38-9FDB3103F8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kiet nr 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  <c r="H16" i="3"/>
  <c r="H14" i="3"/>
  <c r="H17" i="3" s="1"/>
  <c r="H13" i="3"/>
  <c r="H12" i="3"/>
  <c r="H11" i="3"/>
  <c r="H10" i="3"/>
  <c r="H9" i="3"/>
  <c r="H8" i="3"/>
  <c r="H7" i="3"/>
  <c r="H6" i="3"/>
</calcChain>
</file>

<file path=xl/sharedStrings.xml><?xml version="1.0" encoding="utf-8"?>
<sst xmlns="http://schemas.openxmlformats.org/spreadsheetml/2006/main" count="73" uniqueCount="42">
  <si>
    <t>Lp</t>
  </si>
  <si>
    <t>Ilość</t>
  </si>
  <si>
    <t>Jm</t>
  </si>
  <si>
    <t>VAT (%)</t>
  </si>
  <si>
    <t>szt.</t>
  </si>
  <si>
    <t>Cena jednostkowa brutto</t>
  </si>
  <si>
    <t xml:space="preserve">Wartość brutto </t>
  </si>
  <si>
    <t>WYMAGANIA DOTYCZĄCE WSZYSTKICH KOMPLETÓW NARZĘDZI:</t>
  </si>
  <si>
    <t>Przedmiot zamówienia</t>
  </si>
  <si>
    <t>Tak/Nie*</t>
  </si>
  <si>
    <t>1.</t>
  </si>
  <si>
    <t>2.</t>
  </si>
  <si>
    <t>3.</t>
  </si>
  <si>
    <t>4.</t>
  </si>
  <si>
    <t>5.</t>
  </si>
  <si>
    <t>6.</t>
  </si>
  <si>
    <t>Nazwa/Nr Katalogowy**</t>
  </si>
  <si>
    <t>* Niewłaściwe skreślić. W przypadku zaznaczenia w obu kolumnach "NIE"- Zamawiajacy uzna, iż oferowany wyrób nie jest wyrobem medycznym.</t>
  </si>
  <si>
    <t>** UZUPEŁNIĆ!</t>
  </si>
  <si>
    <t>RAZEM BRUTTO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</si>
  <si>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</t>
  </si>
  <si>
    <t xml:space="preserve">Oświadczam, iż oferowany wyrób medyczny posiada deklarację zgodności EC(WE), poświadczającą zgodność wyrobu z przepisami dyrektywy 93/42/EWG z dnia 14 czerwca 1993 r. dotyczącą wyrobów medycznych  („MDD”) </t>
  </si>
  <si>
    <t>Wykonawca zobowiązany jest do przedłożenia deklaracji zgodności i/lub certyfikatów zgodności wystawionych przez jednostkę notyfikowaną zgodnie z klasą wyrobu medycznego o których mowa w ustawie o wyrobach medycznych  (Dz.U. z 2022 r., poz. 974) na żądanie Zamawiającego w terminie 5 dni roboczych, tj.:
• właściwe dokumenty potwierdzające, iż oferowany przedmiot zamówienia jest zgodny z ustawą o wyrobach medycznych z dnia 7 kwietnia 2022 r. (Dz. U. 2022, poz. 974 t. j.) oraz dopuszczony do obrotu i stosowania w służbie zdrowia:
-deklaracja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-deklaracja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</si>
  <si>
    <t>Nożyczki do mikrolaryngoskopii proste, ostro-ostre, jedna bransza ruchoma, śr. trzonu 2mm, dł. 23cm, nieobrotowe, aktywacja ostrza palcem wskazującym.</t>
  </si>
  <si>
    <t>Nożyczki do mikrolaryngoskopii ostro-ostre, jedna bransza ruchoma, zagięta w prawo, śr. trzonu 2 mm, dł. 23 cm, nieobrotowe, aktywacja ostrza palcem wskazującym.</t>
  </si>
  <si>
    <t>Nożyczki do mikrolaryngoskopii ostro-ostre, jedna bransza ruchoma, zagięta w lewo, śr. trzonu 2 mm, dł. 23 cm, nieobrotowe, aktywacja ostrza palcem wskazującym.</t>
  </si>
  <si>
    <t>Końcówka narzędzia do mikrolaryngologii w kształcie owalnej , ostrej  łopatki, dł. 25 cm, kompatybilna do rączki do narzędzi mikrolaryngologicznych.</t>
  </si>
  <si>
    <t xml:space="preserve">Końcówka narzędzia do mikrolaryngologii w kształcie noża zagiętego, sierpowategoi, dł. 25 cm , kompatybilna do rączki do narzędzi mikrolaryngologicznych. </t>
  </si>
  <si>
    <t>Rączka (uchwyt) do narzędzi mikrolaryngologicznych</t>
  </si>
  <si>
    <t>EZ/16/2025/SL</t>
  </si>
  <si>
    <t>Imadło do szycia laparoskopowego, nierozbieralne, rękojeść w osi narzędzia z wielostopniowym mechanizmem blokującym
i możliwością zmiennej siły nacisku, część robocza utwardzona wkładką weglową,proste z rączką prostą, śr. 5 mm, dł. 330
mm</t>
  </si>
  <si>
    <t>Imadło do szycia laparoskopowego, nierozbieralne, rękojeść w osi narzędzia z wielostopniowym mechanizmem blokującym
i możliwością zmiennej siły nacisku, część robocza utwardzona wkładką weglową, odgięte w lewo z rączką prostą, śr. 5
mm, dł. 330 mm</t>
  </si>
  <si>
    <t>7.</t>
  </si>
  <si>
    <t>8.</t>
  </si>
  <si>
    <t>9.</t>
  </si>
  <si>
    <t>10.</t>
  </si>
  <si>
    <t>11.</t>
  </si>
  <si>
    <t>Kleszczyki preparacyjne KELLY, mocno zakrzywione, dł. 19 cm</t>
  </si>
  <si>
    <t>Kleszczyki preparacyjne KELLY, zakrzywione, dł. 19 cm</t>
  </si>
  <si>
    <t>Nożyczki preparacyjne MASTERCUT METZENBAUM zakrzywione, tępo-tępe, dolna bransza specjalnie zwężana , górna
bransza z mikroząbkami posiada wygrawerowany standard wykonania narzędzia, zielona powłoka ceramiczna dł 18 cm</t>
  </si>
  <si>
    <r>
      <t>1. Narzędzia fabrycznie nowe, rok produkcji 2024.
2. Zamawiający dopuszcza tolerancję w podanych wymiarach w granicach ± 2%.                                                                                                                                                                                       
3. Każde dostarczone narzędzie opakowane pojedynczo, w oryginalne opakowanie producenta wraz z numerem katalogowym i oznakowaniem CE                                                          
4. Każde narzędzie trwale oznakowane nr katalogowym i nazwą producenta
5. Wszystkie narzędzia w pakiecie wykonane ze stali spełniającej standard ISO 7153-1
6. Twardość w zakresie 46-53 HRC.
7. Odporność na korozje wg Normy DIN EN ISO 13402.
8. Oznakowanie narzędzi w systemie Data Matrix.
9.  Wykonawca dokona oznakowania każdego egzemplarza narzędzi poz. 1-6 &lt;</t>
    </r>
    <r>
      <rPr>
        <i/>
        <sz val="11"/>
        <color theme="1"/>
        <rFont val="Calibri"/>
        <family val="2"/>
        <charset val="238"/>
        <scheme val="minor"/>
      </rPr>
      <t>BO_ORL</t>
    </r>
    <r>
      <rPr>
        <sz val="11"/>
        <color theme="1"/>
        <rFont val="Calibri"/>
        <family val="2"/>
        <charset val="238"/>
        <scheme val="minor"/>
      </rPr>
      <t xml:space="preserve"> &gt;, poz. 7-11 &lt;BO&gt;. Wykonawca zobowiązuje sie do oznakowania narzędzi w terminie 2 tygodni od daty podpisania  bezusterkowego protokołu odbioru przez Zamawiającego.                                                                                                                                  
10. Narzędzia muszą być wykonane w technologii umożliwiającej Sterylizacja wg norm ISO 17665-1/EN 285
11. Dostawca zapewni serwis gwarancyjny w formie kompleksowej naprawy instrumentów wraz z wymianą twardych wkładek oraz niezbędnych części i pełną obróbkę powierzchni.
12. Okres gwarancji od daty podpisania protokołu odbioru minimum 24 miesiące
13. Szczegółowa instrukcja w języku polskim dołączona do umowy, dotycząca zasad postępowania z nowymi narzędziami przed pierwszym użyciem, dotycząca mycia, dezynfekcji, sterylizacji i konserwacji.</t>
    </r>
  </si>
  <si>
    <t>Narzędzia do zabiegów laryngologicznych oraz chirurgicznych dla potrzeb Sali Operacyjnej Kliniki Otorynolaryngologii oraz Bloku Operacyjnego Ogólnego Wojewódzkiego Szpitala Zespolonego w Kielcach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</si>
</sst>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DD942-6DCE-4BA0-91F7-DF3B0E2D451D}">
  <dimension ref="A1:J40"/>
  <sheetViews>
    <sheetView tabSelected="1" zoomScaleNormal="100" workbookViewId="0">
      <selection activeCell="M5" sqref="M5"/>
    </sheetView>
  </sheetViews>
  <sheetFormatPr defaultRowHeight="15" x14ac:dyDescent="0.25"/>
  <cols>
    <col min="2" max="2" width="20.85546875" customWidth="1"/>
    <col min="3" max="3" width="44.85546875" style="1" customWidth="1"/>
    <col min="4" max="4" width="5" customWidth="1"/>
    <col min="5" max="5" width="5.140625" customWidth="1"/>
    <col min="6" max="6" width="15.5703125" style="2" customWidth="1"/>
    <col min="8" max="8" width="16.85546875" style="2" customWidth="1"/>
    <col min="9" max="9" width="34.5703125" customWidth="1"/>
    <col min="10" max="10" width="44.5703125" customWidth="1"/>
  </cols>
  <sheetData>
    <row r="1" spans="1:10" x14ac:dyDescent="0.25">
      <c r="B1" s="17" t="s">
        <v>29</v>
      </c>
    </row>
    <row r="2" spans="1:10" ht="52.5" customHeight="1" x14ac:dyDescent="0.25">
      <c r="C2" s="19" t="s">
        <v>41</v>
      </c>
      <c r="D2" s="19"/>
      <c r="E2" s="19"/>
      <c r="F2" s="19"/>
      <c r="G2" s="19"/>
      <c r="H2" s="19"/>
    </row>
    <row r="5" spans="1:10" ht="203.25" customHeight="1" x14ac:dyDescent="0.25">
      <c r="A5" s="3" t="s">
        <v>0</v>
      </c>
      <c r="B5" s="4" t="s">
        <v>16</v>
      </c>
      <c r="C5" s="4" t="s">
        <v>8</v>
      </c>
      <c r="D5" s="3" t="s">
        <v>1</v>
      </c>
      <c r="E5" s="3" t="s">
        <v>2</v>
      </c>
      <c r="F5" s="5" t="s">
        <v>5</v>
      </c>
      <c r="G5" s="3" t="s">
        <v>3</v>
      </c>
      <c r="H5" s="6" t="s">
        <v>6</v>
      </c>
      <c r="I5" s="4" t="s">
        <v>21</v>
      </c>
      <c r="J5" s="4" t="s">
        <v>20</v>
      </c>
    </row>
    <row r="6" spans="1:10" ht="62.25" customHeight="1" x14ac:dyDescent="0.25">
      <c r="A6" s="7" t="s">
        <v>10</v>
      </c>
      <c r="B6" s="9"/>
      <c r="C6" s="11" t="s">
        <v>23</v>
      </c>
      <c r="D6" s="8">
        <v>2</v>
      </c>
      <c r="E6" s="8" t="s">
        <v>4</v>
      </c>
      <c r="F6" s="12"/>
      <c r="G6" s="13"/>
      <c r="H6" s="14">
        <f>D6*F6</f>
        <v>0</v>
      </c>
      <c r="I6" s="8" t="s">
        <v>9</v>
      </c>
      <c r="J6" s="8" t="s">
        <v>9</v>
      </c>
    </row>
    <row r="7" spans="1:10" ht="66.75" customHeight="1" x14ac:dyDescent="0.25">
      <c r="A7" s="7" t="s">
        <v>11</v>
      </c>
      <c r="B7" s="9"/>
      <c r="C7" s="11" t="s">
        <v>24</v>
      </c>
      <c r="D7" s="8">
        <v>2</v>
      </c>
      <c r="E7" s="8" t="s">
        <v>4</v>
      </c>
      <c r="F7" s="12"/>
      <c r="G7" s="13"/>
      <c r="H7" s="14">
        <f t="shared" ref="H7:H16" si="0">D7*F7</f>
        <v>0</v>
      </c>
      <c r="I7" s="8" t="s">
        <v>9</v>
      </c>
      <c r="J7" s="8" t="s">
        <v>9</v>
      </c>
    </row>
    <row r="8" spans="1:10" ht="67.5" customHeight="1" x14ac:dyDescent="0.25">
      <c r="A8" s="7" t="s">
        <v>12</v>
      </c>
      <c r="B8" s="9"/>
      <c r="C8" s="11" t="s">
        <v>25</v>
      </c>
      <c r="D8" s="8">
        <v>2</v>
      </c>
      <c r="E8" s="8" t="s">
        <v>4</v>
      </c>
      <c r="F8" s="12"/>
      <c r="G8" s="13"/>
      <c r="H8" s="14">
        <f t="shared" si="0"/>
        <v>0</v>
      </c>
      <c r="I8" s="8" t="s">
        <v>9</v>
      </c>
      <c r="J8" s="8" t="s">
        <v>9</v>
      </c>
    </row>
    <row r="9" spans="1:10" ht="64.5" customHeight="1" x14ac:dyDescent="0.25">
      <c r="A9" s="7" t="s">
        <v>13</v>
      </c>
      <c r="B9" s="9"/>
      <c r="C9" s="11" t="s">
        <v>26</v>
      </c>
      <c r="D9" s="8">
        <v>1</v>
      </c>
      <c r="E9" s="8" t="s">
        <v>4</v>
      </c>
      <c r="F9" s="12"/>
      <c r="G9" s="13"/>
      <c r="H9" s="14">
        <f t="shared" si="0"/>
        <v>0</v>
      </c>
      <c r="I9" s="8" t="s">
        <v>9</v>
      </c>
      <c r="J9" s="8" t="s">
        <v>9</v>
      </c>
    </row>
    <row r="10" spans="1:10" ht="66.75" customHeight="1" x14ac:dyDescent="0.25">
      <c r="A10" s="7" t="s">
        <v>14</v>
      </c>
      <c r="B10" s="9"/>
      <c r="C10" s="11" t="s">
        <v>27</v>
      </c>
      <c r="D10" s="8">
        <v>1</v>
      </c>
      <c r="E10" s="8" t="s">
        <v>4</v>
      </c>
      <c r="F10" s="12"/>
      <c r="G10" s="13"/>
      <c r="H10" s="14">
        <f t="shared" si="0"/>
        <v>0</v>
      </c>
      <c r="I10" s="8" t="s">
        <v>9</v>
      </c>
      <c r="J10" s="8" t="s">
        <v>9</v>
      </c>
    </row>
    <row r="11" spans="1:10" ht="52.5" customHeight="1" x14ac:dyDescent="0.25">
      <c r="A11" s="7" t="s">
        <v>15</v>
      </c>
      <c r="B11" s="9"/>
      <c r="C11" s="11" t="s">
        <v>28</v>
      </c>
      <c r="D11" s="8">
        <v>1</v>
      </c>
      <c r="E11" s="8" t="s">
        <v>4</v>
      </c>
      <c r="F11" s="12"/>
      <c r="G11" s="13"/>
      <c r="H11" s="14">
        <f t="shared" si="0"/>
        <v>0</v>
      </c>
      <c r="I11" s="8" t="s">
        <v>9</v>
      </c>
      <c r="J11" s="8" t="s">
        <v>9</v>
      </c>
    </row>
    <row r="12" spans="1:10" ht="117" customHeight="1" x14ac:dyDescent="0.25">
      <c r="A12" s="7" t="s">
        <v>32</v>
      </c>
      <c r="B12" s="9"/>
      <c r="C12" s="11" t="s">
        <v>30</v>
      </c>
      <c r="D12" s="8">
        <v>2</v>
      </c>
      <c r="E12" s="8" t="s">
        <v>4</v>
      </c>
      <c r="F12" s="12"/>
      <c r="G12" s="13"/>
      <c r="H12" s="14">
        <f t="shared" si="0"/>
        <v>0</v>
      </c>
      <c r="I12" s="8" t="s">
        <v>9</v>
      </c>
      <c r="J12" s="8" t="s">
        <v>9</v>
      </c>
    </row>
    <row r="13" spans="1:10" ht="117" customHeight="1" x14ac:dyDescent="0.25">
      <c r="A13" s="7" t="s">
        <v>33</v>
      </c>
      <c r="B13" s="9"/>
      <c r="C13" s="11" t="s">
        <v>31</v>
      </c>
      <c r="D13" s="8">
        <v>2</v>
      </c>
      <c r="E13" s="8" t="s">
        <v>4</v>
      </c>
      <c r="F13" s="12"/>
      <c r="G13" s="13"/>
      <c r="H13" s="14">
        <f t="shared" si="0"/>
        <v>0</v>
      </c>
      <c r="I13" s="8" t="s">
        <v>9</v>
      </c>
      <c r="J13" s="8" t="s">
        <v>9</v>
      </c>
    </row>
    <row r="14" spans="1:10" ht="51" customHeight="1" x14ac:dyDescent="0.25">
      <c r="A14" s="7" t="s">
        <v>34</v>
      </c>
      <c r="B14" s="9"/>
      <c r="C14" s="11" t="s">
        <v>37</v>
      </c>
      <c r="D14" s="8">
        <v>1</v>
      </c>
      <c r="E14" s="8" t="s">
        <v>4</v>
      </c>
      <c r="F14" s="12"/>
      <c r="G14" s="13"/>
      <c r="H14" s="14">
        <f t="shared" si="0"/>
        <v>0</v>
      </c>
      <c r="I14" s="8" t="s">
        <v>9</v>
      </c>
      <c r="J14" s="8" t="s">
        <v>9</v>
      </c>
    </row>
    <row r="15" spans="1:10" ht="36" customHeight="1" x14ac:dyDescent="0.25">
      <c r="A15" s="7" t="s">
        <v>35</v>
      </c>
      <c r="B15" s="9"/>
      <c r="C15" s="11" t="s">
        <v>38</v>
      </c>
      <c r="D15" s="8">
        <v>1</v>
      </c>
      <c r="E15" s="8" t="s">
        <v>4</v>
      </c>
      <c r="F15" s="12"/>
      <c r="G15" s="13"/>
      <c r="H15" s="14">
        <f t="shared" si="0"/>
        <v>0</v>
      </c>
      <c r="I15" s="8" t="s">
        <v>9</v>
      </c>
      <c r="J15" s="8" t="s">
        <v>9</v>
      </c>
    </row>
    <row r="16" spans="1:10" ht="108" customHeight="1" x14ac:dyDescent="0.25">
      <c r="A16" s="7" t="s">
        <v>36</v>
      </c>
      <c r="B16" s="9"/>
      <c r="C16" s="11" t="s">
        <v>39</v>
      </c>
      <c r="D16" s="8">
        <v>1</v>
      </c>
      <c r="E16" s="8" t="s">
        <v>4</v>
      </c>
      <c r="F16" s="12"/>
      <c r="G16" s="13"/>
      <c r="H16" s="14">
        <f t="shared" si="0"/>
        <v>0</v>
      </c>
      <c r="I16" s="8" t="s">
        <v>9</v>
      </c>
      <c r="J16" s="8" t="s">
        <v>9</v>
      </c>
    </row>
    <row r="17" spans="1:10" ht="15.75" x14ac:dyDescent="0.25">
      <c r="C17" s="16"/>
      <c r="F17" s="20" t="s">
        <v>19</v>
      </c>
      <c r="G17" s="21"/>
      <c r="H17" s="15">
        <f>SUM(H6:H14)</f>
        <v>0</v>
      </c>
    </row>
    <row r="20" spans="1:10" ht="15.75" x14ac:dyDescent="0.25">
      <c r="B20" s="22" t="s">
        <v>17</v>
      </c>
      <c r="C20" s="22"/>
      <c r="D20" s="22"/>
      <c r="E20" s="22"/>
      <c r="F20" s="22"/>
      <c r="G20" s="22"/>
      <c r="H20" s="22"/>
      <c r="I20" s="22"/>
      <c r="J20" s="22"/>
    </row>
    <row r="21" spans="1:10" ht="15.75" x14ac:dyDescent="0.25">
      <c r="B21" s="23" t="s">
        <v>18</v>
      </c>
      <c r="C21" s="23"/>
      <c r="D21" s="23"/>
      <c r="E21" s="23"/>
      <c r="F21" s="23"/>
      <c r="G21" s="23"/>
      <c r="H21" s="23"/>
      <c r="I21" s="23"/>
    </row>
    <row r="22" spans="1:10" ht="15.75" customHeight="1" x14ac:dyDescent="0.25">
      <c r="A22" s="26" t="s">
        <v>7</v>
      </c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25">
      <c r="A23" s="24" t="s">
        <v>40</v>
      </c>
      <c r="B23" s="25"/>
      <c r="C23" s="25"/>
      <c r="D23" s="25"/>
      <c r="E23" s="25"/>
      <c r="F23" s="25"/>
      <c r="G23" s="25"/>
      <c r="H23" s="25"/>
      <c r="I23" s="25"/>
      <c r="J23" s="25"/>
    </row>
    <row r="24" spans="1:10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</row>
    <row r="25" spans="1:10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</row>
    <row r="26" spans="1:10" ht="15" customHeigh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</row>
    <row r="27" spans="1:10" ht="13.5" customHeight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</row>
    <row r="28" spans="1:10" ht="132" customHeight="1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</row>
    <row r="29" spans="1:10" ht="15" customHeight="1" x14ac:dyDescent="0.25">
      <c r="A29" s="18" t="s">
        <v>22</v>
      </c>
      <c r="B29" s="18"/>
      <c r="C29" s="18"/>
      <c r="D29" s="18"/>
      <c r="E29" s="18"/>
      <c r="F29" s="18"/>
      <c r="G29" s="18"/>
      <c r="H29" s="18"/>
      <c r="I29" s="18"/>
      <c r="J29" s="18"/>
    </row>
    <row r="30" spans="1:10" ht="1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</row>
    <row r="31" spans="1:10" ht="1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</row>
    <row r="32" spans="1:10" ht="1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</row>
    <row r="33" spans="1:10" ht="1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ht="164.25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</row>
    <row r="35" spans="1:10" ht="1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 ht="1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</row>
    <row r="37" spans="1:10" ht="1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spans="1:10" ht="1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ht="1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31.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</row>
  </sheetData>
  <mergeCells count="7">
    <mergeCell ref="A29:J34"/>
    <mergeCell ref="C2:H2"/>
    <mergeCell ref="F17:G17"/>
    <mergeCell ref="B20:J20"/>
    <mergeCell ref="B21:I21"/>
    <mergeCell ref="A23:J28"/>
    <mergeCell ref="A22:J22"/>
  </mergeCells>
  <phoneticPr fontId="5" type="noConversion"/>
  <pageMargins left="0.7" right="0.7" top="0.75" bottom="0.75" header="0.3" footer="0.3"/>
  <pageSetup paperSize="9" scale="4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Kwiatkowska</dc:creator>
  <cp:lastModifiedBy>Dominik K</cp:lastModifiedBy>
  <cp:lastPrinted>2024-11-04T12:16:46Z</cp:lastPrinted>
  <dcterms:created xsi:type="dcterms:W3CDTF">2024-09-30T08:58:06Z</dcterms:created>
  <dcterms:modified xsi:type="dcterms:W3CDTF">2025-01-30T09:45:33Z</dcterms:modified>
</cp:coreProperties>
</file>