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en_skoroszyt" checkCompatibility="1"/>
  <mc:AlternateContent xmlns:mc="http://schemas.openxmlformats.org/markup-compatibility/2006">
    <mc:Choice Requires="x15">
      <x15ac:absPath xmlns:x15ac="http://schemas.microsoft.com/office/spreadsheetml/2010/11/ac" url="C:\Users\zampub\Desktop\50 - WSTRZYKIWACZE DO KONTRASTU\DO PUBLIKACJI\"/>
    </mc:Choice>
  </mc:AlternateContent>
  <xr:revisionPtr revIDLastSave="0" documentId="13_ncr:1_{097DB48B-058C-4113-B44F-278520202B9B}" xr6:coauthVersionLast="47" xr6:coauthVersionMax="47" xr10:uidLastSave="{00000000-0000-0000-0000-000000000000}"/>
  <bookViews>
    <workbookView xWindow="-25320" yWindow="330" windowWidth="25440" windowHeight="15270" tabRatio="769" activeTab="3" xr2:uid="{00000000-000D-0000-FFFF-FFFF00000000}"/>
  </bookViews>
  <sheets>
    <sheet name="Pakiet nr 1" sheetId="39" r:id="rId1"/>
    <sheet name="Pakiet nr 2" sheetId="42" r:id="rId2"/>
    <sheet name="Pakiet nr 3" sheetId="43" r:id="rId3"/>
    <sheet name="Pakiet nr 4" sheetId="44" r:id="rId4"/>
    <sheet name="Pakiet nr 5" sheetId="45" r:id="rId5"/>
  </sheets>
  <definedNames>
    <definedName name="Beg_Bal">#REF!</definedName>
    <definedName name="Data">#REF!</definedName>
    <definedName name="End_Bal">#REF!</definedName>
    <definedName name="Extra_Pay">#REF!</definedName>
    <definedName name="Full_Print">#REF!</definedName>
    <definedName name="Header_Row">ROW(#REF!)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Start">#REF!</definedName>
    <definedName name="Loan_Years">#REF!</definedName>
    <definedName name="Num_Pmt_Per_Year">#REF!</definedName>
    <definedName name="Number_of_Payments">MATCH(0.01,End_Bal,-1)+1</definedName>
    <definedName name="Pay_Date">#REF!</definedName>
    <definedName name="Pay_Num">#REF!</definedName>
    <definedName name="Payment_Date" localSheetId="1">DATE(YEAR([0]!Loan_Start),MONTH([0]!Loan_Start)+Payment_Number,DAY([0]!Loan_Start))</definedName>
    <definedName name="Payment_Date" localSheetId="2">DATE(YEAR([0]!Loan_Start),MONTH([0]!Loan_Start)+Payment_Number,DAY([0]!Loan_Start))</definedName>
    <definedName name="Payment_Date" localSheetId="3">DATE(YEAR([0]!Loan_Start),MONTH([0]!Loan_Start)+Payment_Number,DAY([0]!Loan_Start))</definedName>
    <definedName name="Payment_Date" localSheetId="4">DATE(YEAR([0]!Loan_Start),MONTH([0]!Loan_Start)+Payment_Number,DAY([0]!Loan_Start))</definedName>
    <definedName name="Payment_Date">DATE(YEAR(Loan_Start),MONTH(Loan_Start)+Payment_Number,DAY(Loan_Start))</definedName>
    <definedName name="Princ">#REF!</definedName>
    <definedName name="Print_Area_Reset">OFFSET(Full_Print,0,0,Last_Row)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otal_Interest">#REF!</definedName>
    <definedName name="Total_Pay">#REF!</definedName>
    <definedName name="Total_Payment" localSheetId="1">Scheduled_Payment+Extra_Payment</definedName>
    <definedName name="Total_Payment" localSheetId="2">Scheduled_Payment+Extra_Payment</definedName>
    <definedName name="Total_Payment" localSheetId="3">Scheduled_Payment+Extra_Payment</definedName>
    <definedName name="Total_Payment" localSheetId="4">Scheduled_Payment+Extra_Payment</definedName>
    <definedName name="Total_Payment">Scheduled_Payment+Extra_Payment</definedName>
    <definedName name="Values_Entered">IF(Loan_Amount*Interest_Rate*Loan_Years*Loan_Start&gt;0,1,0)</definedName>
  </definedNames>
  <calcPr calcId="191029"/>
</workbook>
</file>

<file path=xl/calcChain.xml><?xml version="1.0" encoding="utf-8"?>
<calcChain xmlns="http://schemas.openxmlformats.org/spreadsheetml/2006/main">
  <c r="H9" i="45" l="1"/>
  <c r="H10" i="45"/>
  <c r="H10" i="43"/>
  <c r="H9" i="42"/>
  <c r="H8" i="45"/>
  <c r="H8" i="44"/>
  <c r="H9" i="44" s="1"/>
  <c r="H8" i="43"/>
  <c r="H8" i="42"/>
  <c r="H9" i="39"/>
  <c r="H8" i="39"/>
  <c r="H10" i="39" s="1"/>
</calcChain>
</file>

<file path=xl/sharedStrings.xml><?xml version="1.0" encoding="utf-8"?>
<sst xmlns="http://schemas.openxmlformats.org/spreadsheetml/2006/main" count="137" uniqueCount="45">
  <si>
    <t>FORMULARZ ASORTYMENTOWO-CENOWY</t>
  </si>
  <si>
    <t>Pakiet nr 1</t>
  </si>
  <si>
    <t>RAZEM:</t>
  </si>
  <si>
    <t>Pakiet nr 2</t>
  </si>
  <si>
    <t>Załącznik nr ….. do umowy</t>
  </si>
  <si>
    <t>Lp.</t>
  </si>
  <si>
    <t>* UZUPEŁNIĆ</t>
  </si>
  <si>
    <t xml:space="preserve"> Nazwa producenta Nr katalogowy*</t>
  </si>
  <si>
    <t>Opis*</t>
  </si>
  <si>
    <t xml:space="preserve">Załącznik nr 2 do SWZ </t>
  </si>
  <si>
    <t>J.m</t>
  </si>
  <si>
    <t>szt.</t>
  </si>
  <si>
    <t>szt</t>
  </si>
  <si>
    <t>zest.</t>
  </si>
  <si>
    <t>Oświadczamy, iż zaoferowane materiały są w pełni kompatybilne z posiadanym przez Zamawiającego wstrzykiwaczem Medrad CENTARGO</t>
  </si>
  <si>
    <t>Materiały zużywalne do wstrzykiwacza Opitstar Elite</t>
  </si>
  <si>
    <t>EZ/50/2025/WS</t>
  </si>
  <si>
    <r>
      <t xml:space="preserve">Zestaw do systemu Optistar Elite zawierajacy: 
- </t>
    </r>
    <r>
      <rPr>
        <sz val="11"/>
        <rFont val="Times New Roman"/>
        <family val="1"/>
        <charset val="238"/>
      </rPr>
      <t xml:space="preserve">wkład jednorazowy o pojemnosci 60 ml (2 szt), 
- 2 x złącze szybkiego napełniania, 
-złącze niskiego cisnienia z trójnikiem i zaworkiem zwrotnym o długości min. 230 cm,                                         </t>
    </r>
  </si>
  <si>
    <t>Dreny kompatybilne z wkładem do strzykawki automatycznej typu Optistar Elite, jednorazowego uzytku, sterylne, doprowadzajace kontrast o długosci min. 150 cm z jedną zastawką wstrzymującą</t>
  </si>
  <si>
    <t>TAK / NIE</t>
  </si>
  <si>
    <t>Oświadczamy, iż zaoferowane materiały są w pełni kompatybilne z posiadanym przez Zamawiającego wstrzykiwaczem Opitstar Elite</t>
  </si>
  <si>
    <t xml:space="preserve">Ilość </t>
  </si>
  <si>
    <t>Cena jednostkowa brutto</t>
  </si>
  <si>
    <t>% Vat</t>
  </si>
  <si>
    <t>Wartość zamówienia brutto</t>
  </si>
  <si>
    <t>Oświadczam, iż oferowany wyrób medyczny posiada deklarację zgodności EC(WE), poświadczającą zgodność wyrobu z przepisami dyrektywy 93/42/EWG z dnia 14 czerwca 1993 r. dotyczącą wyrobów medycznych  („MDD”) **</t>
  </si>
  <si>
    <t xml:space="preserve">Oświadczam, iż oferowany wyrób medyczny posiada deklarację zgodności EU(UE) poświadczającą zgodność wyrobu z przepisami   ROZPORZĄDZENIA PARLAMENTU EUROPEJSKIEGO I RADY (UE) 2017/745 z dnia 5 kwietnia 2017 r. w sprawie wyrobów medycznych, zmiany dyrektywy 2001/83/WE, rozporządzenia (WE) nr 178/2002 i rozporządzenia (WE) nr 1223/2009 oraz uchylenia dyrektyw Rady 90/385/EWG i 93/42/EWG ("MDR") ** </t>
  </si>
  <si>
    <r>
      <rPr>
        <b/>
        <sz val="11"/>
        <rFont val="Times New Roman"/>
        <family val="1"/>
        <charset val="238"/>
      </rPr>
      <t>Zgodnie z treścią § 3 ust. 4 załącznika nr 3 do SWZ - projektowane postanowienia umowy  w sprawie zamówienia publicznego, Wykonawca zobowiązany jest do przedłożenia deklaracji zgodności i/lub certyfikatów zgodności wystawionych przez jednostkę notyfikowaną zgodnie z klasą wyrobu medycznego o których mowa w ustawie o wyrobach medycznych  (Dz.U. z 2022 r., poz. 974) na żądanie Zamawiającego w terminie 5 dni roboczych, tj.:</t>
    </r>
    <r>
      <rPr>
        <b/>
        <i/>
        <sz val="11"/>
        <rFont val="Times New Roman"/>
        <family val="1"/>
        <charset val="238"/>
      </rPr>
      <t xml:space="preserve">
►deklaracja zgodności EU(UE) o której mowa w Art. 19 ROZPORZĄDZENIA PARLAMENTU EUROPEJSKIEGO I RADY (UE) 2017/745 z dnia 5 kwietnia 2017 r. w sprawie wyrobów medycznych, zmiany dyrektywy 2001/83/WE, rozporządzenia (WE) nr 178/2002 i rozporządzenia (WE) nr 1223/2009 oraz uchylenia dyrektyw Rady 90/385/EWG i 93/42/EWG, poświadczającej zgodność oferowanego wyrobu z MDR
lub
►deklaracja zgodności EC(WE) o której mowa w dyrektywie Rady 90/385/EWG i 93/42/EWG sporządzona przez producenta lub autoryzowanego przedstawiciela producenta, poświadczającej zgodność oferowanego wyrobu z MDD lub dyrektywą nr 90/385/EWG z dnia 20 czerwca 1990 r. w sprawie zbliżenia ustawodawstw Państw Członkowskich odnoszących się do wyrobów medycznych aktywnego osadzania („AIMDD”) oraz
►w przypadku gdy wyrób medyczny został wprowadzony do obrotu przed dniem 26 maja 2021r. właściwego oświadczenie producenta lub upoważnionego przedstawiciela, zgodnie z klasą wyroby medycznego, lub
►w przypadku gdy wyrób medyczny jest objęty jednym z okresów przejściowych, o których mowa w art. 120 ust 2 – 4 MDR właściwego oświadczenie producenta lub upoważnionego przedstawiciela zgodnie z klasą wyroby medycznego.</t>
    </r>
  </si>
  <si>
    <r>
      <rPr>
        <b/>
        <sz val="14"/>
        <color rgb="FF00B0F0"/>
        <rFont val="Times New Roman"/>
        <family val="1"/>
        <charset val="238"/>
      </rPr>
      <t>*</t>
    </r>
    <r>
      <rPr>
        <b/>
        <sz val="12"/>
        <color rgb="FF00B0F0"/>
        <rFont val="Times New Roman"/>
        <family val="1"/>
        <charset val="238"/>
      </rPr>
      <t xml:space="preserve"> Właściwe ZAKREŚLIĆ. W przypadku zaznaczenia w obu kolumnach "NIE"- Zamawiajacy uzna, iż oferowany wyrób nie jest wyrobem medycznym.</t>
    </r>
  </si>
  <si>
    <r>
      <t xml:space="preserve">Zestaw do sytemu Empower MR: </t>
    </r>
    <r>
      <rPr>
        <sz val="11"/>
        <rFont val="Times New Roman"/>
        <family val="1"/>
        <charset val="238"/>
      </rPr>
      <t xml:space="preserve">strzykawka typu Fast Load - 2 sztuki z łączącą rurką niskociśnieniową.                                  </t>
    </r>
  </si>
  <si>
    <t>Pakiet nr 3</t>
  </si>
  <si>
    <t>Materiały zużywalne do wstrzykiwacza Medrad CENTARGO</t>
  </si>
  <si>
    <t>Materiały zużywalne do wstrzykiwacza Empower MR</t>
  </si>
  <si>
    <t>Oświadczamy, iż zaoferowane materiały są w pełni kompatybilne z posiadanym przez Zamawiającego wstrzykiwaczem Empower MR</t>
  </si>
  <si>
    <r>
      <t xml:space="preserve">Zestaw dzienny do wstrzykiwacza CENTARGO ASY, DAY SET MUD
</t>
    </r>
    <r>
      <rPr>
        <sz val="11"/>
        <rFont val="Times New Roman"/>
        <family val="1"/>
        <charset val="238"/>
      </rPr>
      <t>- zestaw sterylności do 24 h,
- składajacy się z trzech zespolonych komór przystosowanych do technologii tłokowej,</t>
    </r>
    <r>
      <rPr>
        <b/>
        <sz val="11"/>
        <rFont val="Times New Roman"/>
        <family val="1"/>
        <charset val="238"/>
      </rPr>
      <t xml:space="preserve">
- c</t>
    </r>
    <r>
      <rPr>
        <sz val="11"/>
        <rFont val="Times New Roman"/>
        <family val="1"/>
        <charset val="238"/>
      </rPr>
      <t>iśnienie w regulowanym zakresie od 50 do 300 PSI</t>
    </r>
  </si>
  <si>
    <r>
      <rPr>
        <b/>
        <sz val="11"/>
        <rFont val="Times New Roman"/>
        <family val="1"/>
        <charset val="238"/>
      </rPr>
      <t>Dreny jednorazowe do strzykawaki CENTAGO Assy</t>
    </r>
    <r>
      <rPr>
        <sz val="11"/>
        <rFont val="Times New Roman"/>
        <family val="1"/>
        <charset val="238"/>
      </rPr>
      <t xml:space="preserve">,  sterylne złacze niskiego ciśnienia o dł. 250 cm z dwoma zaworami antyzwrotynymi i przyłaczem zatrzakowym </t>
    </r>
  </si>
  <si>
    <t>Materiały zużywalne do wstrzykiwacza Medrad Mark 7 ARTERION</t>
  </si>
  <si>
    <t>Pakiet nr 4</t>
  </si>
  <si>
    <t>Oświadczamy, iż zaoferowane materiały są w pełni kompatybilne z posiadanym przez Zamawiającego wstrzykiwaczem Medrad Mark 7 ARTERION</t>
  </si>
  <si>
    <t>Pakiet nr 5</t>
  </si>
  <si>
    <r>
      <t xml:space="preserve">Zestaw do sytemu Medrad Stellant CT Dual do dwutłoowego wstrzykiwacza kontrastu zawierajacy: 
</t>
    </r>
    <r>
      <rPr>
        <sz val="11"/>
        <rFont val="Times New Roman"/>
        <family val="1"/>
        <charset val="238"/>
      </rPr>
      <t xml:space="preserve">- wkład jenorazowy  o poj. 200 ml - 2 szt., 
- złącze szybkiego napełniania typu J 
- łącznik niskociśnieniowy o długości min. 150 cm - 1 szt.  
- prędkość podawania płynów – 0,1-10 ml/sek.
Zestaw pakowany w jednym opakowaniu. 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 xml:space="preserve">                                   </t>
    </r>
  </si>
  <si>
    <t>Niskociśnieniowy dren T, 
- długość min. 240 cm., 
- wytrzymałość min. 350 PSI</t>
  </si>
  <si>
    <t>Materiały zużywalne do wstrzykiwacza Medrad Stellant CT Dual</t>
  </si>
  <si>
    <t xml:space="preserve">Oświadczamy, iż zaoferowane materiały są w pełni kompatybilne z posiadanym przez Zamawiającego wstrzykiwaczem Medrad Stellant CT Dual </t>
  </si>
  <si>
    <r>
      <t xml:space="preserve">Jednorazowy sterylny zestaw do eksploatacji automatycznego </t>
    </r>
    <r>
      <rPr>
        <b/>
        <sz val="11"/>
        <rFont val="Times New Roman"/>
        <family val="1"/>
        <charset val="238"/>
      </rPr>
      <t>wstrzykiwacza kontrastu Medrad Mark 7 ARTERION</t>
    </r>
    <r>
      <rPr>
        <sz val="11"/>
        <rFont val="Times New Roman"/>
        <family val="1"/>
        <charset val="238"/>
      </rPr>
      <t xml:space="preserve">, zawierajacy: 
- wkład o pojemnosci 150ml (1 szt), 
- złącze szybkiego napełniania typu ,,J"  
- generowane ciśnienie do 1200 PSI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</si>
</sst>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(#\ ##,000\ &quot;zł&quot;_);_(\ \(#\ ##,000\ &quot;zł&quot;\);_(&quot;-&quot;??\ &quot;zł&quot;_);_(@_)"/>
    <numFmt numFmtId="165" formatCode="_-* #,##0.00&quot; zł&quot;_-;\-* #,##0.00&quot; zł&quot;_-;_-* \-??&quot; zł&quot;_-;_-@_-"/>
    <numFmt numFmtId="166" formatCode="_-* #,##0.00\ _z_ł_-;\-* #,##0.00\ _z_ł_-;_-* \-??\ _z_ł_-;_-@_-"/>
    <numFmt numFmtId="167" formatCode="_(#\ ##,000&quot; zł&quot;_);_(&quot; (&quot;#\ ##,000&quot; zł)&quot;;_(\-??&quot; zł&quot;_);_(@_)"/>
  </numFmts>
  <fonts count="3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1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b/>
      <sz val="10"/>
      <color rgb="FF000000"/>
      <name val="Arial1"/>
      <family val="2"/>
      <charset val="238"/>
    </font>
    <font>
      <sz val="10"/>
      <color rgb="FFFFFFFF"/>
      <name val="Arial1"/>
      <family val="2"/>
      <charset val="238"/>
    </font>
    <font>
      <sz val="10"/>
      <color rgb="FFCC0000"/>
      <name val="Arial1"/>
      <family val="2"/>
      <charset val="238"/>
    </font>
    <font>
      <b/>
      <sz val="10"/>
      <color rgb="FFFFFFFF"/>
      <name val="Arial1"/>
      <family val="2"/>
      <charset val="238"/>
    </font>
    <font>
      <sz val="11"/>
      <color rgb="FF000000"/>
      <name val="Czcionka tekstu podstawowego"/>
      <family val="2"/>
      <charset val="238"/>
    </font>
    <font>
      <i/>
      <sz val="10"/>
      <color rgb="FF808080"/>
      <name val="Arial1"/>
      <family val="2"/>
      <charset val="238"/>
    </font>
    <font>
      <sz val="10"/>
      <color rgb="FF006600"/>
      <name val="Arial1"/>
      <family val="2"/>
      <charset val="238"/>
    </font>
    <font>
      <b/>
      <sz val="24"/>
      <color rgb="FF000000"/>
      <name val="Arial1"/>
      <family val="2"/>
      <charset val="238"/>
    </font>
    <font>
      <sz val="18"/>
      <color rgb="FF000000"/>
      <name val="Arial1"/>
      <family val="2"/>
      <charset val="238"/>
    </font>
    <font>
      <sz val="12"/>
      <color rgb="FF000000"/>
      <name val="Arial1"/>
      <family val="2"/>
      <charset val="238"/>
    </font>
    <font>
      <u/>
      <sz val="10"/>
      <color rgb="FF0000EE"/>
      <name val="Arial1"/>
      <family val="2"/>
      <charset val="238"/>
    </font>
    <font>
      <sz val="10"/>
      <color rgb="FF996600"/>
      <name val="Arial1"/>
      <family val="2"/>
      <charset val="238"/>
    </font>
    <font>
      <sz val="10"/>
      <color theme="1"/>
      <name val="Arial1"/>
      <family val="2"/>
      <charset val="238"/>
    </font>
    <font>
      <sz val="11"/>
      <color theme="1"/>
      <name val="Arial1"/>
      <family val="2"/>
      <charset val="238"/>
    </font>
    <font>
      <sz val="10"/>
      <color rgb="FF333333"/>
      <name val="Arial1"/>
      <family val="2"/>
      <charset val="238"/>
    </font>
    <font>
      <sz val="11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4"/>
      <color rgb="FF00B0F0"/>
      <name val="Times New Roman"/>
      <family val="1"/>
      <charset val="238"/>
    </font>
    <font>
      <sz val="11"/>
      <color rgb="FF00B0F0"/>
      <name val="Times New Roman"/>
      <family val="1"/>
      <charset val="238"/>
    </font>
    <font>
      <b/>
      <sz val="12"/>
      <color rgb="FF00B0F0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6" fontId="3" fillId="0" borderId="0" applyFill="0" applyBorder="0" applyProtection="0">
      <alignment horizontal="left" vertical="center"/>
    </xf>
    <xf numFmtId="43" fontId="7" fillId="0" borderId="0" applyFont="0" applyFill="0" applyBorder="0" applyAlignment="0" applyProtection="0"/>
    <xf numFmtId="0" fontId="5" fillId="0" borderId="0"/>
    <xf numFmtId="0" fontId="2" fillId="0" borderId="0"/>
    <xf numFmtId="0" fontId="2" fillId="0" borderId="0"/>
    <xf numFmtId="0" fontId="3" fillId="0" borderId="0">
      <alignment horizontal="left" vertical="center"/>
    </xf>
    <xf numFmtId="164" fontId="2" fillId="0" borderId="0" applyFont="0" applyFill="0" applyBorder="0" applyAlignment="0" applyProtection="0"/>
    <xf numFmtId="165" fontId="3" fillId="0" borderId="0" applyFill="0" applyBorder="0" applyProtection="0">
      <alignment horizontal="left" vertical="center"/>
    </xf>
    <xf numFmtId="0" fontId="10" fillId="0" borderId="0"/>
    <xf numFmtId="0" fontId="11" fillId="2" borderId="0"/>
    <xf numFmtId="0" fontId="11" fillId="3" borderId="0"/>
    <xf numFmtId="0" fontId="10" fillId="4" borderId="0"/>
    <xf numFmtId="0" fontId="12" fillId="5" borderId="0"/>
    <xf numFmtId="0" fontId="13" fillId="6" borderId="0"/>
    <xf numFmtId="0" fontId="9" fillId="0" borderId="0"/>
    <xf numFmtId="0" fontId="14" fillId="0" borderId="0"/>
    <xf numFmtId="0" fontId="15" fillId="0" borderId="0"/>
    <xf numFmtId="0" fontId="16" fillId="7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8" borderId="0"/>
    <xf numFmtId="0" fontId="22" fillId="0" borderId="0"/>
    <xf numFmtId="0" fontId="23" fillId="0" borderId="0"/>
    <xf numFmtId="0" fontId="7" fillId="0" borderId="0"/>
    <xf numFmtId="0" fontId="24" fillId="8" borderId="4"/>
    <xf numFmtId="0" fontId="23" fillId="0" borderId="0"/>
    <xf numFmtId="0" fontId="23" fillId="0" borderId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2" fillId="0" borderId="0"/>
    <xf numFmtId="0" fontId="1" fillId="0" borderId="0"/>
  </cellStyleXfs>
  <cellXfs count="38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/>
    <xf numFmtId="0" fontId="25" fillId="0" borderId="1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44" fontId="4" fillId="0" borderId="1" xfId="0" applyNumberFormat="1" applyFont="1" applyBorder="1"/>
    <xf numFmtId="0" fontId="6" fillId="0" borderId="1" xfId="0" applyFont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27" fillId="9" borderId="3" xfId="0" applyFont="1" applyFill="1" applyBorder="1" applyAlignment="1">
      <alignment horizontal="center" vertical="center" wrapText="1"/>
    </xf>
    <xf numFmtId="0" fontId="6" fillId="0" borderId="1" xfId="5" applyFont="1" applyBorder="1" applyAlignment="1">
      <alignment horizontal="left" vertical="top" wrapText="1"/>
    </xf>
    <xf numFmtId="0" fontId="4" fillId="0" borderId="3" xfId="5" applyFont="1" applyBorder="1" applyAlignment="1">
      <alignment horizontal="left" wrapText="1"/>
    </xf>
    <xf numFmtId="0" fontId="6" fillId="0" borderId="1" xfId="6" applyFont="1" applyBorder="1" applyAlignment="1">
      <alignment horizontal="center" vertical="center" wrapText="1"/>
    </xf>
    <xf numFmtId="0" fontId="30" fillId="0" borderId="0" xfId="0" applyFont="1"/>
    <xf numFmtId="0" fontId="6" fillId="0" borderId="1" xfId="5" applyFont="1" applyBorder="1" applyAlignment="1">
      <alignment vertical="top" wrapText="1"/>
    </xf>
    <xf numFmtId="0" fontId="25" fillId="0" borderId="0" xfId="0" applyFont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4" fillId="0" borderId="3" xfId="5" applyFont="1" applyBorder="1" applyAlignment="1">
      <alignment horizontal="left" vertical="top" wrapText="1"/>
    </xf>
    <xf numFmtId="3" fontId="25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/>
    </xf>
    <xf numFmtId="0" fontId="31" fillId="0" borderId="1" xfId="0" applyFont="1" applyBorder="1" applyAlignment="1">
      <alignment horizontal="left" vertical="center"/>
    </xf>
    <xf numFmtId="0" fontId="26" fillId="0" borderId="1" xfId="6" applyFont="1" applyBorder="1" applyAlignment="1">
      <alignment horizontal="center" vertical="center" wrapText="1"/>
    </xf>
    <xf numFmtId="0" fontId="28" fillId="0" borderId="2" xfId="0" applyFont="1" applyBorder="1" applyAlignment="1">
      <alignment horizontal="left" vertical="center" wrapText="1"/>
    </xf>
    <xf numFmtId="0" fontId="28" fillId="0" borderId="8" xfId="0" applyFont="1" applyBorder="1" applyAlignment="1">
      <alignment horizontal="left" vertical="center" wrapText="1"/>
    </xf>
    <xf numFmtId="0" fontId="28" fillId="0" borderId="9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29" fillId="0" borderId="1" xfId="6" applyFont="1" applyBorder="1">
      <alignment horizontal="left" vertical="center"/>
    </xf>
    <xf numFmtId="0" fontId="26" fillId="0" borderId="1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26" fillId="0" borderId="6" xfId="0" applyFont="1" applyBorder="1" applyAlignment="1">
      <alignment horizontal="right"/>
    </xf>
    <xf numFmtId="0" fontId="26" fillId="0" borderId="7" xfId="0" applyFont="1" applyBorder="1" applyAlignment="1">
      <alignment horizontal="right"/>
    </xf>
    <xf numFmtId="0" fontId="4" fillId="0" borderId="1" xfId="5" applyFont="1" applyBorder="1" applyAlignment="1">
      <alignment vertical="top" wrapText="1"/>
    </xf>
  </cellXfs>
  <cellStyles count="35">
    <cellStyle name="Accent" xfId="9" xr:uid="{00000000-0005-0000-0000-000000000000}"/>
    <cellStyle name="Accent 1" xfId="10" xr:uid="{00000000-0005-0000-0000-000001000000}"/>
    <cellStyle name="Accent 2" xfId="11" xr:uid="{00000000-0005-0000-0000-000002000000}"/>
    <cellStyle name="Accent 3" xfId="12" xr:uid="{00000000-0005-0000-0000-000003000000}"/>
    <cellStyle name="Bad" xfId="13" xr:uid="{00000000-0005-0000-0000-000004000000}"/>
    <cellStyle name="Dziesiętny 2" xfId="1" xr:uid="{00000000-0005-0000-0000-000005000000}"/>
    <cellStyle name="Dziesiętny 3" xfId="2" xr:uid="{00000000-0005-0000-0000-000006000000}"/>
    <cellStyle name="Error" xfId="14" xr:uid="{00000000-0005-0000-0000-000007000000}"/>
    <cellStyle name="Excel Built-in Normal" xfId="15" xr:uid="{00000000-0005-0000-0000-000008000000}"/>
    <cellStyle name="Excel Built-in Normal 2" xfId="16" xr:uid="{00000000-0005-0000-0000-000009000000}"/>
    <cellStyle name="Footnote" xfId="17" xr:uid="{00000000-0005-0000-0000-00000A000000}"/>
    <cellStyle name="Good" xfId="18" xr:uid="{00000000-0005-0000-0000-00000B000000}"/>
    <cellStyle name="Heading (user)" xfId="19" xr:uid="{00000000-0005-0000-0000-00000C000000}"/>
    <cellStyle name="Heading 1" xfId="20" xr:uid="{00000000-0005-0000-0000-00000D000000}"/>
    <cellStyle name="Heading 2" xfId="21" xr:uid="{00000000-0005-0000-0000-00000E000000}"/>
    <cellStyle name="Hyperlink" xfId="22" xr:uid="{00000000-0005-0000-0000-00000F000000}"/>
    <cellStyle name="Neutral" xfId="23" xr:uid="{00000000-0005-0000-0000-000010000000}"/>
    <cellStyle name="Normal 2" xfId="3" xr:uid="{00000000-0005-0000-0000-000011000000}"/>
    <cellStyle name="Normal 2 2" xfId="4" xr:uid="{00000000-0005-0000-0000-000012000000}"/>
    <cellStyle name="Normalny" xfId="0" builtinId="0"/>
    <cellStyle name="Normalny 2" xfId="5" xr:uid="{00000000-0005-0000-0000-000014000000}"/>
    <cellStyle name="Normalny 2 2" xfId="24" xr:uid="{00000000-0005-0000-0000-000015000000}"/>
    <cellStyle name="Normalny 2 3" xfId="34" xr:uid="{2A1CAB5D-E606-49AE-9E56-0C21A5D8663D}"/>
    <cellStyle name="Normalny 3" xfId="6" xr:uid="{00000000-0005-0000-0000-000016000000}"/>
    <cellStyle name="Normalny 3 2" xfId="25" xr:uid="{00000000-0005-0000-0000-000017000000}"/>
    <cellStyle name="Normalny 4" xfId="26" xr:uid="{00000000-0005-0000-0000-000018000000}"/>
    <cellStyle name="Note" xfId="27" xr:uid="{00000000-0005-0000-0000-000019000000}"/>
    <cellStyle name="Status" xfId="28" xr:uid="{00000000-0005-0000-0000-00001A000000}"/>
    <cellStyle name="Text" xfId="29" xr:uid="{00000000-0005-0000-0000-00001B000000}"/>
    <cellStyle name="Währung" xfId="7" xr:uid="{00000000-0005-0000-0000-00001C000000}"/>
    <cellStyle name="Währung 2" xfId="31" xr:uid="{00000000-0005-0000-0000-00001D000000}"/>
    <cellStyle name="Währung 3" xfId="30" xr:uid="{00000000-0005-0000-0000-00001E000000}"/>
    <cellStyle name="Walutowy 2" xfId="8" xr:uid="{00000000-0005-0000-0000-00001F000000}"/>
    <cellStyle name="Walutowy 2 2" xfId="32" xr:uid="{00000000-0005-0000-0000-000020000000}"/>
    <cellStyle name="Warning" xfId="33" xr:uid="{00000000-0005-0000-0000-00002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tabColor rgb="FFFFFF00"/>
    <pageSetUpPr fitToPage="1"/>
  </sheetPr>
  <dimension ref="A1:J14"/>
  <sheetViews>
    <sheetView topLeftCell="A10" zoomScaleNormal="100" workbookViewId="0">
      <selection activeCell="G8" sqref="G8"/>
    </sheetView>
  </sheetViews>
  <sheetFormatPr defaultRowHeight="15"/>
  <cols>
    <col min="1" max="1" width="6.42578125" style="2" customWidth="1"/>
    <col min="2" max="2" width="41.140625" style="2" customWidth="1"/>
    <col min="3" max="3" width="19.42578125" style="2" customWidth="1"/>
    <col min="4" max="4" width="6.5703125" style="2" customWidth="1"/>
    <col min="5" max="5" width="9.5703125" style="2" customWidth="1"/>
    <col min="6" max="6" width="13.7109375" style="2" customWidth="1"/>
    <col min="7" max="7" width="10.28515625" style="2" customWidth="1"/>
    <col min="8" max="8" width="14.5703125" style="2" customWidth="1"/>
    <col min="9" max="9" width="28.28515625" style="2" customWidth="1"/>
    <col min="10" max="10" width="33.5703125" style="2" customWidth="1"/>
    <col min="11" max="16384" width="9.140625" style="2"/>
  </cols>
  <sheetData>
    <row r="1" spans="1:10" ht="22.5" customHeight="1">
      <c r="A1" s="22" t="s">
        <v>16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20.25" customHeight="1">
      <c r="A2" s="28" t="s">
        <v>9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24.75" customHeight="1">
      <c r="A3" s="28" t="s">
        <v>4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ht="20.25" customHeight="1">
      <c r="A4" s="31" t="s">
        <v>0</v>
      </c>
      <c r="B4" s="31"/>
      <c r="C4" s="31"/>
      <c r="D4" s="31"/>
      <c r="E4" s="31"/>
      <c r="F4" s="31"/>
      <c r="G4" s="31"/>
      <c r="H4" s="31"/>
      <c r="I4" s="31"/>
      <c r="J4" s="31"/>
    </row>
    <row r="5" spans="1:10" ht="15" customHeight="1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</row>
    <row r="6" spans="1:10" ht="24" customHeight="1">
      <c r="A6" s="31" t="s">
        <v>15</v>
      </c>
      <c r="B6" s="31"/>
      <c r="C6" s="31"/>
      <c r="D6" s="31"/>
      <c r="E6" s="31"/>
      <c r="F6" s="31"/>
      <c r="G6" s="31"/>
      <c r="H6" s="31"/>
      <c r="I6" s="31"/>
      <c r="J6" s="31"/>
    </row>
    <row r="7" spans="1:10" ht="188.25" customHeight="1">
      <c r="A7" s="10" t="s">
        <v>5</v>
      </c>
      <c r="B7" s="10" t="s">
        <v>8</v>
      </c>
      <c r="C7" s="10" t="s">
        <v>7</v>
      </c>
      <c r="D7" s="10" t="s">
        <v>10</v>
      </c>
      <c r="E7" s="10" t="s">
        <v>21</v>
      </c>
      <c r="F7" s="10" t="s">
        <v>22</v>
      </c>
      <c r="G7" s="10" t="s">
        <v>23</v>
      </c>
      <c r="H7" s="10" t="s">
        <v>24</v>
      </c>
      <c r="I7" s="12" t="s">
        <v>25</v>
      </c>
      <c r="J7" s="11" t="s">
        <v>26</v>
      </c>
    </row>
    <row r="8" spans="1:10" ht="103.5">
      <c r="A8" s="1">
        <v>1</v>
      </c>
      <c r="B8" s="13" t="s">
        <v>17</v>
      </c>
      <c r="C8" s="1"/>
      <c r="D8" s="7" t="s">
        <v>13</v>
      </c>
      <c r="E8" s="21">
        <v>1000</v>
      </c>
      <c r="F8" s="3"/>
      <c r="G8" s="4"/>
      <c r="H8" s="8">
        <f>F8*E8</f>
        <v>0</v>
      </c>
      <c r="I8" s="15" t="s">
        <v>19</v>
      </c>
      <c r="J8" s="15" t="s">
        <v>19</v>
      </c>
    </row>
    <row r="9" spans="1:10" ht="75">
      <c r="A9" s="1">
        <v>2</v>
      </c>
      <c r="B9" s="14" t="s">
        <v>18</v>
      </c>
      <c r="C9" s="1"/>
      <c r="D9" s="7" t="s">
        <v>12</v>
      </c>
      <c r="E9" s="21">
        <v>10</v>
      </c>
      <c r="F9" s="3"/>
      <c r="G9" s="4"/>
      <c r="H9" s="8">
        <f t="shared" ref="H9" si="0">F9*E9</f>
        <v>0</v>
      </c>
      <c r="I9" s="15" t="s">
        <v>19</v>
      </c>
      <c r="J9" s="15" t="s">
        <v>19</v>
      </c>
    </row>
    <row r="10" spans="1:10" ht="23.25" customHeight="1">
      <c r="A10" s="29" t="s">
        <v>2</v>
      </c>
      <c r="B10" s="29"/>
      <c r="C10" s="29"/>
      <c r="D10" s="29"/>
      <c r="E10" s="29"/>
      <c r="F10" s="29"/>
      <c r="G10" s="29"/>
      <c r="H10" s="9">
        <f>SUM(H8:H9)</f>
        <v>0</v>
      </c>
      <c r="I10" s="5"/>
    </row>
    <row r="11" spans="1:10" ht="24.75" customHeight="1">
      <c r="A11" s="30" t="s">
        <v>6</v>
      </c>
      <c r="B11" s="30"/>
      <c r="C11" s="30"/>
      <c r="D11" s="30"/>
      <c r="E11" s="30"/>
      <c r="F11" s="30"/>
      <c r="G11" s="30"/>
      <c r="H11" s="30"/>
      <c r="I11" s="30"/>
      <c r="J11" s="16"/>
    </row>
    <row r="12" spans="1:10" ht="37.5" customHeight="1">
      <c r="A12" s="23" t="s">
        <v>28</v>
      </c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34.5" customHeight="1">
      <c r="A13" s="24" t="s">
        <v>20</v>
      </c>
      <c r="B13" s="24"/>
      <c r="C13" s="24"/>
      <c r="D13" s="24"/>
      <c r="E13" s="24"/>
      <c r="F13" s="24"/>
      <c r="G13" s="24"/>
      <c r="H13" s="24"/>
      <c r="I13" s="24"/>
      <c r="J13" s="24"/>
    </row>
    <row r="14" spans="1:10" ht="242.25" customHeight="1">
      <c r="A14" s="25" t="s">
        <v>27</v>
      </c>
      <c r="B14" s="26"/>
      <c r="C14" s="26"/>
      <c r="D14" s="26"/>
      <c r="E14" s="26"/>
      <c r="F14" s="26"/>
      <c r="G14" s="26"/>
      <c r="H14" s="26"/>
      <c r="I14" s="26"/>
      <c r="J14" s="27"/>
    </row>
  </sheetData>
  <mergeCells count="11">
    <mergeCell ref="A1:J1"/>
    <mergeCell ref="A12:J12"/>
    <mergeCell ref="A13:J13"/>
    <mergeCell ref="A14:J14"/>
    <mergeCell ref="A2:J2"/>
    <mergeCell ref="A10:G10"/>
    <mergeCell ref="A11:I11"/>
    <mergeCell ref="A3:J3"/>
    <mergeCell ref="A4:J4"/>
    <mergeCell ref="A5:J5"/>
    <mergeCell ref="A6:J6"/>
  </mergeCells>
  <pageMargins left="0.7" right="0.7" top="0.75" bottom="0.75" header="0.3" footer="0.3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4520A-2049-47F4-B81E-41CDA1CF496F}">
  <sheetPr>
    <tabColor rgb="FF00B050"/>
    <pageSetUpPr fitToPage="1"/>
  </sheetPr>
  <dimension ref="A1:J13"/>
  <sheetViews>
    <sheetView zoomScaleNormal="100" workbookViewId="0">
      <selection activeCell="E8" sqref="E8"/>
    </sheetView>
  </sheetViews>
  <sheetFormatPr defaultRowHeight="15"/>
  <cols>
    <col min="1" max="1" width="6.42578125" style="2" customWidth="1"/>
    <col min="2" max="2" width="41.140625" style="2" customWidth="1"/>
    <col min="3" max="3" width="19.42578125" style="2" customWidth="1"/>
    <col min="4" max="4" width="6.5703125" style="2" customWidth="1"/>
    <col min="5" max="5" width="9.5703125" style="2" customWidth="1"/>
    <col min="6" max="6" width="13.7109375" style="2" customWidth="1"/>
    <col min="7" max="7" width="10.28515625" style="2" customWidth="1"/>
    <col min="8" max="8" width="14.5703125" style="2" customWidth="1"/>
    <col min="9" max="9" width="28.28515625" style="2" customWidth="1"/>
    <col min="10" max="10" width="33.5703125" style="2" customWidth="1"/>
    <col min="11" max="16384" width="9.140625" style="2"/>
  </cols>
  <sheetData>
    <row r="1" spans="1:10" ht="22.5" customHeight="1">
      <c r="A1" s="22" t="s">
        <v>16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20.25" customHeight="1">
      <c r="A2" s="28" t="s">
        <v>9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24.75" customHeight="1">
      <c r="A3" s="28" t="s">
        <v>4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ht="20.25" customHeight="1">
      <c r="A4" s="31" t="s">
        <v>0</v>
      </c>
      <c r="B4" s="31"/>
      <c r="C4" s="31"/>
      <c r="D4" s="31"/>
      <c r="E4" s="31"/>
      <c r="F4" s="31"/>
      <c r="G4" s="31"/>
      <c r="H4" s="31"/>
      <c r="I4" s="31"/>
      <c r="J4" s="31"/>
    </row>
    <row r="5" spans="1:10" ht="15" customHeight="1">
      <c r="A5" s="31" t="s">
        <v>3</v>
      </c>
      <c r="B5" s="31"/>
      <c r="C5" s="31"/>
      <c r="D5" s="31"/>
      <c r="E5" s="31"/>
      <c r="F5" s="31"/>
      <c r="G5" s="31"/>
      <c r="H5" s="31"/>
      <c r="I5" s="31"/>
      <c r="J5" s="31"/>
    </row>
    <row r="6" spans="1:10" ht="24" customHeight="1">
      <c r="A6" s="32" t="s">
        <v>32</v>
      </c>
      <c r="B6" s="33"/>
      <c r="C6" s="33"/>
      <c r="D6" s="33"/>
      <c r="E6" s="33"/>
      <c r="F6" s="33"/>
      <c r="G6" s="33"/>
      <c r="H6" s="33"/>
      <c r="I6" s="33"/>
      <c r="J6" s="34"/>
    </row>
    <row r="7" spans="1:10" ht="188.25" customHeight="1">
      <c r="A7" s="10" t="s">
        <v>5</v>
      </c>
      <c r="B7" s="10" t="s">
        <v>8</v>
      </c>
      <c r="C7" s="10" t="s">
        <v>7</v>
      </c>
      <c r="D7" s="10" t="s">
        <v>10</v>
      </c>
      <c r="E7" s="10" t="s">
        <v>21</v>
      </c>
      <c r="F7" s="10" t="s">
        <v>22</v>
      </c>
      <c r="G7" s="10" t="s">
        <v>23</v>
      </c>
      <c r="H7" s="10" t="s">
        <v>24</v>
      </c>
      <c r="I7" s="12" t="s">
        <v>25</v>
      </c>
      <c r="J7" s="11" t="s">
        <v>26</v>
      </c>
    </row>
    <row r="8" spans="1:10" ht="44.25">
      <c r="A8" s="1">
        <v>1</v>
      </c>
      <c r="B8" s="17" t="s">
        <v>29</v>
      </c>
      <c r="C8" s="1"/>
      <c r="D8" s="7" t="s">
        <v>13</v>
      </c>
      <c r="E8" s="21">
        <v>1000</v>
      </c>
      <c r="F8" s="3"/>
      <c r="G8" s="4"/>
      <c r="H8" s="8">
        <f>F8*E8</f>
        <v>0</v>
      </c>
      <c r="I8" s="15" t="s">
        <v>19</v>
      </c>
      <c r="J8" s="15" t="s">
        <v>19</v>
      </c>
    </row>
    <row r="9" spans="1:10" ht="23.25" customHeight="1">
      <c r="A9" s="29" t="s">
        <v>2</v>
      </c>
      <c r="B9" s="29"/>
      <c r="C9" s="29"/>
      <c r="D9" s="29"/>
      <c r="E9" s="29"/>
      <c r="F9" s="29"/>
      <c r="G9" s="29"/>
      <c r="H9" s="9">
        <f>SUM(H8:H8)</f>
        <v>0</v>
      </c>
      <c r="I9" s="5"/>
    </row>
    <row r="10" spans="1:10" ht="24.75" customHeight="1">
      <c r="A10" s="30" t="s">
        <v>6</v>
      </c>
      <c r="B10" s="30"/>
      <c r="C10" s="30"/>
      <c r="D10" s="30"/>
      <c r="E10" s="30"/>
      <c r="F10" s="30"/>
      <c r="G10" s="30"/>
      <c r="H10" s="30"/>
      <c r="I10" s="30"/>
      <c r="J10" s="16"/>
    </row>
    <row r="11" spans="1:10" ht="37.5" customHeight="1">
      <c r="A11" s="23" t="s">
        <v>28</v>
      </c>
      <c r="B11" s="23"/>
      <c r="C11" s="23"/>
      <c r="D11" s="23"/>
      <c r="E11" s="23"/>
      <c r="F11" s="23"/>
      <c r="G11" s="23"/>
      <c r="H11" s="23"/>
      <c r="I11" s="23"/>
      <c r="J11" s="23"/>
    </row>
    <row r="12" spans="1:10" ht="34.5" customHeight="1">
      <c r="A12" s="24" t="s">
        <v>33</v>
      </c>
      <c r="B12" s="24"/>
      <c r="C12" s="24"/>
      <c r="D12" s="24"/>
      <c r="E12" s="24"/>
      <c r="F12" s="24"/>
      <c r="G12" s="24"/>
      <c r="H12" s="24"/>
      <c r="I12" s="24"/>
      <c r="J12" s="24"/>
    </row>
    <row r="13" spans="1:10" ht="242.25" customHeight="1">
      <c r="A13" s="25" t="s">
        <v>27</v>
      </c>
      <c r="B13" s="26"/>
      <c r="C13" s="26"/>
      <c r="D13" s="26"/>
      <c r="E13" s="26"/>
      <c r="F13" s="26"/>
      <c r="G13" s="26"/>
      <c r="H13" s="26"/>
      <c r="I13" s="26"/>
      <c r="J13" s="27"/>
    </row>
  </sheetData>
  <mergeCells count="11">
    <mergeCell ref="A6:J6"/>
    <mergeCell ref="A1:J1"/>
    <mergeCell ref="A2:J2"/>
    <mergeCell ref="A3:J3"/>
    <mergeCell ref="A4:J4"/>
    <mergeCell ref="A5:J5"/>
    <mergeCell ref="A9:G9"/>
    <mergeCell ref="A10:I10"/>
    <mergeCell ref="A11:J11"/>
    <mergeCell ref="A12:J12"/>
    <mergeCell ref="A13:J13"/>
  </mergeCells>
  <pageMargins left="0.7" right="0.7" top="0.75" bottom="0.75" header="0.3" footer="0.3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07A91-0DC8-4957-AA82-2BE762A6330E}">
  <sheetPr>
    <tabColor rgb="FFFFFF00"/>
    <pageSetUpPr fitToPage="1"/>
  </sheetPr>
  <dimension ref="A1:J14"/>
  <sheetViews>
    <sheetView zoomScaleNormal="100" workbookViewId="0">
      <selection activeCell="H7" sqref="H7"/>
    </sheetView>
  </sheetViews>
  <sheetFormatPr defaultRowHeight="15"/>
  <cols>
    <col min="1" max="1" width="6.42578125" style="2" customWidth="1"/>
    <col min="2" max="2" width="41.140625" style="2" customWidth="1"/>
    <col min="3" max="3" width="19.42578125" style="2" customWidth="1"/>
    <col min="4" max="4" width="6.5703125" style="2" customWidth="1"/>
    <col min="5" max="5" width="9.5703125" style="2" customWidth="1"/>
    <col min="6" max="6" width="13.7109375" style="2" customWidth="1"/>
    <col min="7" max="7" width="10.28515625" style="2" customWidth="1"/>
    <col min="8" max="8" width="16.5703125" style="2" customWidth="1"/>
    <col min="9" max="9" width="28.28515625" style="2" customWidth="1"/>
    <col min="10" max="10" width="33.5703125" style="2" customWidth="1"/>
    <col min="11" max="16384" width="9.140625" style="2"/>
  </cols>
  <sheetData>
    <row r="1" spans="1:10" ht="22.5" customHeight="1">
      <c r="A1" s="22" t="s">
        <v>16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20.25" customHeight="1">
      <c r="A2" s="35" t="s">
        <v>9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ht="24.75" customHeight="1">
      <c r="A3" s="28" t="s">
        <v>4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ht="20.25" customHeight="1">
      <c r="A4" s="31" t="s">
        <v>0</v>
      </c>
      <c r="B4" s="31"/>
      <c r="C4" s="31"/>
      <c r="D4" s="31"/>
      <c r="E4" s="31"/>
      <c r="F4" s="31"/>
      <c r="G4" s="31"/>
      <c r="H4" s="31"/>
      <c r="I4" s="31"/>
      <c r="J4" s="31"/>
    </row>
    <row r="5" spans="1:10" ht="15" customHeight="1">
      <c r="A5" s="31" t="s">
        <v>30</v>
      </c>
      <c r="B5" s="31"/>
      <c r="C5" s="31"/>
      <c r="D5" s="31"/>
      <c r="E5" s="31"/>
      <c r="F5" s="31"/>
      <c r="G5" s="31"/>
      <c r="H5" s="31"/>
      <c r="I5" s="31"/>
      <c r="J5" s="31"/>
    </row>
    <row r="6" spans="1:10" ht="24" customHeight="1">
      <c r="A6" s="32" t="s">
        <v>31</v>
      </c>
      <c r="B6" s="33"/>
      <c r="C6" s="33"/>
      <c r="D6" s="33"/>
      <c r="E6" s="33"/>
      <c r="F6" s="33"/>
      <c r="G6" s="33"/>
      <c r="H6" s="33"/>
      <c r="I6" s="33"/>
      <c r="J6" s="34"/>
    </row>
    <row r="7" spans="1:10" ht="178.5" customHeight="1">
      <c r="A7" s="10" t="s">
        <v>5</v>
      </c>
      <c r="B7" s="10" t="s">
        <v>8</v>
      </c>
      <c r="C7" s="10" t="s">
        <v>7</v>
      </c>
      <c r="D7" s="10" t="s">
        <v>10</v>
      </c>
      <c r="E7" s="10" t="s">
        <v>21</v>
      </c>
      <c r="F7" s="10" t="s">
        <v>22</v>
      </c>
      <c r="G7" s="10" t="s">
        <v>23</v>
      </c>
      <c r="H7" s="10" t="s">
        <v>24</v>
      </c>
      <c r="I7" s="12" t="s">
        <v>25</v>
      </c>
      <c r="J7" s="11" t="s">
        <v>26</v>
      </c>
    </row>
    <row r="8" spans="1:10" ht="103.5">
      <c r="A8" s="1">
        <v>1</v>
      </c>
      <c r="B8" s="13" t="s">
        <v>34</v>
      </c>
      <c r="C8" s="1"/>
      <c r="D8" s="7" t="s">
        <v>13</v>
      </c>
      <c r="E8" s="21">
        <v>800</v>
      </c>
      <c r="F8" s="3"/>
      <c r="G8" s="4"/>
      <c r="H8" s="8">
        <f>F8*E8</f>
        <v>0</v>
      </c>
      <c r="I8" s="15" t="s">
        <v>19</v>
      </c>
      <c r="J8" s="15" t="s">
        <v>19</v>
      </c>
    </row>
    <row r="9" spans="1:10" ht="59.25">
      <c r="A9" s="19">
        <v>2</v>
      </c>
      <c r="B9" s="20" t="s">
        <v>35</v>
      </c>
      <c r="C9" s="1"/>
      <c r="D9" s="18" t="s">
        <v>11</v>
      </c>
      <c r="E9" s="21">
        <v>17000</v>
      </c>
      <c r="F9" s="3"/>
      <c r="G9" s="4"/>
      <c r="H9" s="8"/>
      <c r="I9" s="15" t="s">
        <v>19</v>
      </c>
      <c r="J9" s="15" t="s">
        <v>19</v>
      </c>
    </row>
    <row r="10" spans="1:10" ht="23.25" customHeight="1">
      <c r="A10" s="29" t="s">
        <v>2</v>
      </c>
      <c r="B10" s="29"/>
      <c r="C10" s="29"/>
      <c r="D10" s="29"/>
      <c r="E10" s="29"/>
      <c r="F10" s="29"/>
      <c r="G10" s="29"/>
      <c r="H10" s="9">
        <f>SUM(H8:H9)</f>
        <v>0</v>
      </c>
      <c r="I10" s="5"/>
    </row>
    <row r="11" spans="1:10" ht="24.75" customHeight="1">
      <c r="A11" s="30" t="s">
        <v>6</v>
      </c>
      <c r="B11" s="30"/>
      <c r="C11" s="30"/>
      <c r="D11" s="30"/>
      <c r="E11" s="30"/>
      <c r="F11" s="30"/>
      <c r="G11" s="30"/>
      <c r="H11" s="30"/>
      <c r="I11" s="30"/>
      <c r="J11" s="16"/>
    </row>
    <row r="12" spans="1:10" ht="37.5" customHeight="1">
      <c r="A12" s="23" t="s">
        <v>28</v>
      </c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34.5" customHeight="1">
      <c r="A13" s="24" t="s">
        <v>14</v>
      </c>
      <c r="B13" s="24"/>
      <c r="C13" s="24"/>
      <c r="D13" s="24"/>
      <c r="E13" s="24"/>
      <c r="F13" s="24"/>
      <c r="G13" s="24"/>
      <c r="H13" s="24"/>
      <c r="I13" s="24"/>
      <c r="J13" s="24"/>
    </row>
    <row r="14" spans="1:10" ht="242.25" customHeight="1">
      <c r="A14" s="25" t="s">
        <v>27</v>
      </c>
      <c r="B14" s="26"/>
      <c r="C14" s="26"/>
      <c r="D14" s="26"/>
      <c r="E14" s="26"/>
      <c r="F14" s="26"/>
      <c r="G14" s="26"/>
      <c r="H14" s="26"/>
      <c r="I14" s="26"/>
      <c r="J14" s="27"/>
    </row>
  </sheetData>
  <mergeCells count="11">
    <mergeCell ref="A6:J6"/>
    <mergeCell ref="A1:J1"/>
    <mergeCell ref="A2:J2"/>
    <mergeCell ref="A3:J3"/>
    <mergeCell ref="A4:J4"/>
    <mergeCell ref="A5:J5"/>
    <mergeCell ref="A10:G10"/>
    <mergeCell ref="A11:I11"/>
    <mergeCell ref="A12:J12"/>
    <mergeCell ref="A13:J13"/>
    <mergeCell ref="A14:J14"/>
  </mergeCells>
  <pageMargins left="0.7" right="0.7" top="0.75" bottom="0.75" header="0.3" footer="0.3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A795E-E2B2-400D-98BD-364560AE021B}">
  <sheetPr>
    <tabColor rgb="FF00B050"/>
    <pageSetUpPr fitToPage="1"/>
  </sheetPr>
  <dimension ref="A1:J13"/>
  <sheetViews>
    <sheetView tabSelected="1" zoomScaleNormal="100" workbookViewId="0">
      <selection activeCell="C8" sqref="C8"/>
    </sheetView>
  </sheetViews>
  <sheetFormatPr defaultRowHeight="15"/>
  <cols>
    <col min="1" max="1" width="6.42578125" style="2" customWidth="1"/>
    <col min="2" max="2" width="41.140625" style="2" customWidth="1"/>
    <col min="3" max="3" width="19.42578125" style="2" customWidth="1"/>
    <col min="4" max="4" width="6.5703125" style="2" customWidth="1"/>
    <col min="5" max="5" width="9.5703125" style="2" customWidth="1"/>
    <col min="6" max="6" width="13.7109375" style="2" customWidth="1"/>
    <col min="7" max="7" width="10.28515625" style="2" customWidth="1"/>
    <col min="8" max="8" width="14.5703125" style="2" customWidth="1"/>
    <col min="9" max="9" width="28.28515625" style="2" customWidth="1"/>
    <col min="10" max="10" width="33.5703125" style="2" customWidth="1"/>
    <col min="11" max="16384" width="9.140625" style="2"/>
  </cols>
  <sheetData>
    <row r="1" spans="1:10" ht="22.5" customHeight="1">
      <c r="A1" s="22" t="s">
        <v>16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20.25" customHeight="1">
      <c r="A2" s="35" t="s">
        <v>9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ht="24.75" customHeight="1">
      <c r="A3" s="28" t="s">
        <v>4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ht="20.25" customHeight="1">
      <c r="A4" s="31" t="s">
        <v>0</v>
      </c>
      <c r="B4" s="31"/>
      <c r="C4" s="31"/>
      <c r="D4" s="31"/>
      <c r="E4" s="31"/>
      <c r="F4" s="31"/>
      <c r="G4" s="31"/>
      <c r="H4" s="31"/>
      <c r="I4" s="31"/>
      <c r="J4" s="31"/>
    </row>
    <row r="5" spans="1:10" ht="15" customHeight="1">
      <c r="A5" s="31" t="s">
        <v>37</v>
      </c>
      <c r="B5" s="31"/>
      <c r="C5" s="31"/>
      <c r="D5" s="31"/>
      <c r="E5" s="31"/>
      <c r="F5" s="31"/>
      <c r="G5" s="31"/>
      <c r="H5" s="31"/>
      <c r="I5" s="31"/>
      <c r="J5" s="31"/>
    </row>
    <row r="6" spans="1:10" ht="24" customHeight="1">
      <c r="A6" s="32" t="s">
        <v>36</v>
      </c>
      <c r="B6" s="33"/>
      <c r="C6" s="33"/>
      <c r="D6" s="33"/>
      <c r="E6" s="33"/>
      <c r="F6" s="33"/>
      <c r="G6" s="33"/>
      <c r="H6" s="33"/>
      <c r="I6" s="33"/>
      <c r="J6" s="34"/>
    </row>
    <row r="7" spans="1:10" ht="188.25" customHeight="1">
      <c r="A7" s="10" t="s">
        <v>5</v>
      </c>
      <c r="B7" s="10" t="s">
        <v>8</v>
      </c>
      <c r="C7" s="10" t="s">
        <v>7</v>
      </c>
      <c r="D7" s="10" t="s">
        <v>10</v>
      </c>
      <c r="E7" s="10" t="s">
        <v>21</v>
      </c>
      <c r="F7" s="10" t="s">
        <v>22</v>
      </c>
      <c r="G7" s="10" t="s">
        <v>23</v>
      </c>
      <c r="H7" s="10" t="s">
        <v>24</v>
      </c>
      <c r="I7" s="12" t="s">
        <v>25</v>
      </c>
      <c r="J7" s="11" t="s">
        <v>26</v>
      </c>
    </row>
    <row r="8" spans="1:10" ht="90">
      <c r="A8" s="1">
        <v>1</v>
      </c>
      <c r="B8" s="37" t="s">
        <v>44</v>
      </c>
      <c r="C8" s="1"/>
      <c r="D8" s="7" t="s">
        <v>13</v>
      </c>
      <c r="E8" s="6">
        <v>900</v>
      </c>
      <c r="F8" s="3"/>
      <c r="G8" s="4"/>
      <c r="H8" s="8">
        <f>F8*E8</f>
        <v>0</v>
      </c>
      <c r="I8" s="15" t="s">
        <v>19</v>
      </c>
      <c r="J8" s="15" t="s">
        <v>19</v>
      </c>
    </row>
    <row r="9" spans="1:10" ht="23.25" customHeight="1">
      <c r="A9" s="29" t="s">
        <v>2</v>
      </c>
      <c r="B9" s="29"/>
      <c r="C9" s="29"/>
      <c r="D9" s="29"/>
      <c r="E9" s="29"/>
      <c r="F9" s="29"/>
      <c r="G9" s="29"/>
      <c r="H9" s="9">
        <f>SUM(H8:H8)</f>
        <v>0</v>
      </c>
      <c r="I9" s="5"/>
    </row>
    <row r="10" spans="1:10" ht="24.75" customHeight="1">
      <c r="A10" s="30" t="s">
        <v>6</v>
      </c>
      <c r="B10" s="30"/>
      <c r="C10" s="30"/>
      <c r="D10" s="30"/>
      <c r="E10" s="30"/>
      <c r="F10" s="30"/>
      <c r="G10" s="30"/>
      <c r="H10" s="30"/>
      <c r="I10" s="30"/>
      <c r="J10" s="16"/>
    </row>
    <row r="11" spans="1:10" ht="37.5" customHeight="1">
      <c r="A11" s="23" t="s">
        <v>28</v>
      </c>
      <c r="B11" s="23"/>
      <c r="C11" s="23"/>
      <c r="D11" s="23"/>
      <c r="E11" s="23"/>
      <c r="F11" s="23"/>
      <c r="G11" s="23"/>
      <c r="H11" s="23"/>
      <c r="I11" s="23"/>
      <c r="J11" s="23"/>
    </row>
    <row r="12" spans="1:10" ht="34.5" customHeight="1">
      <c r="A12" s="24" t="s">
        <v>38</v>
      </c>
      <c r="B12" s="24"/>
      <c r="C12" s="24"/>
      <c r="D12" s="24"/>
      <c r="E12" s="24"/>
      <c r="F12" s="24"/>
      <c r="G12" s="24"/>
      <c r="H12" s="24"/>
      <c r="I12" s="24"/>
      <c r="J12" s="24"/>
    </row>
    <row r="13" spans="1:10" ht="242.25" customHeight="1">
      <c r="A13" s="25" t="s">
        <v>27</v>
      </c>
      <c r="B13" s="26"/>
      <c r="C13" s="26"/>
      <c r="D13" s="26"/>
      <c r="E13" s="26"/>
      <c r="F13" s="26"/>
      <c r="G13" s="26"/>
      <c r="H13" s="26"/>
      <c r="I13" s="26"/>
      <c r="J13" s="27"/>
    </row>
  </sheetData>
  <mergeCells count="11">
    <mergeCell ref="A6:J6"/>
    <mergeCell ref="A1:J1"/>
    <mergeCell ref="A2:J2"/>
    <mergeCell ref="A3:J3"/>
    <mergeCell ref="A4:J4"/>
    <mergeCell ref="A5:J5"/>
    <mergeCell ref="A9:G9"/>
    <mergeCell ref="A10:I10"/>
    <mergeCell ref="A11:J11"/>
    <mergeCell ref="A12:J12"/>
    <mergeCell ref="A13:J13"/>
  </mergeCells>
  <pageMargins left="0.7" right="0.7" top="0.75" bottom="0.75" header="0.3" footer="0.3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49DEE-ABB8-416F-96FE-A44C3284148A}">
  <sheetPr>
    <tabColor rgb="FFFFFF00"/>
    <pageSetUpPr fitToPage="1"/>
  </sheetPr>
  <dimension ref="A1:J14"/>
  <sheetViews>
    <sheetView topLeftCell="A4" zoomScaleNormal="100" workbookViewId="0">
      <selection activeCell="L7" sqref="L7"/>
    </sheetView>
  </sheetViews>
  <sheetFormatPr defaultRowHeight="15"/>
  <cols>
    <col min="1" max="1" width="6.42578125" style="2" customWidth="1"/>
    <col min="2" max="2" width="41.140625" style="2" customWidth="1"/>
    <col min="3" max="3" width="19.42578125" style="2" customWidth="1"/>
    <col min="4" max="4" width="6.5703125" style="2" customWidth="1"/>
    <col min="5" max="5" width="9.5703125" style="2" customWidth="1"/>
    <col min="6" max="6" width="13.7109375" style="2" customWidth="1"/>
    <col min="7" max="7" width="10.28515625" style="2" customWidth="1"/>
    <col min="8" max="8" width="16.5703125" style="2" customWidth="1"/>
    <col min="9" max="9" width="28.28515625" style="2" customWidth="1"/>
    <col min="10" max="10" width="33.5703125" style="2" customWidth="1"/>
    <col min="11" max="16384" width="9.140625" style="2"/>
  </cols>
  <sheetData>
    <row r="1" spans="1:10" ht="22.5" customHeight="1">
      <c r="A1" s="22" t="s">
        <v>16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20.25" customHeight="1">
      <c r="A2" s="35" t="s">
        <v>9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ht="24.75" customHeight="1">
      <c r="A3" s="28" t="s">
        <v>4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ht="20.25" customHeight="1">
      <c r="A4" s="31" t="s">
        <v>0</v>
      </c>
      <c r="B4" s="31"/>
      <c r="C4" s="31"/>
      <c r="D4" s="31"/>
      <c r="E4" s="31"/>
      <c r="F4" s="31"/>
      <c r="G4" s="31"/>
      <c r="H4" s="31"/>
      <c r="I4" s="31"/>
      <c r="J4" s="31"/>
    </row>
    <row r="5" spans="1:10" ht="15" customHeight="1">
      <c r="A5" s="31" t="s">
        <v>39</v>
      </c>
      <c r="B5" s="31"/>
      <c r="C5" s="31"/>
      <c r="D5" s="31"/>
      <c r="E5" s="31"/>
      <c r="F5" s="31"/>
      <c r="G5" s="31"/>
      <c r="H5" s="31"/>
      <c r="I5" s="31"/>
      <c r="J5" s="31"/>
    </row>
    <row r="6" spans="1:10" ht="24" customHeight="1">
      <c r="A6" s="32" t="s">
        <v>42</v>
      </c>
      <c r="B6" s="33"/>
      <c r="C6" s="33"/>
      <c r="D6" s="33"/>
      <c r="E6" s="33"/>
      <c r="F6" s="33"/>
      <c r="G6" s="33"/>
      <c r="H6" s="33"/>
      <c r="I6" s="33"/>
      <c r="J6" s="34"/>
    </row>
    <row r="7" spans="1:10" ht="178.5" customHeight="1">
      <c r="A7" s="10" t="s">
        <v>5</v>
      </c>
      <c r="B7" s="10" t="s">
        <v>8</v>
      </c>
      <c r="C7" s="10" t="s">
        <v>7</v>
      </c>
      <c r="D7" s="10" t="s">
        <v>10</v>
      </c>
      <c r="E7" s="10" t="s">
        <v>21</v>
      </c>
      <c r="F7" s="10" t="s">
        <v>22</v>
      </c>
      <c r="G7" s="10" t="s">
        <v>23</v>
      </c>
      <c r="H7" s="10" t="s">
        <v>24</v>
      </c>
      <c r="I7" s="12" t="s">
        <v>25</v>
      </c>
      <c r="J7" s="11" t="s">
        <v>26</v>
      </c>
    </row>
    <row r="8" spans="1:10" ht="132.75">
      <c r="A8" s="1">
        <v>1</v>
      </c>
      <c r="B8" s="17" t="s">
        <v>40</v>
      </c>
      <c r="C8" s="1"/>
      <c r="D8" s="7" t="s">
        <v>13</v>
      </c>
      <c r="E8" s="21">
        <v>8400</v>
      </c>
      <c r="F8" s="3"/>
      <c r="G8" s="4"/>
      <c r="H8" s="8">
        <f>F8*E8</f>
        <v>0</v>
      </c>
      <c r="I8" s="15" t="s">
        <v>19</v>
      </c>
      <c r="J8" s="15" t="s">
        <v>19</v>
      </c>
    </row>
    <row r="9" spans="1:10" ht="45">
      <c r="A9" s="19">
        <v>2</v>
      </c>
      <c r="B9" s="14" t="s">
        <v>41</v>
      </c>
      <c r="C9" s="1"/>
      <c r="D9" s="18" t="s">
        <v>11</v>
      </c>
      <c r="E9" s="21">
        <v>450</v>
      </c>
      <c r="F9" s="3"/>
      <c r="G9" s="4"/>
      <c r="H9" s="8">
        <f>F9*E9</f>
        <v>0</v>
      </c>
      <c r="I9" s="15" t="s">
        <v>19</v>
      </c>
      <c r="J9" s="15" t="s">
        <v>19</v>
      </c>
    </row>
    <row r="10" spans="1:10" ht="23.25" customHeight="1">
      <c r="A10" s="29" t="s">
        <v>2</v>
      </c>
      <c r="B10" s="29"/>
      <c r="C10" s="29"/>
      <c r="D10" s="29"/>
      <c r="E10" s="29"/>
      <c r="F10" s="29"/>
      <c r="G10" s="29"/>
      <c r="H10" s="9">
        <f>SUM(H8:H9)</f>
        <v>0</v>
      </c>
      <c r="I10" s="5"/>
    </row>
    <row r="11" spans="1:10" ht="24.75" customHeight="1">
      <c r="A11" s="30" t="s">
        <v>6</v>
      </c>
      <c r="B11" s="30"/>
      <c r="C11" s="30"/>
      <c r="D11" s="30"/>
      <c r="E11" s="30"/>
      <c r="F11" s="30"/>
      <c r="G11" s="30"/>
      <c r="H11" s="30"/>
      <c r="I11" s="30"/>
      <c r="J11" s="16"/>
    </row>
    <row r="12" spans="1:10" ht="37.5" customHeight="1">
      <c r="A12" s="23" t="s">
        <v>28</v>
      </c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34.5" customHeight="1">
      <c r="A13" s="24" t="s">
        <v>43</v>
      </c>
      <c r="B13" s="24"/>
      <c r="C13" s="24"/>
      <c r="D13" s="24"/>
      <c r="E13" s="24"/>
      <c r="F13" s="24"/>
      <c r="G13" s="24"/>
      <c r="H13" s="24"/>
      <c r="I13" s="24"/>
      <c r="J13" s="24"/>
    </row>
    <row r="14" spans="1:10" ht="242.25" customHeight="1">
      <c r="A14" s="25" t="s">
        <v>27</v>
      </c>
      <c r="B14" s="26"/>
      <c r="C14" s="26"/>
      <c r="D14" s="26"/>
      <c r="E14" s="26"/>
      <c r="F14" s="26"/>
      <c r="G14" s="26"/>
      <c r="H14" s="26"/>
      <c r="I14" s="26"/>
      <c r="J14" s="27"/>
    </row>
  </sheetData>
  <mergeCells count="11">
    <mergeCell ref="A6:J6"/>
    <mergeCell ref="A1:J1"/>
    <mergeCell ref="A2:J2"/>
    <mergeCell ref="A3:J3"/>
    <mergeCell ref="A4:J4"/>
    <mergeCell ref="A5:J5"/>
    <mergeCell ref="A10:G10"/>
    <mergeCell ref="A11:I11"/>
    <mergeCell ref="A12:J12"/>
    <mergeCell ref="A13:J13"/>
    <mergeCell ref="A14:J14"/>
  </mergeCells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Pakiet nr 1</vt:lpstr>
      <vt:lpstr>Pakiet nr 2</vt:lpstr>
      <vt:lpstr>Pakiet nr 3</vt:lpstr>
      <vt:lpstr>Pakiet nr 4</vt:lpstr>
      <vt:lpstr>Pakiet nr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ugierada</dc:creator>
  <cp:lastModifiedBy>zampub</cp:lastModifiedBy>
  <cp:lastPrinted>2025-03-17T09:13:13Z</cp:lastPrinted>
  <dcterms:created xsi:type="dcterms:W3CDTF">2014-07-28T05:58:02Z</dcterms:created>
  <dcterms:modified xsi:type="dcterms:W3CDTF">2025-03-20T10:50:02Z</dcterms:modified>
</cp:coreProperties>
</file>