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gierada\Desktop\Przetargi 2025\72 2025\"/>
    </mc:Choice>
  </mc:AlternateContent>
  <bookViews>
    <workbookView xWindow="0" yWindow="0" windowWidth="28800" windowHeight="12315" activeTab="1"/>
  </bookViews>
  <sheets>
    <sheet name="Pak 1" sheetId="1" r:id="rId1"/>
    <sheet name="Pak. 2" sheetId="2" r:id="rId2"/>
  </sheets>
  <definedNames>
    <definedName name="_xlnm.Print_Area" localSheetId="0">'Pak 1'!$A$1:$L$15</definedName>
    <definedName name="_xlnm.Print_Area" localSheetId="1">'Pak. 2'!$A$1:$L$15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9" i="1"/>
  <c r="I8" i="1"/>
  <c r="I10" i="1" s="1"/>
  <c r="I10" i="2" l="1"/>
</calcChain>
</file>

<file path=xl/sharedStrings.xml><?xml version="1.0" encoding="utf-8"?>
<sst xmlns="http://schemas.openxmlformats.org/spreadsheetml/2006/main" count="60" uniqueCount="34">
  <si>
    <t>Pakiet nr 1 - Koncentraty do dializy pozaustrojowej</t>
  </si>
  <si>
    <t>Poz.</t>
  </si>
  <si>
    <t>Produkt leczniczy oferowany/ Nazwa handlowa preparatu-postać-dawka</t>
  </si>
  <si>
    <t>Producent</t>
  </si>
  <si>
    <t>Opis przedmiotu zamówienia/ postać - dawka</t>
  </si>
  <si>
    <t>J.M.</t>
  </si>
  <si>
    <t>Ilość</t>
  </si>
  <si>
    <t>VAT %</t>
  </si>
  <si>
    <t>Cena jednostkowa brutto/zł</t>
  </si>
  <si>
    <t xml:space="preserve">Wartość brutto/zł </t>
  </si>
  <si>
    <t>1.</t>
  </si>
  <si>
    <t>kanister</t>
  </si>
  <si>
    <t>*TAK/NIE</t>
  </si>
  <si>
    <t>2.</t>
  </si>
  <si>
    <t xml:space="preserve">Koncentrat wodorowęglanowy do hemodializy , składnik B- -"węglan" 8,4%, opakowanie 10l, </t>
  </si>
  <si>
    <t>Wartość pakietu:</t>
  </si>
  <si>
    <t>Opis przedmiotu zamówienia/ Nazwa międzynarodowa preparatu - postać - dawka</t>
  </si>
  <si>
    <t xml:space="preserve">Cena jednostkowa brutto zł </t>
  </si>
  <si>
    <t xml:space="preserve">Wartość brutto zł </t>
  </si>
  <si>
    <t>szt.</t>
  </si>
  <si>
    <t>Wartość:</t>
  </si>
  <si>
    <t>Pakiet nr 2 - Koncentrat wodorowęglanowy w proszku</t>
  </si>
  <si>
    <t>Koncentrat wodorowęglanowy do hemodializy , składnik A - kwaśny z glukozą , stężenie elektrolitów i glukozy wg potrzeb zamawiającego , opakowanie 10l. Możliwość użycia min. do 7 dni od otwarcia</t>
  </si>
  <si>
    <r>
      <t xml:space="preserve">Oświadczam, iż oferowany wyrób medyczny posiada </t>
    </r>
    <r>
      <rPr>
        <b/>
        <sz val="9"/>
        <color rgb="FFFF0000"/>
        <rFont val="Times New Roman"/>
        <family val="1"/>
        <charset val="238"/>
      </rPr>
      <t>deklarację zgodności EC(WE)</t>
    </r>
    <r>
      <rPr>
        <b/>
        <sz val="9"/>
        <color theme="1"/>
        <rFont val="Times New Roman"/>
        <family val="1"/>
        <charset val="238"/>
      </rPr>
      <t xml:space="preserve">, poświadczającą zgodność wyrobu z przepisami dyrektywy 93/42/EWG z dnia 14 czerwca 1993 r. dotyczącą wyrobów medycznych </t>
    </r>
    <r>
      <rPr>
        <b/>
        <sz val="9"/>
        <color rgb="FFFF0000"/>
        <rFont val="Times New Roman"/>
        <family val="1"/>
        <charset val="238"/>
      </rPr>
      <t xml:space="preserve"> („MDD”) *</t>
    </r>
    <r>
      <rPr>
        <b/>
        <sz val="9"/>
        <color rgb="FF00B050"/>
        <rFont val="Times New Roman"/>
        <family val="1"/>
        <charset val="238"/>
      </rPr>
      <t xml:space="preserve">  </t>
    </r>
  </si>
  <si>
    <r>
      <t>Oświadczam, iż oferowany wyrób medyczny posiada</t>
    </r>
    <r>
      <rPr>
        <b/>
        <sz val="9"/>
        <color rgb="FF00B050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deklarację zgodności EU(UE)</t>
    </r>
    <r>
      <rPr>
        <b/>
        <sz val="9"/>
        <color rgb="FF00B050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</t>
    </r>
    <r>
      <rPr>
        <b/>
        <sz val="9"/>
        <color rgb="FF00B050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>("MDR")</t>
    </r>
    <r>
      <rPr>
        <b/>
        <sz val="9"/>
        <color rgb="FF00B050"/>
        <rFont val="Times New Roman"/>
        <family val="1"/>
        <charset val="238"/>
      </rPr>
      <t xml:space="preserve"> </t>
    </r>
    <r>
      <rPr>
        <b/>
        <sz val="9"/>
        <color rgb="FFFF0000"/>
        <rFont val="Times New Roman"/>
        <family val="1"/>
        <charset val="238"/>
      </rPr>
      <t xml:space="preserve">*  </t>
    </r>
  </si>
  <si>
    <r>
      <t xml:space="preserve"> Karta charakterystyki </t>
    </r>
    <r>
      <rPr>
        <b/>
        <sz val="11"/>
        <color rgb="FFFF0000"/>
        <rFont val="Times New Roman"/>
        <family val="1"/>
        <charset val="238"/>
      </rPr>
      <t>TAK / NIE**</t>
    </r>
  </si>
  <si>
    <r>
      <t xml:space="preserve">Koncentrat wodorowęglanu sodu w proszku, kapsuła 760g </t>
    </r>
    <r>
      <rPr>
        <strike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wyposażona w koreczki zabezpieczające. Kapsuła nie wymagająca przebijania</t>
    </r>
  </si>
  <si>
    <t>** WŁAŚCIWE ZAKREŚLIĆ</t>
  </si>
  <si>
    <r>
      <t>* Właściwe ZAKREŚLIĆ. W przypadku zaznaczenia w obu kolumnach "NIE"- Zamawiajacy uzna, iż oferowany wyrób nie jest wyrobem medycznym.</t>
    </r>
    <r>
      <rPr>
        <b/>
        <sz val="1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>►deklaracja zgodności EU(UE) o której mowa w Art. 19 ROZPORZĄDZENIA PARLAMENTU EUROPEJSKIEGO I RADY (UE)</t>
    </r>
    <r>
      <rPr>
        <b/>
        <sz val="10"/>
        <rFont val="Times New Roman"/>
        <family val="1"/>
        <charset val="238"/>
      </rPr>
      <t xml:space="preserve"> 2017/745 z dnia 5 kwietnia 2017 r. w sprawie wyrobów medycznych, zmiany dyrektywy 2001/83/WE, rozporządzenia (WE) nr 178/2002 i rozporządzenia (WE) nr 1223/2009 oraz uchylenia dyrektyw Rady 90/385/EWG i 93/42/EWG, poświadczającej zgodność oferowanego wyrobu z MDR
lub
</t>
    </r>
    <r>
      <rPr>
        <b/>
        <sz val="10"/>
        <color rgb="FFFF0000"/>
        <rFont val="Times New Roman"/>
        <family val="1"/>
        <charset val="238"/>
      </rPr>
      <t>►deklaracja zgodności EC(WE) o której mowa w dyrektywie Rady 90/385/EWG i 93/42/EWG</t>
    </r>
    <r>
      <rPr>
        <b/>
        <sz val="10"/>
        <rFont val="Times New Roman"/>
        <family val="1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</si>
  <si>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>** Wykonawca zobowiązany jest wskazać w tabeli, w kolumnie pn. "Karta chrakaterystyki TAK / NIE" czy dla danego produktu jest wydawana karta charakterystyki. W przypadku, gdy dla produktu jest wydawana karta charakterystyki Wykonawca zobowiązany jest dostarczyć ją na żądanie Zamawiającego w ciągu 5 dni roboczych. Jeśli karta charakterystyki ulegnie zmianie Wykonawca jest zobowiązany do przedłożenia dokumentu na żądanie Zamawiającego w terminie 5 dni roboczych lub udostępnienić karty do bezpłatnego i całodobowego pobrania ze strony internetowej Wykonawcy pod adresem: .................. (PODAĆ!)</t>
  </si>
  <si>
    <t>EZ/72/2025/UG</t>
  </si>
  <si>
    <t>Załącznik nr 2 do SWZ</t>
  </si>
  <si>
    <t>Załącznik nr ….. do umowy</t>
  </si>
  <si>
    <t>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</si>
</sst>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</numFmts>
  <fonts count="4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4"/>
      <name val="Times New Roman"/>
      <family val="1"/>
      <charset val="238"/>
    </font>
    <font>
      <u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  <charset val="238"/>
    </font>
    <font>
      <sz val="12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1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7" fillId="0" borderId="0"/>
    <xf numFmtId="44" fontId="8" fillId="0" borderId="0" applyFont="0" applyFill="0" applyBorder="0" applyAlignment="0" applyProtection="0"/>
    <xf numFmtId="0" fontId="7" fillId="0" borderId="0"/>
    <xf numFmtId="0" fontId="13" fillId="0" borderId="0"/>
    <xf numFmtId="0" fontId="13" fillId="0" borderId="0"/>
    <xf numFmtId="0" fontId="13" fillId="0" borderId="0"/>
    <xf numFmtId="44" fontId="1" fillId="0" borderId="0" applyFont="0" applyFill="0" applyBorder="0" applyAlignment="0" applyProtection="0"/>
    <xf numFmtId="0" fontId="19" fillId="0" borderId="0"/>
    <xf numFmtId="0" fontId="20" fillId="0" borderId="0"/>
    <xf numFmtId="0" fontId="8" fillId="0" borderId="0"/>
    <xf numFmtId="0" fontId="21" fillId="0" borderId="0"/>
    <xf numFmtId="165" fontId="1" fillId="0" borderId="0"/>
    <xf numFmtId="0" fontId="1" fillId="0" borderId="0"/>
    <xf numFmtId="9" fontId="1" fillId="0" borderId="0"/>
  </cellStyleXfs>
  <cellXfs count="7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1" applyFont="1"/>
    <xf numFmtId="0" fontId="4" fillId="0" borderId="0" xfId="1" applyFont="1"/>
    <xf numFmtId="0" fontId="14" fillId="0" borderId="0" xfId="5" applyFont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164" fontId="18" fillId="0" borderId="0" xfId="5" applyNumberFormat="1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164" fontId="18" fillId="0" borderId="0" xfId="5" applyNumberFormat="1" applyFont="1" applyAlignment="1">
      <alignment vertical="center"/>
    </xf>
    <xf numFmtId="0" fontId="13" fillId="0" borderId="0" xfId="5"/>
    <xf numFmtId="0" fontId="18" fillId="0" borderId="0" xfId="5" applyFont="1" applyAlignment="1">
      <alignment vertical="center"/>
    </xf>
    <xf numFmtId="0" fontId="13" fillId="0" borderId="0" xfId="5" applyAlignment="1">
      <alignment vertical="center" wrapText="1"/>
    </xf>
    <xf numFmtId="164" fontId="12" fillId="0" borderId="0" xfId="5" applyNumberFormat="1" applyFont="1" applyAlignment="1">
      <alignment vertical="center" wrapText="1"/>
    </xf>
    <xf numFmtId="0" fontId="13" fillId="0" borderId="0" xfId="5" applyAlignment="1">
      <alignment vertical="center"/>
    </xf>
    <xf numFmtId="0" fontId="6" fillId="0" borderId="0" xfId="5" applyFont="1" applyAlignment="1">
      <alignment horizontal="left"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horizontal="left" vertical="center" wrapText="1"/>
    </xf>
    <xf numFmtId="0" fontId="11" fillId="0" borderId="0" xfId="5" applyFont="1" applyAlignment="1">
      <alignment vertical="center" wrapText="1"/>
    </xf>
    <xf numFmtId="0" fontId="11" fillId="0" borderId="0" xfId="5" applyFont="1" applyAlignment="1">
      <alignment horizontal="right" vertical="center" wrapText="1"/>
    </xf>
    <xf numFmtId="1" fontId="13" fillId="0" borderId="0" xfId="5" applyNumberFormat="1" applyAlignment="1">
      <alignment vertical="center"/>
    </xf>
    <xf numFmtId="164" fontId="13" fillId="0" borderId="0" xfId="5" applyNumberFormat="1"/>
    <xf numFmtId="0" fontId="0" fillId="0" borderId="0" xfId="0"/>
    <xf numFmtId="0" fontId="22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7" fontId="29" fillId="0" borderId="0" xfId="0" applyNumberFormat="1" applyFont="1" applyAlignment="1">
      <alignment vertical="center"/>
    </xf>
    <xf numFmtId="0" fontId="30" fillId="2" borderId="1" xfId="5" applyFont="1" applyFill="1" applyBorder="1" applyAlignment="1">
      <alignment horizontal="center" vertical="center" wrapText="1"/>
    </xf>
    <xf numFmtId="0" fontId="31" fillId="2" borderId="1" xfId="5" applyFont="1" applyFill="1" applyBorder="1" applyAlignment="1">
      <alignment horizontal="left" vertical="center" wrapText="1"/>
    </xf>
    <xf numFmtId="0" fontId="30" fillId="2" borderId="1" xfId="5" applyFont="1" applyFill="1" applyBorder="1" applyAlignment="1">
      <alignment horizontal="left" vertical="center" wrapText="1"/>
    </xf>
    <xf numFmtId="0" fontId="32" fillId="2" borderId="1" xfId="5" applyFont="1" applyFill="1" applyBorder="1" applyAlignment="1">
      <alignment vertical="center" wrapText="1"/>
    </xf>
    <xf numFmtId="3" fontId="31" fillId="2" borderId="1" xfId="5" applyNumberFormat="1" applyFont="1" applyFill="1" applyBorder="1" applyAlignment="1">
      <alignment horizontal="center" vertical="center" wrapText="1"/>
    </xf>
    <xf numFmtId="9" fontId="30" fillId="2" borderId="1" xfId="5" applyNumberFormat="1" applyFont="1" applyFill="1" applyBorder="1" applyAlignment="1">
      <alignment horizontal="center" vertical="center" wrapText="1"/>
    </xf>
    <xf numFmtId="164" fontId="34" fillId="2" borderId="1" xfId="5" applyNumberFormat="1" applyFont="1" applyFill="1" applyBorder="1" applyAlignment="1">
      <alignment horizontal="center" vertical="center" wrapText="1"/>
    </xf>
    <xf numFmtId="0" fontId="28" fillId="0" borderId="0" xfId="5" applyFont="1"/>
    <xf numFmtId="0" fontId="28" fillId="0" borderId="0" xfId="5" applyFont="1" applyAlignment="1">
      <alignment vertical="center" wrapText="1"/>
    </xf>
    <xf numFmtId="0" fontId="28" fillId="0" borderId="0" xfId="5" applyFont="1" applyAlignment="1">
      <alignment vertical="center"/>
    </xf>
    <xf numFmtId="0" fontId="22" fillId="0" borderId="0" xfId="5" applyFont="1" applyAlignment="1">
      <alignment vertical="center" wrapText="1"/>
    </xf>
    <xf numFmtId="164" fontId="28" fillId="0" borderId="0" xfId="5" applyNumberFormat="1" applyFont="1" applyAlignment="1">
      <alignment vertical="center" wrapText="1"/>
    </xf>
    <xf numFmtId="164" fontId="29" fillId="0" borderId="0" xfId="5" applyNumberFormat="1" applyFont="1" applyAlignment="1">
      <alignment vertical="center" wrapText="1"/>
    </xf>
    <xf numFmtId="164" fontId="22" fillId="0" borderId="0" xfId="5" applyNumberFormat="1" applyFont="1" applyAlignment="1">
      <alignment horizontal="center" vertical="center" wrapText="1"/>
    </xf>
    <xf numFmtId="0" fontId="36" fillId="0" borderId="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vertical="top" wrapText="1"/>
    </xf>
    <xf numFmtId="0" fontId="0" fillId="0" borderId="0" xfId="0"/>
    <xf numFmtId="0" fontId="28" fillId="0" borderId="0" xfId="0" applyFont="1"/>
    <xf numFmtId="0" fontId="35" fillId="0" borderId="0" xfId="0" applyFont="1"/>
    <xf numFmtId="0" fontId="30" fillId="0" borderId="0" xfId="0" applyFont="1" applyBorder="1"/>
    <xf numFmtId="0" fontId="31" fillId="0" borderId="0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/>
    </xf>
    <xf numFmtId="3" fontId="37" fillId="0" borderId="1" xfId="1" applyNumberFormat="1" applyFont="1" applyBorder="1" applyAlignment="1">
      <alignment horizontal="center" vertical="center"/>
    </xf>
    <xf numFmtId="9" fontId="32" fillId="0" borderId="1" xfId="1" applyNumberFormat="1" applyFont="1" applyBorder="1" applyAlignment="1">
      <alignment horizontal="center" vertical="center" wrapText="1"/>
    </xf>
    <xf numFmtId="164" fontId="37" fillId="2" borderId="1" xfId="1" applyNumberFormat="1" applyFont="1" applyFill="1" applyBorder="1" applyAlignment="1">
      <alignment horizontal="center" vertical="center"/>
    </xf>
    <xf numFmtId="7" fontId="31" fillId="0" borderId="1" xfId="3" applyNumberFormat="1" applyFont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32" fillId="2" borderId="1" xfId="2" applyFont="1" applyFill="1" applyBorder="1" applyAlignment="1">
      <alignment horizontal="center" vertical="center" wrapText="1"/>
    </xf>
    <xf numFmtId="0" fontId="37" fillId="2" borderId="1" xfId="1" applyFont="1" applyFill="1" applyBorder="1" applyAlignment="1">
      <alignment horizontal="center" vertical="center" wrapText="1"/>
    </xf>
    <xf numFmtId="0" fontId="37" fillId="2" borderId="1" xfId="1" applyFont="1" applyFill="1" applyBorder="1" applyAlignment="1">
      <alignment horizontal="center" vertical="center"/>
    </xf>
    <xf numFmtId="3" fontId="37" fillId="2" borderId="1" xfId="1" applyNumberFormat="1" applyFont="1" applyFill="1" applyBorder="1" applyAlignment="1">
      <alignment horizontal="center" vertical="center"/>
    </xf>
    <xf numFmtId="9" fontId="32" fillId="2" borderId="1" xfId="1" applyNumberFormat="1" applyFont="1" applyFill="1" applyBorder="1" applyAlignment="1">
      <alignment horizontal="center" vertical="center" wrapText="1"/>
    </xf>
    <xf numFmtId="164" fontId="28" fillId="0" borderId="0" xfId="0" applyNumberFormat="1" applyFont="1"/>
    <xf numFmtId="0" fontId="39" fillId="0" borderId="0" xfId="0" applyFont="1"/>
  </cellXfs>
  <cellStyles count="16">
    <cellStyle name="Excel Built-in Currency" xfId="13"/>
    <cellStyle name="Excel Built-in Normal" xfId="10"/>
    <cellStyle name="Excel Built-in Normal 2" xfId="14"/>
    <cellStyle name="Excel Built-in Percent" xfId="15"/>
    <cellStyle name="Normalny" xfId="0" builtinId="0"/>
    <cellStyle name="Normalny 2" xfId="4"/>
    <cellStyle name="Normalny 2 2" xfId="6"/>
    <cellStyle name="Normalny 2 2 2" xfId="7"/>
    <cellStyle name="Normalny 2 3" xfId="11"/>
    <cellStyle name="Normalny 3" xfId="5"/>
    <cellStyle name="Normalny 3 2" xfId="9"/>
    <cellStyle name="Normalny 6" xfId="12"/>
    <cellStyle name="Normalny_opatrunki-Apteka.2013 Rozszerzonyxls" xfId="1"/>
    <cellStyle name="Normalny_pakiet 4" xfId="2"/>
    <cellStyle name="Walutowy 10" xfId="8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workbookViewId="0">
      <selection activeCell="B1" sqref="B1:L3"/>
    </sheetView>
  </sheetViews>
  <sheetFormatPr defaultRowHeight="15"/>
  <cols>
    <col min="1" max="1" width="4.140625" customWidth="1"/>
    <col min="2" max="2" width="17" customWidth="1"/>
    <col min="4" max="4" width="23.85546875" customWidth="1"/>
    <col min="6" max="6" width="7.85546875" customWidth="1"/>
    <col min="7" max="7" width="5.5703125" customWidth="1"/>
    <col min="8" max="8" width="12.5703125" customWidth="1"/>
    <col min="9" max="9" width="19.5703125" customWidth="1"/>
    <col min="10" max="10" width="29.140625" customWidth="1"/>
    <col min="11" max="11" width="25.28515625" customWidth="1"/>
    <col min="12" max="12" width="16.5703125" customWidth="1"/>
  </cols>
  <sheetData>
    <row r="1" spans="1:13" s="27" customFormat="1" ht="19.5" customHeight="1">
      <c r="B1" s="52" t="s">
        <v>30</v>
      </c>
      <c r="C1" s="52"/>
      <c r="D1" s="52"/>
      <c r="E1" s="52"/>
      <c r="F1" s="52"/>
      <c r="G1" s="52"/>
      <c r="H1" s="52"/>
      <c r="I1" s="52"/>
      <c r="J1" s="52"/>
      <c r="K1" s="52" t="s">
        <v>31</v>
      </c>
    </row>
    <row r="2" spans="1:13" s="27" customFormat="1" ht="30" customHeight="1">
      <c r="B2" s="52"/>
      <c r="C2" s="52"/>
      <c r="D2" s="52"/>
      <c r="E2" s="52"/>
      <c r="F2" s="52"/>
      <c r="G2" s="52"/>
      <c r="H2" s="52"/>
      <c r="I2" s="52"/>
      <c r="J2" s="52"/>
      <c r="K2" s="52" t="s">
        <v>32</v>
      </c>
    </row>
    <row r="3" spans="1:13" s="27" customFormat="1" ht="18.75">
      <c r="B3" s="52"/>
      <c r="C3" s="52"/>
      <c r="D3" s="52"/>
      <c r="E3" s="71" t="s">
        <v>33</v>
      </c>
      <c r="F3" s="52"/>
      <c r="G3" s="52"/>
      <c r="H3" s="52"/>
      <c r="I3" s="52"/>
      <c r="J3" s="52"/>
      <c r="K3" s="52"/>
    </row>
    <row r="5" spans="1:13" ht="18.75">
      <c r="B5" s="1" t="s">
        <v>0</v>
      </c>
      <c r="C5" s="1"/>
      <c r="D5" s="2"/>
      <c r="E5" s="3"/>
      <c r="F5" s="4"/>
    </row>
    <row r="7" spans="1:13" ht="231" customHeight="1">
      <c r="A7" s="29" t="s">
        <v>1</v>
      </c>
      <c r="B7" s="29" t="s">
        <v>2</v>
      </c>
      <c r="C7" s="29" t="s">
        <v>3</v>
      </c>
      <c r="D7" s="29" t="s">
        <v>4</v>
      </c>
      <c r="E7" s="29" t="s">
        <v>5</v>
      </c>
      <c r="F7" s="29" t="s">
        <v>6</v>
      </c>
      <c r="G7" s="29" t="s">
        <v>7</v>
      </c>
      <c r="H7" s="29" t="s">
        <v>8</v>
      </c>
      <c r="I7" s="29" t="s">
        <v>9</v>
      </c>
      <c r="J7" s="29" t="s">
        <v>23</v>
      </c>
      <c r="K7" s="29" t="s">
        <v>24</v>
      </c>
      <c r="L7" s="28" t="s">
        <v>25</v>
      </c>
    </row>
    <row r="8" spans="1:13" ht="131.25" customHeight="1">
      <c r="A8" s="55" t="s">
        <v>10</v>
      </c>
      <c r="B8" s="56"/>
      <c r="C8" s="56"/>
      <c r="D8" s="57" t="s">
        <v>22</v>
      </c>
      <c r="E8" s="58" t="s">
        <v>11</v>
      </c>
      <c r="F8" s="59">
        <v>14000</v>
      </c>
      <c r="G8" s="60"/>
      <c r="H8" s="61">
        <v>0</v>
      </c>
      <c r="I8" s="62">
        <f>H8*F8</f>
        <v>0</v>
      </c>
      <c r="J8" s="63" t="s">
        <v>12</v>
      </c>
      <c r="K8" s="63" t="s">
        <v>12</v>
      </c>
      <c r="L8" s="63" t="s">
        <v>12</v>
      </c>
    </row>
    <row r="9" spans="1:13" ht="80.25" customHeight="1">
      <c r="A9" s="64" t="s">
        <v>13</v>
      </c>
      <c r="B9" s="65"/>
      <c r="C9" s="65"/>
      <c r="D9" s="66" t="s">
        <v>14</v>
      </c>
      <c r="E9" s="67" t="s">
        <v>11</v>
      </c>
      <c r="F9" s="68">
        <v>13500</v>
      </c>
      <c r="G9" s="69"/>
      <c r="H9" s="61">
        <v>0</v>
      </c>
      <c r="I9" s="62">
        <f>H9*F9</f>
        <v>0</v>
      </c>
      <c r="J9" s="63" t="s">
        <v>12</v>
      </c>
      <c r="K9" s="63" t="s">
        <v>12</v>
      </c>
      <c r="L9" s="63" t="s">
        <v>12</v>
      </c>
    </row>
    <row r="10" spans="1:13">
      <c r="A10" s="6"/>
      <c r="B10" s="6"/>
      <c r="C10" s="6"/>
      <c r="D10" s="30" t="s">
        <v>15</v>
      </c>
      <c r="E10" s="51"/>
      <c r="F10" s="51"/>
      <c r="G10" s="51"/>
      <c r="H10" s="51"/>
      <c r="I10" s="31">
        <f>SUM(I8:I9)</f>
        <v>0</v>
      </c>
      <c r="J10" s="7"/>
      <c r="K10" s="51"/>
      <c r="L10" s="70"/>
    </row>
    <row r="13" spans="1:13" ht="47.25" customHeight="1">
      <c r="B13" s="48" t="s">
        <v>27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53"/>
    </row>
    <row r="14" spans="1:13" ht="140.25" customHeight="1">
      <c r="B14" s="46" t="s">
        <v>28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9"/>
    </row>
    <row r="15" spans="1:13" ht="60.75" customHeight="1">
      <c r="B15" s="47" t="s">
        <v>29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54"/>
    </row>
  </sheetData>
  <mergeCells count="3">
    <mergeCell ref="B13:L13"/>
    <mergeCell ref="B14:L14"/>
    <mergeCell ref="B15:L15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M16"/>
  <sheetViews>
    <sheetView tabSelected="1" zoomScaleNormal="100" workbookViewId="0">
      <selection sqref="A1:L15"/>
    </sheetView>
  </sheetViews>
  <sheetFormatPr defaultRowHeight="15"/>
  <cols>
    <col min="1" max="1" width="4.140625" style="15" customWidth="1"/>
    <col min="2" max="2" width="25.42578125" style="15" customWidth="1"/>
    <col min="3" max="3" width="10.42578125" style="15" customWidth="1"/>
    <col min="4" max="4" width="28" style="15" customWidth="1"/>
    <col min="5" max="5" width="4.28515625" style="15" customWidth="1"/>
    <col min="6" max="6" width="7.28515625" style="15" customWidth="1"/>
    <col min="7" max="7" width="4.7109375" style="15" customWidth="1"/>
    <col min="8" max="8" width="11.28515625" style="15" customWidth="1"/>
    <col min="9" max="9" width="18.7109375" style="15" customWidth="1"/>
    <col min="10" max="10" width="15.85546875" style="15" customWidth="1"/>
    <col min="11" max="11" width="29.7109375" style="15" customWidth="1"/>
    <col min="12" max="12" width="14.42578125" style="15" customWidth="1"/>
    <col min="13" max="13" width="10.85546875" style="15" bestFit="1" customWidth="1"/>
    <col min="14" max="16384" width="9.140625" style="15"/>
  </cols>
  <sheetData>
    <row r="1" spans="1:13" ht="15.75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 t="s">
        <v>31</v>
      </c>
      <c r="K1" s="50"/>
    </row>
    <row r="2" spans="1:13" ht="15.75">
      <c r="A2" s="52"/>
      <c r="B2" s="52"/>
      <c r="C2" s="52"/>
      <c r="D2" s="52"/>
      <c r="E2" s="52"/>
      <c r="F2" s="52"/>
      <c r="G2" s="52"/>
      <c r="H2" s="52"/>
      <c r="I2" s="52"/>
      <c r="J2" s="52" t="s">
        <v>32</v>
      </c>
      <c r="K2" s="50"/>
    </row>
    <row r="3" spans="1:13" ht="18.75">
      <c r="A3" s="52"/>
      <c r="B3" s="52"/>
      <c r="C3" s="52"/>
      <c r="D3" s="71" t="s">
        <v>33</v>
      </c>
      <c r="E3" s="52"/>
      <c r="F3" s="52"/>
      <c r="G3" s="52"/>
      <c r="H3" s="52"/>
      <c r="I3" s="52"/>
      <c r="J3" s="52"/>
      <c r="K3" s="50"/>
    </row>
    <row r="4" spans="1:13" ht="15.75">
      <c r="A4" s="8"/>
      <c r="B4" s="9"/>
      <c r="C4" s="9"/>
      <c r="D4" s="10"/>
      <c r="E4" s="11"/>
      <c r="F4" s="11"/>
      <c r="G4" s="12"/>
      <c r="H4" s="13"/>
      <c r="I4" s="14"/>
    </row>
    <row r="5" spans="1:13" ht="15.75">
      <c r="A5" s="8" t="s">
        <v>21</v>
      </c>
      <c r="B5" s="9"/>
      <c r="C5" s="9"/>
      <c r="D5" s="16"/>
      <c r="E5" s="11"/>
      <c r="F5" s="11"/>
      <c r="G5" s="12"/>
      <c r="H5" s="13"/>
      <c r="I5" s="14"/>
    </row>
    <row r="6" spans="1:13">
      <c r="A6" s="16"/>
      <c r="B6" s="16"/>
      <c r="C6" s="16"/>
      <c r="D6" s="16"/>
      <c r="E6" s="16"/>
      <c r="F6" s="16"/>
      <c r="G6" s="16"/>
      <c r="H6" s="16"/>
      <c r="I6" s="16"/>
    </row>
    <row r="7" spans="1:13">
      <c r="A7" s="17"/>
      <c r="B7" s="17"/>
      <c r="C7" s="17"/>
      <c r="D7" s="17"/>
      <c r="E7" s="17"/>
      <c r="F7" s="17"/>
      <c r="G7" s="18"/>
      <c r="H7" s="17"/>
      <c r="I7" s="18"/>
    </row>
    <row r="8" spans="1:13" ht="168">
      <c r="A8" s="29" t="s">
        <v>1</v>
      </c>
      <c r="B8" s="29" t="s">
        <v>2</v>
      </c>
      <c r="C8" s="29" t="s">
        <v>3</v>
      </c>
      <c r="D8" s="29" t="s">
        <v>16</v>
      </c>
      <c r="E8" s="29" t="s">
        <v>5</v>
      </c>
      <c r="F8" s="29" t="s">
        <v>6</v>
      </c>
      <c r="G8" s="29" t="s">
        <v>7</v>
      </c>
      <c r="H8" s="29" t="s">
        <v>17</v>
      </c>
      <c r="I8" s="29" t="s">
        <v>18</v>
      </c>
      <c r="J8" s="29" t="s">
        <v>23</v>
      </c>
      <c r="K8" s="29" t="s">
        <v>24</v>
      </c>
      <c r="L8" s="28" t="s">
        <v>25</v>
      </c>
    </row>
    <row r="9" spans="1:13" ht="112.5" customHeight="1">
      <c r="A9" s="32" t="s">
        <v>10</v>
      </c>
      <c r="B9" s="33"/>
      <c r="C9" s="34"/>
      <c r="D9" s="35" t="s">
        <v>26</v>
      </c>
      <c r="E9" s="32" t="s">
        <v>19</v>
      </c>
      <c r="F9" s="36">
        <v>15000</v>
      </c>
      <c r="G9" s="37"/>
      <c r="H9" s="38">
        <v>0</v>
      </c>
      <c r="I9" s="38">
        <f>H9*F9</f>
        <v>0</v>
      </c>
      <c r="J9" s="5" t="s">
        <v>12</v>
      </c>
      <c r="K9" s="5" t="s">
        <v>12</v>
      </c>
      <c r="L9" s="5" t="s">
        <v>12</v>
      </c>
      <c r="M9" s="26"/>
    </row>
    <row r="10" spans="1:13">
      <c r="A10" s="40"/>
      <c r="B10" s="41"/>
      <c r="C10" s="41"/>
      <c r="D10" s="42" t="s">
        <v>20</v>
      </c>
      <c r="E10" s="40"/>
      <c r="F10" s="40"/>
      <c r="G10" s="44"/>
      <c r="H10" s="43"/>
      <c r="I10" s="45">
        <f>SUM(I9)</f>
        <v>0</v>
      </c>
      <c r="J10" s="39"/>
      <c r="K10" s="39"/>
      <c r="L10" s="39"/>
    </row>
    <row r="11" spans="1:13">
      <c r="A11" s="17"/>
      <c r="B11" s="17"/>
      <c r="C11" s="17"/>
      <c r="D11" s="17"/>
      <c r="E11" s="17"/>
      <c r="F11" s="17"/>
      <c r="G11" s="18"/>
      <c r="H11" s="17"/>
      <c r="I11" s="18"/>
    </row>
    <row r="12" spans="1:13">
      <c r="A12" s="17"/>
      <c r="B12" s="20"/>
      <c r="C12" s="20"/>
      <c r="D12" s="21"/>
      <c r="E12" s="22"/>
      <c r="F12" s="23"/>
      <c r="G12" s="24"/>
      <c r="H12" s="23"/>
      <c r="I12" s="23"/>
    </row>
    <row r="13" spans="1:13" ht="32.25" customHeight="1">
      <c r="A13" s="19"/>
      <c r="B13" s="48" t="s">
        <v>27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53"/>
    </row>
    <row r="14" spans="1:13" ht="132" customHeight="1">
      <c r="A14" s="16"/>
      <c r="B14" s="46" t="s">
        <v>28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9"/>
    </row>
    <row r="15" spans="1:13" ht="66" customHeight="1">
      <c r="A15" s="11"/>
      <c r="B15" s="47" t="s">
        <v>29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54"/>
    </row>
    <row r="16" spans="1:13">
      <c r="A16" s="19"/>
      <c r="B16" s="19"/>
      <c r="C16" s="19"/>
      <c r="D16" s="19"/>
      <c r="E16" s="19"/>
      <c r="J16" s="25"/>
    </row>
  </sheetData>
  <mergeCells count="3">
    <mergeCell ref="B13:L13"/>
    <mergeCell ref="B14:L14"/>
    <mergeCell ref="B15:L15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Pak 1</vt:lpstr>
      <vt:lpstr>Pak. 2</vt:lpstr>
      <vt:lpstr>'Pak 1'!Obszar_wydruku</vt:lpstr>
      <vt:lpstr>'Pak. 2'!Obszar_wydruku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ugierada</cp:lastModifiedBy>
  <cp:lastPrinted>2025-05-06T11:54:43Z</cp:lastPrinted>
  <dcterms:created xsi:type="dcterms:W3CDTF">2021-04-28T10:05:03Z</dcterms:created>
  <dcterms:modified xsi:type="dcterms:W3CDTF">2025-05-06T11:56:14Z</dcterms:modified>
</cp:coreProperties>
</file>