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gierada\Desktop\Przetargi 2025\176 2025 Kardiochirurgia\"/>
    </mc:Choice>
  </mc:AlternateContent>
  <bookViews>
    <workbookView xWindow="0" yWindow="0" windowWidth="28800" windowHeight="12315" tabRatio="861"/>
  </bookViews>
  <sheets>
    <sheet name="Pak.1" sheetId="2" r:id="rId1"/>
    <sheet name="Pak.2" sheetId="3" r:id="rId2"/>
    <sheet name="Pak.3" sheetId="5" r:id="rId3"/>
    <sheet name="Pak.4" sheetId="7" r:id="rId4"/>
    <sheet name="Pak.5" sheetId="32" r:id="rId5"/>
    <sheet name="Pak.6" sheetId="38" r:id="rId6"/>
    <sheet name="Pak. 7" sheetId="12" r:id="rId7"/>
  </sheets>
  <definedNames>
    <definedName name="Print_Area_0" localSheetId="0">Pak.1!$A$1:$J$11</definedName>
    <definedName name="Print_Area_0" localSheetId="1">Pak.2!$A$1:$I$11</definedName>
    <definedName name="Print_Area_0" localSheetId="2">Pak.3!$A$1:$J$10</definedName>
    <definedName name="Print_Area_0" localSheetId="3">Pak.4!$A$1:$I$11</definedName>
    <definedName name="Print_Area_0" localSheetId="4">Pak.5!$A$1:$I$9</definedName>
    <definedName name="Print_Area_0" localSheetId="5">Pak.6!$A$1:$I$8</definedName>
    <definedName name="Print_Area_0_0" localSheetId="0">Pak.1!$A$1:$J$11</definedName>
    <definedName name="Print_Area_0_0" localSheetId="1">Pak.2!$A$4:$I$11</definedName>
    <definedName name="Print_Area_0_0" localSheetId="2">Pak.3!$A$1:$J$10</definedName>
    <definedName name="Print_Area_0_0" localSheetId="3">Pak.4!$A$1:$I$11</definedName>
    <definedName name="Print_Area_0_0" localSheetId="4">Pak.5!$A$1:$I$9</definedName>
    <definedName name="Print_Area_0_0" localSheetId="5">Pak.6!$A$1:$I$8</definedName>
    <definedName name="Print_Area_0_0_0" localSheetId="0">Pak.1!$A$1:$J$11</definedName>
    <definedName name="Print_Area_0_0_0" localSheetId="1">Pak.2!$A$1:$I$11</definedName>
    <definedName name="Print_Area_0_0_0" localSheetId="2">Pak.3!$A$1:$J$10</definedName>
    <definedName name="Print_Area_0_0_0" localSheetId="3">Pak.4!$A$1:$I$11</definedName>
    <definedName name="Print_Area_0_0_0" localSheetId="4">Pak.5!$A$1:$I$9</definedName>
    <definedName name="Print_Area_0_0_0" localSheetId="5">Pak.6!$A$1:$I$8</definedName>
    <definedName name="Print_Area_0_0_0_0" localSheetId="0">Pak.1!$A$1:$J$11</definedName>
    <definedName name="Print_Area_0_0_0_0" localSheetId="1">Pak.2!$A$4:$I$11</definedName>
    <definedName name="Print_Area_0_0_0_0" localSheetId="2">Pak.3!$A$1:$J$10</definedName>
    <definedName name="Print_Area_0_0_0_0" localSheetId="3">Pak.4!$A$1:$I$11</definedName>
    <definedName name="Print_Area_0_0_0_0" localSheetId="4">Pak.5!$A$1:$I$9</definedName>
    <definedName name="Print_Area_0_0_0_0" localSheetId="5">Pak.6!$A$1:$I$8</definedName>
    <definedName name="Print_Area_0_0_0_0_0" localSheetId="0">Pak.1!$A$1:$J$11</definedName>
    <definedName name="Print_Area_0_0_0_0_0" localSheetId="1">Pak.2!$A$1:$I$11</definedName>
    <definedName name="Print_Area_0_0_0_0_0" localSheetId="2">Pak.3!$A$1:$J$10</definedName>
    <definedName name="Print_Area_0_0_0_0_0" localSheetId="3">Pak.4!$A$1:$I$11</definedName>
    <definedName name="Print_Area_0_0_0_0_0" localSheetId="4">Pak.5!$A$1:$I$9</definedName>
    <definedName name="Print_Area_0_0_0_0_0" localSheetId="5">Pak.6!$A$1:$I$8</definedName>
    <definedName name="Print_Area_0_0_0_0_0_0" localSheetId="0">Pak.1!$A$1:$J$11</definedName>
    <definedName name="Print_Area_0_0_0_0_0_0" localSheetId="1">Pak.2!$A$4:$I$11</definedName>
    <definedName name="Print_Area_0_0_0_0_0_0" localSheetId="2">Pak.3!$A$1:$J$10</definedName>
    <definedName name="Print_Area_0_0_0_0_0_0" localSheetId="3">Pak.4!$A$1:$I$11</definedName>
    <definedName name="Print_Area_0_0_0_0_0_0" localSheetId="4">Pak.5!$A$1:$I$9</definedName>
    <definedName name="Print_Area_0_0_0_0_0_0" localSheetId="5">Pak.6!$A$1:$I$8</definedName>
    <definedName name="Print_Area_0_0_0_0_0_0_0" localSheetId="0">Pak.1!$A$1:$J$11</definedName>
    <definedName name="Print_Area_0_0_0_0_0_0_0" localSheetId="1">Pak.2!$A$1:$I$11</definedName>
    <definedName name="Print_Area_0_0_0_0_0_0_0" localSheetId="2">Pak.3!$A$1:$J$10</definedName>
    <definedName name="Print_Area_0_0_0_0_0_0_0" localSheetId="3">Pak.4!$A$1:$I$11</definedName>
    <definedName name="Print_Area_0_0_0_0_0_0_0" localSheetId="4">Pak.5!$A$1:$I$9</definedName>
    <definedName name="Print_Area_0_0_0_0_0_0_0" localSheetId="5">Pak.6!$A$1:$I$8</definedName>
    <definedName name="Print_Area_0_0_0_0_0_0_0_0" localSheetId="0">Pak.1!$A$1:$J$11</definedName>
    <definedName name="Print_Area_0_0_0_0_0_0_0_0" localSheetId="1">Pak.2!$A$4:$I$11</definedName>
    <definedName name="Print_Area_0_0_0_0_0_0_0_0" localSheetId="2">Pak.3!$A$1:$J$10</definedName>
    <definedName name="Print_Area_0_0_0_0_0_0_0_0" localSheetId="3">Pak.4!$A$1:$I$11</definedName>
    <definedName name="Print_Area_0_0_0_0_0_0_0_0" localSheetId="4">Pak.5!$A$1:$I$9</definedName>
    <definedName name="Print_Area_0_0_0_0_0_0_0_0" localSheetId="5">Pak.6!$A$1:$I$8</definedName>
    <definedName name="Print_Area_0_0_0_0_0_0_0_0_0" localSheetId="0">Pak.1!$A$1:$J$11</definedName>
    <definedName name="Print_Area_0_0_0_0_0_0_0_0_0" localSheetId="1">Pak.2!$A$1:$I$11</definedName>
    <definedName name="Print_Area_0_0_0_0_0_0_0_0_0" localSheetId="2">Pak.3!$A$1:$J$10</definedName>
    <definedName name="Print_Area_0_0_0_0_0_0_0_0_0" localSheetId="3">Pak.4!$A$1:$I$11</definedName>
    <definedName name="Print_Area_0_0_0_0_0_0_0_0_0" localSheetId="4">Pak.5!$A$1:$I$9</definedName>
    <definedName name="Print_Area_0_0_0_0_0_0_0_0_0" localSheetId="5">Pak.6!$A$1:$I$8</definedName>
    <definedName name="Print_Area_0_0_0_0_0_0_0_0_0_0" localSheetId="0">Pak.1!$A$1:$J$11</definedName>
    <definedName name="Print_Area_0_0_0_0_0_0_0_0_0_0" localSheetId="1">Pak.2!$A$4:$I$11</definedName>
    <definedName name="Print_Area_0_0_0_0_0_0_0_0_0_0" localSheetId="2">Pak.3!$A$1:$J$10</definedName>
    <definedName name="Print_Area_0_0_0_0_0_0_0_0_0_0" localSheetId="3">Pak.4!$A$1:$I$11</definedName>
    <definedName name="Print_Area_0_0_0_0_0_0_0_0_0_0" localSheetId="4">Pak.5!$A$1:$I$9</definedName>
    <definedName name="Print_Area_0_0_0_0_0_0_0_0_0_0" localSheetId="5">Pak.6!$A$1:$I$8</definedName>
    <definedName name="Print_Area_0_0_0_0_0_0_0_0_0_0_0" localSheetId="0">Pak.1!$A$1:$J$11</definedName>
    <definedName name="Print_Area_0_0_0_0_0_0_0_0_0_0_0" localSheetId="1">Pak.2!$A$1:$I$11</definedName>
    <definedName name="Print_Area_0_0_0_0_0_0_0_0_0_0_0" localSheetId="2">Pak.3!$A$1:$J$10</definedName>
    <definedName name="Print_Area_0_0_0_0_0_0_0_0_0_0_0" localSheetId="3">Pak.4!$A$1:$I$11</definedName>
    <definedName name="Print_Area_0_0_0_0_0_0_0_0_0_0_0" localSheetId="4">Pak.5!$A$1:$I$9</definedName>
    <definedName name="Print_Area_0_0_0_0_0_0_0_0_0_0_0" localSheetId="5">Pak.6!$A$1:$I$8</definedName>
    <definedName name="Print_Area_0_0_0_0_0_0_0_0_0_0_0_0" localSheetId="0">Pak.1!$A$1:$J$11</definedName>
    <definedName name="Print_Area_0_0_0_0_0_0_0_0_0_0_0_0" localSheetId="1">Pak.2!$A$4:$I$11</definedName>
    <definedName name="Print_Area_0_0_0_0_0_0_0_0_0_0_0_0" localSheetId="2">Pak.3!$A$1:$J$10</definedName>
    <definedName name="Print_Area_0_0_0_0_0_0_0_0_0_0_0_0" localSheetId="3">Pak.4!$A$1:$I$11</definedName>
    <definedName name="Print_Area_0_0_0_0_0_0_0_0_0_0_0_0" localSheetId="4">Pak.5!$A$1:$I$9</definedName>
    <definedName name="Print_Area_0_0_0_0_0_0_0_0_0_0_0_0" localSheetId="5">Pak.6!$A$1:$I$8</definedName>
    <definedName name="Print_Area_0_0_0_0_0_0_0_0_0_0_0_0_0" localSheetId="0">Pak.1!$A$1:$J$11</definedName>
    <definedName name="Print_Area_0_0_0_0_0_0_0_0_0_0_0_0_0" localSheetId="1">Pak.2!$A$1:$I$11</definedName>
    <definedName name="Print_Area_0_0_0_0_0_0_0_0_0_0_0_0_0" localSheetId="2">Pak.3!$A$1:$J$10</definedName>
    <definedName name="Print_Area_0_0_0_0_0_0_0_0_0_0_0_0_0" localSheetId="3">Pak.4!$A$1:$I$11</definedName>
    <definedName name="Print_Area_0_0_0_0_0_0_0_0_0_0_0_0_0" localSheetId="4">Pak.5!$A$1:$I$9</definedName>
    <definedName name="Print_Area_0_0_0_0_0_0_0_0_0_0_0_0_0" localSheetId="5">Pak.6!$A$1:$I$8</definedName>
    <definedName name="Print_Area_0_0_0_0_0_0_0_0_0_0_0_0_0_0" localSheetId="0">Pak.1!$A$1:$J$11</definedName>
    <definedName name="Print_Area_0_0_0_0_0_0_0_0_0_0_0_0_0_0" localSheetId="1">Pak.2!$A$4:$I$11</definedName>
    <definedName name="Print_Area_0_0_0_0_0_0_0_0_0_0_0_0_0_0" localSheetId="2">Pak.3!$A$1:$J$10</definedName>
    <definedName name="Print_Area_0_0_0_0_0_0_0_0_0_0_0_0_0_0" localSheetId="3">Pak.4!$A$1:$I$11</definedName>
    <definedName name="Print_Area_0_0_0_0_0_0_0_0_0_0_0_0_0_0" localSheetId="4">Pak.5!$A$1:$I$9</definedName>
    <definedName name="Print_Area_0_0_0_0_0_0_0_0_0_0_0_0_0_0" localSheetId="5">Pak.6!$A$1:$I$8</definedName>
    <definedName name="Print_Titles_0" localSheetId="6">'Pak. 7'!$5:$5</definedName>
    <definedName name="Print_Titles_0" localSheetId="1">Pak.2!$5:$5</definedName>
    <definedName name="Print_Titles_0" localSheetId="2">Pak.3!$7:$7</definedName>
    <definedName name="Print_Titles_0_0" localSheetId="6">'Pak. 7'!$5:$5</definedName>
    <definedName name="Print_Titles_0_0" localSheetId="1">Pak.2!$5:$5</definedName>
    <definedName name="Print_Titles_0_0" localSheetId="2">Pak.3!$7:$7</definedName>
    <definedName name="Print_Titles_0_0_0" localSheetId="6">'Pak. 7'!$5:$5</definedName>
    <definedName name="Print_Titles_0_0_0" localSheetId="1">Pak.2!$5:$5</definedName>
    <definedName name="Print_Titles_0_0_0" localSheetId="2">Pak.3!$7:$7</definedName>
    <definedName name="Print_Titles_0_0_0_0" localSheetId="6">'Pak. 7'!$5:$5</definedName>
    <definedName name="Print_Titles_0_0_0_0" localSheetId="1">Pak.2!$5:$5</definedName>
    <definedName name="Print_Titles_0_0_0_0" localSheetId="2">Pak.3!$7:$7</definedName>
    <definedName name="Print_Titles_0_0_0_0_0" localSheetId="6">'Pak. 7'!$5:$5</definedName>
    <definedName name="Print_Titles_0_0_0_0_0" localSheetId="1">Pak.2!$5:$5</definedName>
    <definedName name="Print_Titles_0_0_0_0_0" localSheetId="2">Pak.3!$7:$7</definedName>
    <definedName name="Print_Titles_0_0_0_0_0_0" localSheetId="6">'Pak. 7'!$5:$5</definedName>
    <definedName name="Print_Titles_0_0_0_0_0_0" localSheetId="1">Pak.2!$5:$5</definedName>
    <definedName name="Print_Titles_0_0_0_0_0_0" localSheetId="2">Pak.3!$7:$7</definedName>
    <definedName name="Print_Titles_0_0_0_0_0_0_0" localSheetId="6">'Pak. 7'!$5:$5</definedName>
    <definedName name="Print_Titles_0_0_0_0_0_0_0" localSheetId="1">Pak.2!$5:$5</definedName>
    <definedName name="Print_Titles_0_0_0_0_0_0_0" localSheetId="2">Pak.3!$7:$7</definedName>
    <definedName name="Print_Titles_0_0_0_0_0_0_0_0" localSheetId="6">'Pak. 7'!$5:$5</definedName>
    <definedName name="Print_Titles_0_0_0_0_0_0_0_0" localSheetId="1">Pak.2!$5:$5</definedName>
    <definedName name="Print_Titles_0_0_0_0_0_0_0_0" localSheetId="2">Pak.3!$7:$7</definedName>
    <definedName name="Print_Titles_0_0_0_0_0_0_0_0_0" localSheetId="6">'Pak. 7'!$5:$5</definedName>
    <definedName name="Print_Titles_0_0_0_0_0_0_0_0_0" localSheetId="1">Pak.2!$5:$5</definedName>
    <definedName name="Print_Titles_0_0_0_0_0_0_0_0_0" localSheetId="2">Pak.3!$7:$7</definedName>
    <definedName name="Print_Titles_0_0_0_0_0_0_0_0_0_0" localSheetId="6">'Pak. 7'!$5:$5</definedName>
    <definedName name="Print_Titles_0_0_0_0_0_0_0_0_0_0" localSheetId="1">Pak.2!$5:$5</definedName>
    <definedName name="Print_Titles_0_0_0_0_0_0_0_0_0_0" localSheetId="2">Pak.3!$7:$7</definedName>
    <definedName name="Print_Titles_0_0_0_0_0_0_0_0_0_0_0" localSheetId="6">'Pak. 7'!$5:$5</definedName>
    <definedName name="Print_Titles_0_0_0_0_0_0_0_0_0_0_0" localSheetId="1">Pak.2!$5:$5</definedName>
    <definedName name="Print_Titles_0_0_0_0_0_0_0_0_0_0_0" localSheetId="2">Pak.3!$7:$7</definedName>
    <definedName name="Print_Titles_0_0_0_0_0_0_0_0_0_0_0_0" localSheetId="6">'Pak. 7'!$5:$5</definedName>
    <definedName name="Print_Titles_0_0_0_0_0_0_0_0_0_0_0_0" localSheetId="1">Pak.2!$5:$5</definedName>
    <definedName name="Print_Titles_0_0_0_0_0_0_0_0_0_0_0_0" localSheetId="2">Pak.3!$7:$7</definedName>
    <definedName name="Print_Titles_0_0_0_0_0_0_0_0_0_0_0_0_0" localSheetId="6">'Pak. 7'!$5:$5</definedName>
    <definedName name="Print_Titles_0_0_0_0_0_0_0_0_0_0_0_0_0" localSheetId="1">Pak.2!$5:$5</definedName>
    <definedName name="Print_Titles_0_0_0_0_0_0_0_0_0_0_0_0_0" localSheetId="2">Pak.3!$7:$7</definedName>
    <definedName name="Print_Titles_0_0_0_0_0_0_0_0_0_0_0_0_0_0" localSheetId="6">'Pak. 7'!$5:$5</definedName>
    <definedName name="Print_Titles_0_0_0_0_0_0_0_0_0_0_0_0_0_0" localSheetId="1">Pak.2!$5:$5</definedName>
    <definedName name="Print_Titles_0_0_0_0_0_0_0_0_0_0_0_0_0_0" localSheetId="2">Pak.3!$7:$7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2" l="1"/>
  <c r="H6" i="38"/>
  <c r="H6" i="12" l="1"/>
  <c r="H7" i="12" s="1"/>
  <c r="H6" i="32"/>
  <c r="H7" i="32" s="1"/>
  <c r="H6" i="7"/>
  <c r="H7" i="5"/>
  <c r="H6" i="5"/>
  <c r="H6" i="3"/>
  <c r="H7" i="3" s="1"/>
</calcChain>
</file>

<file path=xl/sharedStrings.xml><?xml version="1.0" encoding="utf-8"?>
<sst xmlns="http://schemas.openxmlformats.org/spreadsheetml/2006/main" count="195" uniqueCount="62">
  <si>
    <t>Poz.</t>
  </si>
  <si>
    <t>Opis</t>
  </si>
  <si>
    <t xml:space="preserve">Cena jedn. brutto </t>
  </si>
  <si>
    <t>szt.</t>
  </si>
  <si>
    <t>J.m.</t>
  </si>
  <si>
    <t>Ilość</t>
  </si>
  <si>
    <t>Wartość brutto</t>
  </si>
  <si>
    <t>Wartość pakietu:</t>
  </si>
  <si>
    <t>Nazwa handlowa oferowanego produktu, producent, nr katalogowy</t>
  </si>
  <si>
    <t>Załącznik nr 2 do SWZ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</si>
  <si>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</si>
  <si>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>* Uzupełnić</t>
  </si>
  <si>
    <t>* Właściwe zakreślić. W przypadku zaznaczenia w obu kolumnach "NIE"- Zamawiajacy uzna, iż oferowany wyrób nie jest wyrobem medycznym.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</si>
  <si>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</si>
  <si>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FORMULARZ ASORTYMENTOWO-CENOWY</t>
  </si>
  <si>
    <t>VAT %</t>
  </si>
  <si>
    <t>(Załącznik nr …... do umowy)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</si>
  <si>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  </t>
  </si>
  <si>
    <t>Zastawki biologiczne serca aortalne i mitralne o zwiększonym polu powierzchni otwarcia. Rozm: aortalne 19-29 mm, mitralne 25-33 mm</t>
  </si>
  <si>
    <t>Lp.</t>
  </si>
  <si>
    <t>Opis przedmiotu zamówienia</t>
  </si>
  <si>
    <t>Parametr wymagany</t>
  </si>
  <si>
    <t>Opis oferowanego wyrobu medycznego*</t>
  </si>
  <si>
    <t xml:space="preserve">producent/nazwa produktu
</t>
  </si>
  <si>
    <t>TAK, PODAĆ</t>
  </si>
  <si>
    <t>numer katalogowy produktu lub grupy</t>
  </si>
  <si>
    <t>wymagane rozmiary: aortalne 19 – 29 mm, mitralne 25 – 33 mm</t>
  </si>
  <si>
    <t>zastawka stentowa z perykardium wołowego, chemicznie zabezpieczona przez zwapnieniem poprzez usunięcie z tkanki fosfolipidów oraz wolnych grup aldehydowych</t>
  </si>
  <si>
    <t>zastawka zbudowana z trzech niezależnych płatków o jednakowej grubości i jednorodności tkanki, zapewniających maksymalizację pola otwarcia i optymalizację warunków hemodynamicznych</t>
  </si>
  <si>
    <t>stent zastawki metalowy, elastyczny z pamięcią kształtu.</t>
  </si>
  <si>
    <t>konstrukcja holdera zastawki mitralnej zabezpieczająca przed zaczepieniem się szwu o spojenia komisur zastawki podczas implantacji</t>
  </si>
  <si>
    <t>kołnierz zastawki aortalnej i mitralnej wyprofilowany trójwymiarowo, specyficznie do anatomicznej budowy pierścienia natywnego.</t>
  </si>
  <si>
    <t>zastawka aortalna do implantacji całkowicie nadpierścieniowej, po wszczepieniu żadna część stentu nie znajduje się w świetle pierścienia zastawki</t>
  </si>
  <si>
    <t>efektywna powierzchnia otwarcia (EOA) dla zastawki aortalnej 19 min. 1,50 [cm2]</t>
  </si>
  <si>
    <t>efektywna powierzchnia otwarcia (EOA) dla zastawki aortalnej 21 min. 1,90 [cm2]</t>
  </si>
  <si>
    <t>efektywna powierzchnia otwarcia (EOA) dla zastawki aortalnej 23 min. 2,00 [cm2]</t>
  </si>
  <si>
    <t>efektywna powierzchnia otwarcia (EOA) dla zastawki mitralnej 25  min. 2,30 [cm2]</t>
  </si>
  <si>
    <t>efektywna powierzchnia otwarcia (EOA) dla zastawki mitralnej 27  min. 2,40 [cm2]</t>
  </si>
  <si>
    <t>efektywna powierzchnia otwarcia (EOA) dla zastawki mitralnej 29  min. 2,60 [cm2]</t>
  </si>
  <si>
    <t>Wykonawca zobowiązany jest na wniosek Zamawiającego do wydania zaświadczenia o możliwości lub braku wykonania badań z zakresu zaawansowanej diagnostyki obrazowej (badanie w środowisku MRI) po zabiegu operacyjnym z wszczepieniem w/w asortymentu.</t>
  </si>
  <si>
    <t xml:space="preserve">*Potwierdzenie spełnienia parametru ze wskazaniem nr strony - opis/ katalog/specyfikacja techniczna </t>
  </si>
  <si>
    <t>Pakiet nr 2 - Zastawki biologiczne serca aortalne i mitralne</t>
  </si>
  <si>
    <t>(Załącznik nr ………. do umowy)</t>
  </si>
  <si>
    <t xml:space="preserve">Pakiet nr 1 - Prowadnik </t>
  </si>
  <si>
    <t>Zastawka aortalna o podwyższonej trwałości Inspiris Resilia
Dostępne rozmiary: aortalne 19 – 29 mm zastawka stentowa z perykardium wołowego, chemicznie zabezpieczona przez zwapnieniem poprzez usunięcie z tkanki fosfolipidów i wolnych grup aldehydowych oraz stabilne blokowanie rezydualnych grup aldehydowych zastawka zbudowana z trzech niezależnych płatków o jednakowej grubości i jednorodności tkanki, zapewniających maksymalizację pola otwarcia i optymalizację warunków hemodynamicznych stent zastawki metalowy, elastyczny, z pamięcią kształtu konstrukcja stentu umożliwiająca poszerzenie rozmiaru wewnętrznego w przypadku ewentualnej przyszłej procedury „valve in valve”, znaczniki umożliwiające identyfikację rozmiaru zastawki w skopii, po implantacji –  dla zastawek w  zakresie 19 – 25 mm kołnierz zastawki wyprofilowany trójwymiarowo, specyficznie do anatomicznej budowy pierścienia natywnego zastawka do implantacji całkowicie nadpierścieniowej, po wszczepieniu żadna część stentu nie znajduje się w świetle pierścienia zastawki zastawka sterylna, przechowywana bez roztworu buforującego, gotowa do natychmiastowego użycia, nie wymagająca płukania</t>
  </si>
  <si>
    <t xml:space="preserve">Pakiet nr 3 - Zastawka aortalna o podwyższonej trwałości </t>
  </si>
  <si>
    <t>(Załącznik nr ….. do umowy)</t>
  </si>
  <si>
    <t>Pierścienie do plastyki zastawki trójdzielnej wyprofilowane trójwymiarowo, Wymagane rozmiary: 26,28,30,32,34,36; Półsztywne pierscienie do annuloplastyki trójdzielnej o konstrukcji niskoprofilowej, ze znacznikami komisur orientujacymi pierścień w ujściu zastawki, pokryte warstwą tkaniny welurowej. Trójwymiarowe ukształtowanie zgodnie z kształtem ujścia zastawki trójdzielnej z przerwą w miejscu odpowiadającym wystepowaniu więzła przedsionkowo-komorowego i pęczka Hisa. Rdzeń ze stopu tytanu, o zmiennej geometrii, zapewniający selektywmną elastyczność. Konstrukcja pierścienia pod kątem zapewnienia przywrócenia funkcjonalności fizjoloicznej zastawki trójdzielnej. Kołnierz pierścienia o wyraźnie wyodrębnionym polu do złożenia szwów. Pierścienie umieszczone na holderze ułatwiającym implantację. Pierscienie dostosowane do implantacji metoda małoinwazyjną.</t>
  </si>
  <si>
    <t>Stabilizator serca koniuszkowy przystosowany do pracy z dowolnym retraktorem, ramię stabilizatora o płynnej regulacji we wszystkich płaszczyznach, gładkościenne, niskoprofilowe; część ssąca stabilizatora niskoprofilowa, atraumatyczna, elastyczne zawieszenie główki stabilizatora na ramieniu; możliwość umieszczenia stabilizatora na ścianie komory serca; możliwość wyboru dwóch rodzajów kształtu.
System do stabilizacji wyposażony w zestaw drenów z filtrem łączącym stabilizator z pompą ssącą;  stabilizator jednorazowego użytku.</t>
  </si>
  <si>
    <t xml:space="preserve">Pakiet nr 4 - Pierścienie do plastyki zastawki trójdzielnej </t>
  </si>
  <si>
    <t>Pierścienie półsztywne do plastyki zastawki mitralnej - C-E Physio. Wymagane rozmiary: 24,26,28,30,32,34,36,38,40. Kształt pierścieni do annuloplastyki mitralnej nerkowaty (proporcja wyskokości do szerokości 3:4), zapewniający zabezpieczenie, pierścień zastawki w obrębie obu płatków: przedniego (anterior) i tylnego (posterior); półsztywne pierścienie do annuloplastyki mitralnej, wyprofilowane trójwymiarowo o kształcie "siodła", pokryte warstwą tkaniny poliestrowej ze znacznikami orientującymi pierścień  w ujściu zastawki; konstrukcja pierscieni do annuloplastyki mitralnej pełna , zapewniająca usztywnienie w obrebie płatka przedniego (anterior) i uelastycznienie  w obrębie płatka tylnego (posterior), zapewniajaca powiększenie sie wymiaru A-P podczas rozkurczu, konstrukcja pierścienia pod kątem zapewnienia przywrócenia funkcjonalności fizjologicznej zastawki mitralnej; wygodna technika implantacji, ilość wszczepień na świecie powyżej 200 000.</t>
  </si>
  <si>
    <t>Pakiet nr 5 - Pierścienie półsztywne do plastyki zastawki mitralnej</t>
  </si>
  <si>
    <t>(Załącznik nr ………….. do umowy)</t>
  </si>
  <si>
    <t>Pakiet nr 6 - Stabilizator serca koniuszkowy</t>
  </si>
  <si>
    <t>Pierścienie do korekcji zastawki mitralnej w przebiegu niedomykalności niedokrwiennej. Pierścień przeznaczony do korekcji zastawki mitralnej przy niedomykalności niedokrwiennej. Pierścienie o konstrukcji asymetrycznej, trójwymiarowej, ze zredukowaną krzywizną w obrebie P2-P3 i obniżonym segmencie P3. Pierścienie Oo dodatkowej powierzchni szycia w obrębie P2-P3, w celu założenia podwójnego szwu. Konstrukcja pierścienia pod kątem zapewnienia przywrócenia funkcjonalności fizjologicznej zastawki mitralnej. Wygodna technika implantacji. Możliwość wymiany na 3 miesiące przed końcem terminu ważności na pierścień o dłuższym terminie przydatności.</t>
  </si>
  <si>
    <t>Pakiet nr 7 - Pierścienie do korekcji zastawki mitralnej</t>
  </si>
  <si>
    <t>(Załącznik nr ……. do umowy)</t>
  </si>
  <si>
    <t>Prowadnik TAVR/TAVI z uformowaną końcówką, składajacy się ze sprężystej spirali oraz rdzenia.
- Średnica zewnętrzna: 0,035” (≤0,92mm)
- długość: 275 cm
- rozmiar zwoju końcówki:
 XS  - 2,9 x 3,2 cm
 S  - 4,2 x 4,2 cm 
 L - 4,9 x 5,0 cm
(do wyboru przez Zamawiającego)</t>
  </si>
  <si>
    <t>TAK/NIE</t>
  </si>
  <si>
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                                                                                                                                                                      </t>
  </si>
  <si>
    <t xml:space="preserve">Zgodnie z treścią § 3 ust. 4 załącznika nr 3a do SWZ - projektowane postanowienia umowy depozytowej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                                                                                                                                                                      </t>
  </si>
  <si>
    <t xml:space="preserve">Zgodnie z treścią § 3 ust. 4 załącznika nr 3a do SWZ - projektowane postanowienia umowy  depozytowej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</si>
</sst>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&quot; zł &quot;;\-#,##0.00&quot; zł &quot;;&quot; -&quot;#&quot; zł &quot;;@\ "/>
    <numFmt numFmtId="165" formatCode="#,##0.00\ &quot;zł&quot;;[Red]#,##0.00\ &quot;zł&quot;"/>
    <numFmt numFmtId="166" formatCode="#,##0.00\ &quot;zł&quot;"/>
    <numFmt numFmtId="167" formatCode="#,##0;[Red]#,##0"/>
  </numFmts>
  <fonts count="2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u/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name val="Times New Roman"/>
      <family val="1"/>
    </font>
    <font>
      <b/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Border="0" applyProtection="0"/>
    <xf numFmtId="0" fontId="1" fillId="0" borderId="0"/>
    <xf numFmtId="0" fontId="14" fillId="0" borderId="0"/>
    <xf numFmtId="44" fontId="15" fillId="0" borderId="0" applyFont="0" applyFill="0" applyBorder="0" applyAlignment="0" applyProtection="0"/>
    <xf numFmtId="0" fontId="16" fillId="0" borderId="0">
      <alignment horizontal="left" vertical="center"/>
    </xf>
  </cellStyleXfs>
  <cellXfs count="8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2" fontId="3" fillId="0" borderId="0" xfId="0" applyNumberFormat="1" applyFont="1"/>
    <xf numFmtId="4" fontId="3" fillId="0" borderId="0" xfId="0" applyNumberFormat="1" applyFont="1"/>
    <xf numFmtId="7" fontId="3" fillId="0" borderId="1" xfId="1" applyNumberFormat="1" applyFont="1" applyBorder="1" applyAlignment="1" applyProtection="1">
      <alignment horizontal="center" vertical="center"/>
    </xf>
    <xf numFmtId="0" fontId="3" fillId="0" borderId="1" xfId="2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12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9" fontId="3" fillId="0" borderId="8" xfId="1" applyNumberFormat="1" applyFont="1" applyBorder="1" applyAlignment="1" applyProtection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7" fontId="3" fillId="0" borderId="5" xfId="1" applyNumberFormat="1" applyFont="1" applyBorder="1" applyAlignment="1" applyProtection="1">
      <alignment horizontal="center" vertical="center"/>
    </xf>
    <xf numFmtId="165" fontId="3" fillId="0" borderId="5" xfId="1" applyNumberFormat="1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3" fillId="0" borderId="8" xfId="5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9" fontId="3" fillId="0" borderId="1" xfId="0" applyNumberFormat="1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/>
    </xf>
    <xf numFmtId="166" fontId="3" fillId="0" borderId="5" xfId="0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0" fillId="0" borderId="9" xfId="0" applyFont="1" applyBorder="1" applyAlignment="1">
      <alignment horizontal="left" vertical="center"/>
    </xf>
    <xf numFmtId="0" fontId="3" fillId="0" borderId="8" xfId="5" applyFont="1" applyBorder="1" applyAlignment="1">
      <alignment horizontal="left" vertical="center" wrapText="1"/>
    </xf>
    <xf numFmtId="0" fontId="3" fillId="0" borderId="8" xfId="5" applyFont="1" applyBorder="1" applyAlignment="1">
      <alignment horizontal="center" vertical="center"/>
    </xf>
    <xf numFmtId="0" fontId="3" fillId="0" borderId="8" xfId="5" applyFont="1" applyBorder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6">
    <cellStyle name="Normalny" xfId="0" builtinId="0"/>
    <cellStyle name="Normalny 2" xfId="3"/>
    <cellStyle name="Normalny 3" xfId="5"/>
    <cellStyle name="Tekst objaśnienia" xfId="2" builtinId="53" customBuiltin="1"/>
    <cellStyle name="Walutowy" xfId="1" builtinId="4"/>
    <cellStyle name="Walutowy 2" xfId="4"/>
  </cellStyles>
  <dxfs count="0"/>
  <tableStyles count="0" defaultTableStyle="TableStyleMedium9" defaultPivotStyle="PivotStyleLight16"/>
  <colors>
    <indexedColors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1F2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6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021175" y="882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K12"/>
  <sheetViews>
    <sheetView tabSelected="1" topLeftCell="A6" zoomScaleNormal="100" workbookViewId="0">
      <selection activeCell="B12" sqref="B12:J12"/>
    </sheetView>
  </sheetViews>
  <sheetFormatPr defaultColWidth="9.140625" defaultRowHeight="15"/>
  <cols>
    <col min="1" max="1" width="4.7109375" style="9" customWidth="1"/>
    <col min="2" max="2" width="20.7109375" style="9" customWidth="1"/>
    <col min="3" max="3" width="60.7109375" style="9" customWidth="1"/>
    <col min="4" max="4" width="6.7109375" style="9" customWidth="1"/>
    <col min="5" max="5" width="8.7109375" style="9" customWidth="1"/>
    <col min="6" max="6" width="7" style="9" customWidth="1"/>
    <col min="7" max="7" width="13.85546875" style="9" customWidth="1"/>
    <col min="8" max="8" width="15.7109375" style="9" customWidth="1"/>
    <col min="9" max="9" width="28.5703125" style="9" customWidth="1"/>
    <col min="10" max="10" width="27.42578125" style="9" customWidth="1"/>
    <col min="11" max="16384" width="9.140625" style="9"/>
  </cols>
  <sheetData>
    <row r="1" spans="1:11" ht="15.6" customHeight="1">
      <c r="B1" s="8"/>
      <c r="C1" s="44"/>
      <c r="D1" s="16"/>
      <c r="E1" s="16"/>
      <c r="H1" s="70" t="s">
        <v>9</v>
      </c>
      <c r="I1" s="70"/>
    </row>
    <row r="2" spans="1:11" ht="28.5" customHeight="1">
      <c r="B2" s="75" t="s">
        <v>14</v>
      </c>
      <c r="C2" s="75"/>
      <c r="D2" s="75"/>
      <c r="E2" s="75"/>
      <c r="F2" s="75"/>
      <c r="G2" s="75"/>
      <c r="H2" s="71" t="s">
        <v>16</v>
      </c>
      <c r="I2" s="71"/>
    </row>
    <row r="3" spans="1:11" ht="27" customHeight="1">
      <c r="B3" s="8" t="s">
        <v>43</v>
      </c>
      <c r="C3" s="16"/>
      <c r="D3" s="16"/>
      <c r="E3" s="16"/>
    </row>
    <row r="4" spans="1:11">
      <c r="B4" s="17"/>
      <c r="C4" s="17"/>
      <c r="D4" s="17"/>
      <c r="E4" s="17"/>
      <c r="F4" s="17"/>
    </row>
    <row r="5" spans="1:11" ht="225" customHeight="1">
      <c r="A5" s="43" t="s">
        <v>0</v>
      </c>
      <c r="B5" s="43" t="s">
        <v>8</v>
      </c>
      <c r="C5" s="43" t="s">
        <v>1</v>
      </c>
      <c r="D5" s="43" t="s">
        <v>4</v>
      </c>
      <c r="E5" s="43" t="s">
        <v>5</v>
      </c>
      <c r="F5" s="43" t="s">
        <v>15</v>
      </c>
      <c r="G5" s="43" t="s">
        <v>2</v>
      </c>
      <c r="H5" s="58" t="s">
        <v>6</v>
      </c>
      <c r="I5" s="52" t="s">
        <v>17</v>
      </c>
      <c r="J5" s="52" t="s">
        <v>13</v>
      </c>
    </row>
    <row r="6" spans="1:11" s="11" customFormat="1" ht="132.75" customHeight="1">
      <c r="A6" s="2">
        <v>1</v>
      </c>
      <c r="B6" s="2"/>
      <c r="C6" s="6" t="s">
        <v>57</v>
      </c>
      <c r="D6" s="2" t="s">
        <v>3</v>
      </c>
      <c r="E6" s="22">
        <v>120</v>
      </c>
      <c r="F6" s="14"/>
      <c r="G6" s="15"/>
      <c r="H6" s="59">
        <f>G6*E6</f>
        <v>0</v>
      </c>
      <c r="I6" s="53" t="s">
        <v>58</v>
      </c>
      <c r="J6" s="53" t="s">
        <v>58</v>
      </c>
    </row>
    <row r="7" spans="1:11" s="10" customFormat="1" ht="20.25" customHeight="1">
      <c r="A7" s="72" t="s">
        <v>7</v>
      </c>
      <c r="B7" s="73"/>
      <c r="C7" s="73"/>
      <c r="D7" s="73"/>
      <c r="E7" s="73"/>
      <c r="F7" s="73"/>
      <c r="G7" s="74"/>
      <c r="H7" s="7"/>
    </row>
    <row r="8" spans="1:11">
      <c r="C8" s="10"/>
      <c r="H8" s="18"/>
    </row>
    <row r="9" spans="1:11" ht="12" customHeight="1">
      <c r="B9" s="19"/>
    </row>
    <row r="10" spans="1:11" ht="17.25" customHeight="1">
      <c r="B10" s="47" t="s">
        <v>11</v>
      </c>
      <c r="C10" s="47"/>
      <c r="D10" s="47"/>
      <c r="E10" s="47"/>
      <c r="F10" s="47"/>
      <c r="G10" s="47"/>
      <c r="H10" s="47"/>
      <c r="I10" s="47"/>
      <c r="J10" s="47"/>
      <c r="K10" s="47"/>
    </row>
    <row r="11" spans="1:11" ht="22.5" customHeight="1">
      <c r="B11" s="77" t="s">
        <v>12</v>
      </c>
      <c r="C11" s="77"/>
      <c r="D11" s="77"/>
      <c r="E11" s="77"/>
      <c r="F11" s="77"/>
      <c r="G11" s="77"/>
      <c r="H11" s="77"/>
      <c r="I11" s="77"/>
      <c r="J11" s="77"/>
      <c r="K11" s="46"/>
    </row>
    <row r="12" spans="1:11" ht="214.5" customHeight="1">
      <c r="B12" s="76" t="s">
        <v>59</v>
      </c>
      <c r="C12" s="76"/>
      <c r="D12" s="76"/>
      <c r="E12" s="76"/>
      <c r="F12" s="76"/>
      <c r="G12" s="76"/>
      <c r="H12" s="76"/>
      <c r="I12" s="76"/>
      <c r="J12" s="76"/>
      <c r="K12" s="45"/>
    </row>
  </sheetData>
  <mergeCells count="6">
    <mergeCell ref="H1:I1"/>
    <mergeCell ref="H2:I2"/>
    <mergeCell ref="A7:G7"/>
    <mergeCell ref="B2:G2"/>
    <mergeCell ref="B12:J12"/>
    <mergeCell ref="B11:J1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AMI34"/>
  <sheetViews>
    <sheetView topLeftCell="A5" zoomScaleNormal="100" workbookViewId="0">
      <selection activeCell="B11" sqref="B11:J11"/>
    </sheetView>
  </sheetViews>
  <sheetFormatPr defaultColWidth="9.140625" defaultRowHeight="15"/>
  <cols>
    <col min="1" max="1" width="4.7109375" style="9" customWidth="1"/>
    <col min="2" max="2" width="20.7109375" style="9" customWidth="1"/>
    <col min="3" max="3" width="60.7109375" style="9" customWidth="1"/>
    <col min="4" max="4" width="6.7109375" style="9" customWidth="1"/>
    <col min="5" max="5" width="8.7109375" style="9" customWidth="1"/>
    <col min="6" max="6" width="7" style="9" customWidth="1"/>
    <col min="7" max="7" width="12.5703125" style="9" customWidth="1"/>
    <col min="8" max="8" width="15.7109375" style="9" customWidth="1"/>
    <col min="9" max="9" width="28.5703125" style="9" customWidth="1"/>
    <col min="10" max="10" width="27.42578125" style="9" customWidth="1"/>
    <col min="11" max="1022" width="8.5703125" style="9"/>
    <col min="1023" max="1024" width="8.42578125" style="9"/>
    <col min="1025" max="16384" width="9.140625" style="9"/>
  </cols>
  <sheetData>
    <row r="1" spans="1:1023" ht="18.75">
      <c r="B1" s="8"/>
      <c r="C1" s="44"/>
      <c r="D1" s="16"/>
      <c r="E1" s="16"/>
      <c r="H1" s="70" t="s">
        <v>9</v>
      </c>
      <c r="I1" s="70"/>
    </row>
    <row r="2" spans="1:1023" ht="36.75" customHeight="1">
      <c r="B2" s="75" t="s">
        <v>14</v>
      </c>
      <c r="C2" s="75"/>
      <c r="D2" s="75"/>
      <c r="E2" s="75"/>
      <c r="F2" s="75"/>
      <c r="G2" s="75"/>
      <c r="H2" s="71" t="s">
        <v>42</v>
      </c>
      <c r="I2" s="71"/>
    </row>
    <row r="3" spans="1:1023">
      <c r="B3" s="8" t="s">
        <v>41</v>
      </c>
      <c r="C3" s="10"/>
      <c r="D3" s="10"/>
      <c r="E3" s="11"/>
      <c r="F3" s="12"/>
      <c r="G3" s="13"/>
      <c r="H3" s="13"/>
      <c r="I3" s="13"/>
    </row>
    <row r="4" spans="1:1023">
      <c r="B4" s="10"/>
      <c r="C4" s="11"/>
      <c r="D4" s="11"/>
      <c r="F4" s="12"/>
      <c r="G4" s="13"/>
      <c r="H4" s="13"/>
      <c r="I4" s="13"/>
    </row>
    <row r="5" spans="1:1023" s="10" customFormat="1" ht="199.5" customHeight="1">
      <c r="A5" s="1" t="s">
        <v>0</v>
      </c>
      <c r="B5" s="1" t="s">
        <v>8</v>
      </c>
      <c r="C5" s="1" t="s">
        <v>1</v>
      </c>
      <c r="D5" s="1" t="s">
        <v>4</v>
      </c>
      <c r="E5" s="1" t="s">
        <v>5</v>
      </c>
      <c r="F5" s="1" t="s">
        <v>15</v>
      </c>
      <c r="G5" s="1" t="s">
        <v>2</v>
      </c>
      <c r="H5" s="55" t="s">
        <v>6</v>
      </c>
      <c r="I5" s="52" t="s">
        <v>10</v>
      </c>
      <c r="J5" s="60" t="s">
        <v>13</v>
      </c>
      <c r="AMI5" s="9"/>
    </row>
    <row r="6" spans="1:1023" s="50" customFormat="1" ht="99.4" customHeight="1">
      <c r="A6" s="2">
        <v>1</v>
      </c>
      <c r="B6" s="6"/>
      <c r="C6" s="6" t="s">
        <v>18</v>
      </c>
      <c r="D6" s="2" t="s">
        <v>3</v>
      </c>
      <c r="E6" s="22">
        <v>150</v>
      </c>
      <c r="F6" s="65"/>
      <c r="G6" s="66"/>
      <c r="H6" s="67">
        <f>E6*G6</f>
        <v>0</v>
      </c>
      <c r="I6" s="53" t="s">
        <v>58</v>
      </c>
      <c r="J6" s="53" t="s">
        <v>58</v>
      </c>
    </row>
    <row r="7" spans="1:1023" s="10" customFormat="1" ht="20.25" customHeight="1">
      <c r="A7" s="84" t="s">
        <v>7</v>
      </c>
      <c r="B7" s="84"/>
      <c r="C7" s="84"/>
      <c r="D7" s="84"/>
      <c r="E7" s="84"/>
      <c r="F7" s="84"/>
      <c r="G7" s="84"/>
      <c r="H7" s="7">
        <f>H6</f>
        <v>0</v>
      </c>
      <c r="AMI7" s="9"/>
    </row>
    <row r="8" spans="1:1023">
      <c r="A8" s="11"/>
      <c r="B8" s="11"/>
      <c r="C8" s="16"/>
      <c r="D8" s="11"/>
      <c r="E8" s="11"/>
      <c r="F8" s="20"/>
      <c r="G8" s="21"/>
      <c r="H8" s="21"/>
      <c r="I8" s="21"/>
    </row>
    <row r="9" spans="1:1023" ht="17.25" customHeight="1">
      <c r="A9" s="11"/>
      <c r="B9" s="47" t="s">
        <v>11</v>
      </c>
      <c r="C9" s="47"/>
      <c r="D9" s="51"/>
      <c r="E9" s="51"/>
      <c r="F9" s="47"/>
      <c r="G9" s="47"/>
      <c r="H9" s="47"/>
      <c r="I9" s="47"/>
      <c r="J9" s="47"/>
    </row>
    <row r="10" spans="1:1023" ht="30.75" customHeight="1">
      <c r="B10" s="77" t="s">
        <v>12</v>
      </c>
      <c r="C10" s="77"/>
      <c r="D10" s="77"/>
      <c r="E10" s="77"/>
      <c r="F10" s="77"/>
      <c r="G10" s="77"/>
      <c r="H10" s="77"/>
      <c r="I10" s="77"/>
      <c r="J10" s="77"/>
    </row>
    <row r="11" spans="1:1023" ht="200.25" customHeight="1">
      <c r="B11" s="76" t="s">
        <v>61</v>
      </c>
      <c r="C11" s="76"/>
      <c r="D11" s="76"/>
      <c r="E11" s="76"/>
      <c r="F11" s="76"/>
      <c r="G11" s="76"/>
      <c r="H11" s="76"/>
      <c r="I11" s="76"/>
      <c r="J11" s="76"/>
    </row>
    <row r="14" spans="1:1023" ht="54.75" customHeight="1">
      <c r="B14" s="48" t="s">
        <v>19</v>
      </c>
      <c r="C14" s="83" t="s">
        <v>20</v>
      </c>
      <c r="D14" s="83"/>
      <c r="E14" s="83" t="s">
        <v>21</v>
      </c>
      <c r="F14" s="83"/>
      <c r="G14" s="83" t="s">
        <v>22</v>
      </c>
      <c r="H14" s="83"/>
      <c r="I14" s="83"/>
    </row>
    <row r="15" spans="1:1023" ht="33.75" customHeight="1">
      <c r="B15" s="63">
        <v>1</v>
      </c>
      <c r="C15" s="80" t="s">
        <v>23</v>
      </c>
      <c r="D15" s="80"/>
      <c r="E15" s="81" t="s">
        <v>24</v>
      </c>
      <c r="F15" s="81"/>
      <c r="G15" s="81"/>
      <c r="H15" s="81"/>
      <c r="I15" s="81"/>
    </row>
    <row r="16" spans="1:1023" ht="33.75" customHeight="1">
      <c r="B16" s="63">
        <v>2</v>
      </c>
      <c r="C16" s="82" t="s">
        <v>25</v>
      </c>
      <c r="D16" s="82"/>
      <c r="E16" s="81" t="s">
        <v>24</v>
      </c>
      <c r="F16" s="81"/>
      <c r="G16" s="81"/>
      <c r="H16" s="81"/>
      <c r="I16" s="81"/>
    </row>
    <row r="17" spans="2:10" ht="33.75" customHeight="1">
      <c r="B17" s="63">
        <v>3</v>
      </c>
      <c r="C17" s="80" t="s">
        <v>26</v>
      </c>
      <c r="D17" s="80"/>
      <c r="E17" s="81" t="s">
        <v>24</v>
      </c>
      <c r="F17" s="81"/>
      <c r="G17" s="81"/>
      <c r="H17" s="81"/>
      <c r="I17" s="81"/>
    </row>
    <row r="18" spans="2:10" ht="54.75" customHeight="1">
      <c r="B18" s="63">
        <v>4</v>
      </c>
      <c r="C18" s="80" t="s">
        <v>27</v>
      </c>
      <c r="D18" s="80"/>
      <c r="E18" s="81" t="s">
        <v>24</v>
      </c>
      <c r="F18" s="81"/>
      <c r="G18" s="81"/>
      <c r="H18" s="81"/>
      <c r="I18" s="81"/>
    </row>
    <row r="19" spans="2:10" ht="54.75" customHeight="1">
      <c r="B19" s="63">
        <v>5</v>
      </c>
      <c r="C19" s="80" t="s">
        <v>28</v>
      </c>
      <c r="D19" s="80"/>
      <c r="E19" s="81" t="s">
        <v>24</v>
      </c>
      <c r="F19" s="81"/>
      <c r="G19" s="81"/>
      <c r="H19" s="81"/>
      <c r="I19" s="81"/>
    </row>
    <row r="20" spans="2:10" ht="54.75" customHeight="1">
      <c r="B20" s="63">
        <v>6</v>
      </c>
      <c r="C20" s="82" t="s">
        <v>29</v>
      </c>
      <c r="D20" s="82"/>
      <c r="E20" s="81" t="s">
        <v>24</v>
      </c>
      <c r="F20" s="81"/>
      <c r="G20" s="81"/>
      <c r="H20" s="81"/>
      <c r="I20" s="81"/>
    </row>
    <row r="21" spans="2:10" ht="54.75" customHeight="1">
      <c r="B21" s="63">
        <v>7</v>
      </c>
      <c r="C21" s="80" t="s">
        <v>30</v>
      </c>
      <c r="D21" s="80"/>
      <c r="E21" s="81" t="s">
        <v>24</v>
      </c>
      <c r="F21" s="81"/>
      <c r="G21" s="81"/>
      <c r="H21" s="81"/>
      <c r="I21" s="81"/>
    </row>
    <row r="22" spans="2:10" ht="54.75" customHeight="1">
      <c r="B22" s="63">
        <v>8</v>
      </c>
      <c r="C22" s="80" t="s">
        <v>31</v>
      </c>
      <c r="D22" s="80"/>
      <c r="E22" s="81" t="s">
        <v>24</v>
      </c>
      <c r="F22" s="81"/>
      <c r="G22" s="81"/>
      <c r="H22" s="81"/>
      <c r="I22" s="81"/>
    </row>
    <row r="23" spans="2:10" ht="54.75" customHeight="1">
      <c r="B23" s="63">
        <v>9</v>
      </c>
      <c r="C23" s="80" t="s">
        <v>32</v>
      </c>
      <c r="D23" s="80"/>
      <c r="E23" s="81" t="s">
        <v>24</v>
      </c>
      <c r="F23" s="81"/>
      <c r="G23" s="81"/>
      <c r="H23" s="81"/>
      <c r="I23" s="81"/>
    </row>
    <row r="24" spans="2:10" ht="54.75" customHeight="1">
      <c r="B24" s="63">
        <v>10</v>
      </c>
      <c r="C24" s="80" t="s">
        <v>33</v>
      </c>
      <c r="D24" s="80"/>
      <c r="E24" s="81" t="s">
        <v>24</v>
      </c>
      <c r="F24" s="81"/>
      <c r="G24" s="81"/>
      <c r="H24" s="81"/>
      <c r="I24" s="81"/>
    </row>
    <row r="25" spans="2:10" ht="54.75" customHeight="1">
      <c r="B25" s="63">
        <v>11</v>
      </c>
      <c r="C25" s="80" t="s">
        <v>34</v>
      </c>
      <c r="D25" s="80"/>
      <c r="E25" s="81" t="s">
        <v>24</v>
      </c>
      <c r="F25" s="81"/>
      <c r="G25" s="81"/>
      <c r="H25" s="81"/>
      <c r="I25" s="81"/>
    </row>
    <row r="26" spans="2:10" ht="54.75" customHeight="1">
      <c r="B26" s="63">
        <v>12</v>
      </c>
      <c r="C26" s="80" t="s">
        <v>35</v>
      </c>
      <c r="D26" s="80"/>
      <c r="E26" s="81" t="s">
        <v>24</v>
      </c>
      <c r="F26" s="81"/>
      <c r="G26" s="81"/>
      <c r="H26" s="81"/>
      <c r="I26" s="81"/>
    </row>
    <row r="27" spans="2:10" ht="54.75" customHeight="1">
      <c r="B27" s="63">
        <v>13</v>
      </c>
      <c r="C27" s="80" t="s">
        <v>36</v>
      </c>
      <c r="D27" s="80"/>
      <c r="E27" s="81" t="s">
        <v>24</v>
      </c>
      <c r="F27" s="81"/>
      <c r="G27" s="81"/>
      <c r="H27" s="81"/>
      <c r="I27" s="81"/>
    </row>
    <row r="28" spans="2:10" ht="54.75" customHeight="1">
      <c r="B28" s="63">
        <v>14</v>
      </c>
      <c r="C28" s="80" t="s">
        <v>37</v>
      </c>
      <c r="D28" s="80"/>
      <c r="E28" s="81" t="s">
        <v>24</v>
      </c>
      <c r="F28" s="81"/>
      <c r="G28" s="81"/>
      <c r="H28" s="81"/>
      <c r="I28" s="81"/>
    </row>
    <row r="29" spans="2:10" ht="54.75" customHeight="1">
      <c r="B29" s="63">
        <v>15</v>
      </c>
      <c r="C29" s="80" t="s">
        <v>38</v>
      </c>
      <c r="D29" s="80"/>
      <c r="E29" s="81" t="s">
        <v>24</v>
      </c>
      <c r="F29" s="81"/>
      <c r="G29" s="81"/>
      <c r="H29" s="81"/>
      <c r="I29" s="81"/>
    </row>
    <row r="30" spans="2:10" ht="27.75" customHeight="1">
      <c r="B30" s="79" t="s">
        <v>40</v>
      </c>
      <c r="C30" s="79"/>
      <c r="D30" s="79"/>
      <c r="E30" s="79"/>
      <c r="F30" s="79"/>
      <c r="G30" s="79"/>
      <c r="H30" s="79"/>
    </row>
    <row r="32" spans="2:10" ht="59.25" customHeight="1">
      <c r="B32" s="78" t="s">
        <v>39</v>
      </c>
      <c r="C32" s="78"/>
      <c r="D32" s="78"/>
      <c r="E32" s="78"/>
      <c r="F32" s="78"/>
      <c r="G32" s="78"/>
      <c r="H32" s="78"/>
      <c r="I32" s="78"/>
      <c r="J32" s="78"/>
    </row>
    <row r="34" spans="2:10" ht="18" customHeight="1">
      <c r="B34" s="76"/>
      <c r="C34" s="76"/>
      <c r="D34" s="76"/>
      <c r="E34" s="76"/>
      <c r="F34" s="76"/>
      <c r="G34" s="76"/>
      <c r="H34" s="76"/>
      <c r="I34" s="76"/>
      <c r="J34" s="76"/>
    </row>
  </sheetData>
  <mergeCells count="57">
    <mergeCell ref="B10:J10"/>
    <mergeCell ref="B11:J11"/>
    <mergeCell ref="H1:I1"/>
    <mergeCell ref="H2:I2"/>
    <mergeCell ref="A7:G7"/>
    <mergeCell ref="B2:G2"/>
    <mergeCell ref="C14:D14"/>
    <mergeCell ref="E14:F14"/>
    <mergeCell ref="G14:I14"/>
    <mergeCell ref="C15:D15"/>
    <mergeCell ref="E15:F15"/>
    <mergeCell ref="G15:I15"/>
    <mergeCell ref="C16:D16"/>
    <mergeCell ref="E16:F16"/>
    <mergeCell ref="G16:I16"/>
    <mergeCell ref="C17:D17"/>
    <mergeCell ref="E17:F17"/>
    <mergeCell ref="G17:I17"/>
    <mergeCell ref="C18:D18"/>
    <mergeCell ref="E18:F18"/>
    <mergeCell ref="G18:I18"/>
    <mergeCell ref="C19:D19"/>
    <mergeCell ref="E19:F19"/>
    <mergeCell ref="G19:I19"/>
    <mergeCell ref="C20:D20"/>
    <mergeCell ref="E20:F20"/>
    <mergeCell ref="G20:I20"/>
    <mergeCell ref="C21:D21"/>
    <mergeCell ref="E21:F21"/>
    <mergeCell ref="G21:I21"/>
    <mergeCell ref="C22:D22"/>
    <mergeCell ref="E22:F22"/>
    <mergeCell ref="G22:I22"/>
    <mergeCell ref="C23:D23"/>
    <mergeCell ref="E23:F23"/>
    <mergeCell ref="G23:I23"/>
    <mergeCell ref="C24:D24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F27"/>
    <mergeCell ref="G27:I27"/>
    <mergeCell ref="B32:J32"/>
    <mergeCell ref="B34:J34"/>
    <mergeCell ref="B30:H30"/>
    <mergeCell ref="C28:D28"/>
    <mergeCell ref="E28:F28"/>
    <mergeCell ref="G28:I28"/>
    <mergeCell ref="C29:D29"/>
    <mergeCell ref="E29:F29"/>
    <mergeCell ref="G29:I29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AMJ13"/>
  <sheetViews>
    <sheetView topLeftCell="B6" zoomScaleNormal="100" workbookViewId="0">
      <selection activeCell="B11" sqref="B11:J11"/>
    </sheetView>
  </sheetViews>
  <sheetFormatPr defaultColWidth="9.140625" defaultRowHeight="15"/>
  <cols>
    <col min="1" max="1" width="4.7109375" style="9" customWidth="1"/>
    <col min="2" max="2" width="20.7109375" style="9" customWidth="1"/>
    <col min="3" max="3" width="60.7109375" style="9"/>
    <col min="4" max="4" width="6.7109375" style="9" customWidth="1"/>
    <col min="5" max="5" width="8.7109375" style="9" customWidth="1"/>
    <col min="6" max="6" width="7" style="9" customWidth="1"/>
    <col min="7" max="7" width="8.7109375" style="9" customWidth="1"/>
    <col min="8" max="8" width="15.7109375" style="9" customWidth="1"/>
    <col min="9" max="9" width="28.5703125" style="9" customWidth="1"/>
    <col min="10" max="10" width="27.42578125" style="9" customWidth="1"/>
    <col min="11" max="1023" width="8.5703125" style="9"/>
    <col min="1024" max="1025" width="8.42578125" style="9"/>
    <col min="1026" max="16384" width="9.140625" style="9"/>
  </cols>
  <sheetData>
    <row r="1" spans="1:1024" ht="18.75">
      <c r="B1" s="8"/>
      <c r="C1" s="44"/>
      <c r="D1" s="16"/>
      <c r="E1" s="16"/>
      <c r="H1" s="70" t="s">
        <v>9</v>
      </c>
      <c r="I1" s="70"/>
    </row>
    <row r="2" spans="1:1024" ht="37.5">
      <c r="B2" s="10"/>
      <c r="C2" s="44" t="s">
        <v>14</v>
      </c>
      <c r="D2" s="16"/>
      <c r="E2" s="16"/>
      <c r="H2" s="71" t="s">
        <v>46</v>
      </c>
      <c r="I2" s="71"/>
    </row>
    <row r="3" spans="1:1024">
      <c r="B3" s="8" t="s">
        <v>45</v>
      </c>
      <c r="C3" s="10"/>
      <c r="D3" s="11"/>
      <c r="E3" s="11"/>
      <c r="G3" s="12"/>
    </row>
    <row r="5" spans="1:1024" s="10" customFormat="1" ht="225" customHeight="1">
      <c r="A5" s="1" t="s">
        <v>0</v>
      </c>
      <c r="B5" s="1" t="s">
        <v>8</v>
      </c>
      <c r="C5" s="1" t="s">
        <v>1</v>
      </c>
      <c r="D5" s="1" t="s">
        <v>4</v>
      </c>
      <c r="E5" s="1" t="s">
        <v>5</v>
      </c>
      <c r="F5" s="1" t="s">
        <v>15</v>
      </c>
      <c r="G5" s="1" t="s">
        <v>2</v>
      </c>
      <c r="H5" s="55" t="s">
        <v>6</v>
      </c>
      <c r="I5" s="52" t="s">
        <v>10</v>
      </c>
      <c r="J5" s="52" t="s">
        <v>13</v>
      </c>
      <c r="AMJ5" s="9"/>
    </row>
    <row r="6" spans="1:1024" ht="285">
      <c r="A6" s="2">
        <v>1</v>
      </c>
      <c r="B6" s="68"/>
      <c r="C6" s="6" t="s">
        <v>44</v>
      </c>
      <c r="D6" s="2" t="s">
        <v>3</v>
      </c>
      <c r="E6" s="1">
        <v>25</v>
      </c>
      <c r="F6" s="14"/>
      <c r="G6" s="2"/>
      <c r="H6" s="59">
        <f>G6*E6</f>
        <v>0</v>
      </c>
      <c r="I6" s="53" t="s">
        <v>58</v>
      </c>
      <c r="J6" s="53" t="s">
        <v>58</v>
      </c>
    </row>
    <row r="7" spans="1:1024" s="10" customFormat="1" ht="20.25" customHeight="1">
      <c r="A7" s="85" t="s">
        <v>7</v>
      </c>
      <c r="B7" s="85"/>
      <c r="C7" s="85"/>
      <c r="D7" s="85"/>
      <c r="E7" s="85"/>
      <c r="F7" s="85"/>
      <c r="G7" s="85"/>
      <c r="H7" s="54">
        <f>H6</f>
        <v>0</v>
      </c>
      <c r="AMJ7" s="9"/>
    </row>
    <row r="8" spans="1:1024" ht="16.5" customHeight="1">
      <c r="C8" s="11"/>
      <c r="D8" s="11"/>
      <c r="F8" s="12"/>
      <c r="G8" s="13"/>
      <c r="H8" s="13"/>
      <c r="I8" s="13"/>
    </row>
    <row r="9" spans="1:1024" ht="13.5" customHeight="1">
      <c r="B9" s="47" t="s">
        <v>11</v>
      </c>
      <c r="C9" s="47"/>
      <c r="D9" s="47"/>
      <c r="E9" s="47"/>
      <c r="F9" s="47"/>
      <c r="G9" s="47"/>
      <c r="H9" s="47"/>
      <c r="I9" s="47"/>
      <c r="J9" s="47"/>
    </row>
    <row r="10" spans="1:1024" ht="32.25" customHeight="1">
      <c r="B10" s="77" t="s">
        <v>12</v>
      </c>
      <c r="C10" s="77"/>
      <c r="D10" s="77"/>
      <c r="E10" s="77"/>
      <c r="F10" s="77"/>
      <c r="G10" s="77"/>
      <c r="H10" s="77"/>
      <c r="I10" s="77"/>
      <c r="J10" s="77"/>
    </row>
    <row r="11" spans="1:1024" ht="204.75" customHeight="1">
      <c r="B11" s="76" t="s">
        <v>60</v>
      </c>
      <c r="C11" s="76"/>
      <c r="D11" s="76"/>
      <c r="E11" s="76"/>
      <c r="F11" s="76"/>
      <c r="G11" s="76"/>
      <c r="H11" s="76"/>
      <c r="I11" s="76"/>
      <c r="J11" s="76"/>
    </row>
    <row r="12" spans="1:1024" ht="13.5" customHeight="1">
      <c r="C12" s="10"/>
    </row>
    <row r="13" spans="1:1024" ht="47.25" customHeight="1">
      <c r="B13" s="78" t="s">
        <v>39</v>
      </c>
      <c r="C13" s="78"/>
      <c r="D13" s="78"/>
      <c r="E13" s="78"/>
      <c r="F13" s="78"/>
      <c r="G13" s="78"/>
      <c r="H13" s="78"/>
      <c r="I13" s="78"/>
      <c r="J13" s="78"/>
    </row>
  </sheetData>
  <mergeCells count="6">
    <mergeCell ref="B13:J13"/>
    <mergeCell ref="B10:J10"/>
    <mergeCell ref="B11:J11"/>
    <mergeCell ref="A7:G7"/>
    <mergeCell ref="H1:I1"/>
    <mergeCell ref="H2:I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J13"/>
  <sheetViews>
    <sheetView topLeftCell="A11" zoomScaleNormal="100" workbookViewId="0">
      <selection activeCell="B11" sqref="B11:J11"/>
    </sheetView>
  </sheetViews>
  <sheetFormatPr defaultColWidth="9.140625" defaultRowHeight="15"/>
  <cols>
    <col min="1" max="1" width="4.7109375" style="24" customWidth="1"/>
    <col min="2" max="2" width="20.7109375" style="24" customWidth="1"/>
    <col min="3" max="3" width="60.7109375" style="24" customWidth="1"/>
    <col min="4" max="4" width="6.7109375" style="24" customWidth="1"/>
    <col min="5" max="5" width="8.7109375" style="24" customWidth="1"/>
    <col min="6" max="6" width="7" style="24" customWidth="1"/>
    <col min="7" max="7" width="11.42578125" style="24" customWidth="1"/>
    <col min="8" max="8" width="15.7109375" style="24" customWidth="1"/>
    <col min="9" max="9" width="28.5703125" style="24" customWidth="1"/>
    <col min="10" max="10" width="27.42578125" style="24" customWidth="1"/>
    <col min="11" max="1025" width="8.28515625" style="24"/>
    <col min="1026" max="16384" width="9.140625" style="24"/>
  </cols>
  <sheetData>
    <row r="1" spans="1:10" ht="15" customHeight="1">
      <c r="B1" s="8"/>
      <c r="C1" s="44"/>
      <c r="D1" s="16"/>
      <c r="E1" s="16"/>
      <c r="F1" s="9"/>
      <c r="G1" s="9"/>
      <c r="H1" s="70" t="s">
        <v>9</v>
      </c>
      <c r="I1" s="70"/>
    </row>
    <row r="2" spans="1:10" ht="42.75" customHeight="1">
      <c r="B2" s="10"/>
      <c r="C2" s="44" t="s">
        <v>14</v>
      </c>
      <c r="D2" s="16"/>
      <c r="E2" s="16"/>
      <c r="F2" s="9"/>
      <c r="G2" s="9"/>
      <c r="H2" s="71" t="s">
        <v>42</v>
      </c>
      <c r="I2" s="71"/>
    </row>
    <row r="3" spans="1:10" ht="27.75" customHeight="1">
      <c r="B3" s="23" t="s">
        <v>49</v>
      </c>
      <c r="C3" s="23"/>
      <c r="D3" s="27"/>
      <c r="E3" s="27"/>
      <c r="G3" s="28"/>
      <c r="H3" s="29"/>
    </row>
    <row r="4" spans="1:10" ht="15" customHeight="1">
      <c r="B4" s="23"/>
      <c r="C4" s="27"/>
      <c r="D4" s="27"/>
      <c r="F4" s="29"/>
      <c r="G4" s="28"/>
      <c r="H4" s="28"/>
      <c r="I4" s="28"/>
    </row>
    <row r="5" spans="1:10" ht="202.5" customHeight="1">
      <c r="A5" s="1" t="s">
        <v>0</v>
      </c>
      <c r="B5" s="1" t="s">
        <v>8</v>
      </c>
      <c r="C5" s="1" t="s">
        <v>1</v>
      </c>
      <c r="D5" s="1" t="s">
        <v>4</v>
      </c>
      <c r="E5" s="1" t="s">
        <v>5</v>
      </c>
      <c r="F5" s="1" t="s">
        <v>15</v>
      </c>
      <c r="G5" s="1" t="s">
        <v>2</v>
      </c>
      <c r="H5" s="55" t="s">
        <v>6</v>
      </c>
      <c r="I5" s="52" t="s">
        <v>10</v>
      </c>
      <c r="J5" s="52" t="s">
        <v>13</v>
      </c>
    </row>
    <row r="6" spans="1:10" ht="210">
      <c r="A6" s="3">
        <v>1</v>
      </c>
      <c r="B6" s="68"/>
      <c r="C6" s="41" t="s">
        <v>47</v>
      </c>
      <c r="D6" s="2" t="s">
        <v>3</v>
      </c>
      <c r="E6" s="25">
        <v>10</v>
      </c>
      <c r="F6" s="5"/>
      <c r="G6" s="26"/>
      <c r="H6" s="57">
        <f>G6*E6</f>
        <v>0</v>
      </c>
      <c r="I6" s="53" t="s">
        <v>58</v>
      </c>
      <c r="J6" s="53" t="s">
        <v>58</v>
      </c>
    </row>
    <row r="7" spans="1:10" ht="18.600000000000001" customHeight="1">
      <c r="A7" s="72" t="s">
        <v>7</v>
      </c>
      <c r="B7" s="73"/>
      <c r="C7" s="73"/>
      <c r="D7" s="73"/>
      <c r="E7" s="73"/>
      <c r="F7" s="73"/>
      <c r="G7" s="74"/>
      <c r="H7" s="7"/>
      <c r="I7" s="42"/>
    </row>
    <row r="9" spans="1:10" ht="24" customHeight="1">
      <c r="B9" s="47" t="s">
        <v>11</v>
      </c>
      <c r="C9" s="47"/>
      <c r="D9" s="47"/>
      <c r="E9" s="47"/>
      <c r="F9" s="47"/>
      <c r="G9" s="47"/>
      <c r="H9" s="47"/>
      <c r="I9" s="47"/>
      <c r="J9" s="47"/>
    </row>
    <row r="10" spans="1:10" ht="30.75" customHeight="1">
      <c r="B10" s="77" t="s">
        <v>12</v>
      </c>
      <c r="C10" s="77"/>
      <c r="D10" s="77"/>
      <c r="E10" s="77"/>
      <c r="F10" s="77"/>
      <c r="G10" s="77"/>
      <c r="H10" s="77"/>
      <c r="I10" s="77"/>
      <c r="J10" s="77"/>
    </row>
    <row r="11" spans="1:10" ht="204" customHeight="1">
      <c r="B11" s="76" t="s">
        <v>60</v>
      </c>
      <c r="C11" s="76"/>
      <c r="D11" s="76"/>
      <c r="E11" s="76"/>
      <c r="F11" s="76"/>
      <c r="G11" s="76"/>
      <c r="H11" s="76"/>
      <c r="I11" s="76"/>
      <c r="J11" s="76"/>
    </row>
    <row r="13" spans="1:10" ht="56.25" customHeight="1">
      <c r="B13" s="78" t="s">
        <v>39</v>
      </c>
      <c r="C13" s="78"/>
      <c r="D13" s="78"/>
      <c r="E13" s="78"/>
      <c r="F13" s="78"/>
      <c r="G13" s="78"/>
      <c r="H13" s="78"/>
      <c r="I13" s="78"/>
      <c r="J13" s="78"/>
    </row>
  </sheetData>
  <mergeCells count="6">
    <mergeCell ref="B13:J13"/>
    <mergeCell ref="B10:J10"/>
    <mergeCell ref="B11:J11"/>
    <mergeCell ref="H1:I1"/>
    <mergeCell ref="H2:I2"/>
    <mergeCell ref="A7:G7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J13"/>
  <sheetViews>
    <sheetView topLeftCell="A10" zoomScaleNormal="100" workbookViewId="0">
      <selection activeCell="B11" sqref="B11:J11"/>
    </sheetView>
  </sheetViews>
  <sheetFormatPr defaultColWidth="9.140625" defaultRowHeight="15"/>
  <cols>
    <col min="1" max="1" width="4.7109375" style="30" customWidth="1"/>
    <col min="2" max="2" width="20.7109375" style="30" customWidth="1"/>
    <col min="3" max="3" width="60.7109375" style="30" customWidth="1"/>
    <col min="4" max="4" width="6.7109375" style="30" customWidth="1"/>
    <col min="5" max="5" width="8.7109375" style="30" customWidth="1"/>
    <col min="6" max="6" width="7" style="30" customWidth="1"/>
    <col min="7" max="7" width="13.5703125" style="30" customWidth="1"/>
    <col min="8" max="8" width="18.5703125" style="30" customWidth="1"/>
    <col min="9" max="9" width="28.5703125" style="30" customWidth="1"/>
    <col min="10" max="10" width="27.42578125" style="30" customWidth="1"/>
    <col min="11" max="16384" width="9.140625" style="30"/>
  </cols>
  <sheetData>
    <row r="1" spans="1:10" ht="18.75">
      <c r="B1" s="8"/>
      <c r="C1" s="49" t="s">
        <v>14</v>
      </c>
      <c r="D1" s="9"/>
      <c r="E1" s="9"/>
      <c r="F1" s="9"/>
      <c r="G1" s="9"/>
      <c r="H1" s="70" t="s">
        <v>9</v>
      </c>
      <c r="I1" s="70"/>
    </row>
    <row r="2" spans="1:10">
      <c r="B2" s="9"/>
      <c r="C2" s="9"/>
      <c r="D2" s="9"/>
      <c r="E2" s="9"/>
      <c r="F2" s="9"/>
      <c r="G2" s="9"/>
      <c r="H2" s="71" t="s">
        <v>52</v>
      </c>
      <c r="I2" s="71"/>
    </row>
    <row r="3" spans="1:10">
      <c r="B3" s="31" t="s">
        <v>51</v>
      </c>
      <c r="C3" s="31"/>
    </row>
    <row r="4" spans="1:10">
      <c r="B4" s="31"/>
      <c r="C4" s="32"/>
      <c r="D4" s="32"/>
      <c r="F4" s="33"/>
      <c r="G4" s="34"/>
      <c r="H4" s="34"/>
      <c r="I4" s="34"/>
    </row>
    <row r="5" spans="1:10" ht="208.5" customHeight="1">
      <c r="A5" s="1" t="s">
        <v>0</v>
      </c>
      <c r="B5" s="1" t="s">
        <v>8</v>
      </c>
      <c r="C5" s="1" t="s">
        <v>1</v>
      </c>
      <c r="D5" s="1" t="s">
        <v>4</v>
      </c>
      <c r="E5" s="1" t="s">
        <v>5</v>
      </c>
      <c r="F5" s="1" t="s">
        <v>15</v>
      </c>
      <c r="G5" s="1" t="s">
        <v>2</v>
      </c>
      <c r="H5" s="55" t="s">
        <v>6</v>
      </c>
      <c r="I5" s="52" t="s">
        <v>10</v>
      </c>
      <c r="J5" s="52" t="s">
        <v>13</v>
      </c>
    </row>
    <row r="6" spans="1:10" ht="256.5" customHeight="1">
      <c r="A6" s="3">
        <v>1</v>
      </c>
      <c r="B6" s="68"/>
      <c r="C6" s="4" t="s">
        <v>50</v>
      </c>
      <c r="D6" s="2" t="s">
        <v>3</v>
      </c>
      <c r="E6" s="25">
        <v>5</v>
      </c>
      <c r="F6" s="5"/>
      <c r="G6" s="35"/>
      <c r="H6" s="56">
        <f>G6*E6</f>
        <v>0</v>
      </c>
      <c r="I6" s="53" t="s">
        <v>58</v>
      </c>
      <c r="J6" s="53" t="s">
        <v>58</v>
      </c>
    </row>
    <row r="7" spans="1:10" ht="17.100000000000001" customHeight="1">
      <c r="A7" s="72" t="s">
        <v>7</v>
      </c>
      <c r="B7" s="73"/>
      <c r="C7" s="73"/>
      <c r="D7" s="73"/>
      <c r="E7" s="73"/>
      <c r="F7" s="73"/>
      <c r="G7" s="74"/>
      <c r="H7" s="7">
        <f>H6</f>
        <v>0</v>
      </c>
      <c r="I7" s="42"/>
    </row>
    <row r="9" spans="1:10" ht="13.5" customHeight="1">
      <c r="B9" s="47" t="s">
        <v>11</v>
      </c>
      <c r="C9" s="47"/>
      <c r="D9" s="47"/>
      <c r="E9" s="47"/>
      <c r="F9" s="47"/>
      <c r="G9" s="47"/>
      <c r="H9" s="47"/>
      <c r="I9" s="47"/>
      <c r="J9" s="47"/>
    </row>
    <row r="10" spans="1:10" ht="39" customHeight="1">
      <c r="B10" s="87" t="s">
        <v>12</v>
      </c>
      <c r="C10" s="87"/>
      <c r="D10" s="87"/>
      <c r="E10" s="87"/>
      <c r="F10" s="87"/>
      <c r="G10" s="87"/>
      <c r="H10" s="87"/>
      <c r="I10" s="87"/>
      <c r="J10" s="87"/>
    </row>
    <row r="11" spans="1:10" ht="205.5" customHeight="1">
      <c r="B11" s="76" t="s">
        <v>60</v>
      </c>
      <c r="C11" s="76"/>
      <c r="D11" s="76"/>
      <c r="E11" s="76"/>
      <c r="F11" s="76"/>
      <c r="G11" s="76"/>
      <c r="H11" s="76"/>
      <c r="I11" s="76"/>
      <c r="J11" s="76"/>
    </row>
    <row r="13" spans="1:10" ht="60" customHeight="1">
      <c r="B13" s="86" t="s">
        <v>39</v>
      </c>
      <c r="C13" s="86"/>
      <c r="D13" s="86"/>
      <c r="E13" s="86"/>
      <c r="F13" s="86"/>
      <c r="G13" s="86"/>
      <c r="H13" s="86"/>
      <c r="I13" s="86"/>
      <c r="J13" s="86"/>
    </row>
  </sheetData>
  <mergeCells count="6">
    <mergeCell ref="B13:J13"/>
    <mergeCell ref="A7:G7"/>
    <mergeCell ref="H1:I1"/>
    <mergeCell ref="H2:I2"/>
    <mergeCell ref="B10:J10"/>
    <mergeCell ref="B11:J1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12"/>
  <sheetViews>
    <sheetView topLeftCell="A7" zoomScaleNormal="100" workbookViewId="0">
      <selection activeCell="B11" sqref="B11:J11"/>
    </sheetView>
  </sheetViews>
  <sheetFormatPr defaultColWidth="9.140625" defaultRowHeight="15"/>
  <cols>
    <col min="1" max="1" width="4.7109375" style="30" customWidth="1"/>
    <col min="2" max="2" width="20.7109375" style="30" customWidth="1"/>
    <col min="3" max="3" width="60.7109375" style="30" customWidth="1"/>
    <col min="4" max="4" width="6.7109375" style="30" customWidth="1"/>
    <col min="5" max="5" width="8.7109375" style="30" customWidth="1"/>
    <col min="6" max="6" width="7" style="30" customWidth="1"/>
    <col min="7" max="7" width="11.140625" style="30" customWidth="1"/>
    <col min="8" max="8" width="15.7109375" style="30" customWidth="1"/>
    <col min="9" max="9" width="28.5703125" style="30" customWidth="1"/>
    <col min="10" max="10" width="27.42578125" style="30" customWidth="1"/>
    <col min="11" max="16384" width="9.140625" style="30"/>
  </cols>
  <sheetData>
    <row r="1" spans="1:10" ht="18.75">
      <c r="B1" s="8"/>
      <c r="C1" s="49" t="s">
        <v>14</v>
      </c>
      <c r="D1" s="9"/>
      <c r="E1" s="9"/>
      <c r="F1" s="9"/>
      <c r="G1" s="9"/>
      <c r="H1" s="70" t="s">
        <v>9</v>
      </c>
      <c r="I1" s="70"/>
    </row>
    <row r="2" spans="1:10">
      <c r="B2" s="9"/>
      <c r="C2" s="9"/>
      <c r="D2" s="9"/>
      <c r="E2" s="9"/>
      <c r="F2" s="9"/>
      <c r="G2" s="9"/>
      <c r="H2" s="71" t="s">
        <v>56</v>
      </c>
      <c r="I2" s="71"/>
    </row>
    <row r="3" spans="1:10">
      <c r="B3" s="31" t="s">
        <v>53</v>
      </c>
      <c r="C3" s="31"/>
    </row>
    <row r="4" spans="1:10">
      <c r="B4" s="31"/>
      <c r="C4" s="32"/>
      <c r="D4" s="32"/>
      <c r="F4" s="33"/>
      <c r="G4" s="34"/>
      <c r="H4" s="34"/>
      <c r="I4" s="34"/>
    </row>
    <row r="5" spans="1:10" ht="192.75" customHeight="1">
      <c r="A5" s="1" t="s">
        <v>0</v>
      </c>
      <c r="B5" s="1" t="s">
        <v>8</v>
      </c>
      <c r="C5" s="1" t="s">
        <v>1</v>
      </c>
      <c r="D5" s="1" t="s">
        <v>4</v>
      </c>
      <c r="E5" s="1" t="s">
        <v>5</v>
      </c>
      <c r="F5" s="1" t="s">
        <v>15</v>
      </c>
      <c r="G5" s="1" t="s">
        <v>2</v>
      </c>
      <c r="H5" s="55" t="s">
        <v>6</v>
      </c>
      <c r="I5" s="52" t="s">
        <v>10</v>
      </c>
      <c r="J5" s="52" t="s">
        <v>13</v>
      </c>
    </row>
    <row r="6" spans="1:10" ht="135" customHeight="1">
      <c r="A6" s="3">
        <v>1</v>
      </c>
      <c r="B6" s="2"/>
      <c r="C6" s="40" t="s">
        <v>48</v>
      </c>
      <c r="D6" s="2" t="s">
        <v>3</v>
      </c>
      <c r="E6" s="25">
        <v>100</v>
      </c>
      <c r="F6" s="5"/>
      <c r="G6" s="35"/>
      <c r="H6" s="56">
        <f>G6*E6</f>
        <v>0</v>
      </c>
      <c r="I6" s="53" t="s">
        <v>58</v>
      </c>
      <c r="J6" s="53" t="s">
        <v>58</v>
      </c>
    </row>
    <row r="7" spans="1:10" ht="17.100000000000001" customHeight="1">
      <c r="A7" s="72" t="s">
        <v>7</v>
      </c>
      <c r="B7" s="73"/>
      <c r="C7" s="73"/>
      <c r="D7" s="73"/>
      <c r="E7" s="73"/>
      <c r="F7" s="73"/>
      <c r="G7" s="74"/>
      <c r="H7" s="7"/>
      <c r="I7" s="61"/>
    </row>
    <row r="9" spans="1:10" ht="13.5" customHeight="1">
      <c r="B9" s="47" t="s">
        <v>11</v>
      </c>
      <c r="C9" s="47"/>
      <c r="D9" s="47"/>
      <c r="E9" s="47"/>
      <c r="F9" s="47"/>
      <c r="G9" s="47"/>
      <c r="H9" s="47"/>
      <c r="I9" s="47"/>
      <c r="J9" s="47"/>
    </row>
    <row r="10" spans="1:10" ht="28.5" customHeight="1">
      <c r="B10" s="77" t="s">
        <v>12</v>
      </c>
      <c r="C10" s="77"/>
      <c r="D10" s="77"/>
      <c r="E10" s="77"/>
      <c r="F10" s="77"/>
      <c r="G10" s="77"/>
      <c r="H10" s="77"/>
      <c r="I10" s="77"/>
      <c r="J10" s="77"/>
    </row>
    <row r="11" spans="1:10" ht="208.5" customHeight="1">
      <c r="B11" s="76" t="s">
        <v>59</v>
      </c>
      <c r="C11" s="76"/>
      <c r="D11" s="76"/>
      <c r="E11" s="76"/>
      <c r="F11" s="76"/>
      <c r="G11" s="76"/>
      <c r="H11" s="76"/>
      <c r="I11" s="76"/>
      <c r="J11" s="76"/>
    </row>
    <row r="12" spans="1:10" ht="50.25" customHeight="1">
      <c r="B12" s="78" t="s">
        <v>39</v>
      </c>
      <c r="C12" s="78"/>
      <c r="D12" s="78"/>
      <c r="E12" s="78"/>
      <c r="F12" s="78"/>
      <c r="G12" s="78"/>
      <c r="H12" s="78"/>
      <c r="I12" s="78"/>
      <c r="J12" s="78"/>
    </row>
  </sheetData>
  <mergeCells count="6">
    <mergeCell ref="B12:J12"/>
    <mergeCell ref="B11:J11"/>
    <mergeCell ref="A7:G7"/>
    <mergeCell ref="H1:I1"/>
    <mergeCell ref="H2:I2"/>
    <mergeCell ref="B10:J10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AMJ14"/>
  <sheetViews>
    <sheetView topLeftCell="B6" zoomScaleNormal="100" workbookViewId="0">
      <selection activeCell="B12" sqref="B12:J12"/>
    </sheetView>
  </sheetViews>
  <sheetFormatPr defaultColWidth="8.5703125" defaultRowHeight="15"/>
  <cols>
    <col min="1" max="1" width="4.7109375" style="30" customWidth="1"/>
    <col min="2" max="2" width="20.7109375" style="30" customWidth="1"/>
    <col min="3" max="3" width="60.7109375" style="30" customWidth="1"/>
    <col min="4" max="4" width="6.7109375" style="30" customWidth="1"/>
    <col min="5" max="5" width="8.7109375" style="30" customWidth="1"/>
    <col min="6" max="6" width="7" style="30" customWidth="1"/>
    <col min="7" max="7" width="12.85546875" style="30" customWidth="1"/>
    <col min="8" max="8" width="15.7109375" style="30" customWidth="1"/>
    <col min="9" max="9" width="28.5703125" style="30" customWidth="1"/>
    <col min="10" max="10" width="27.42578125" style="30" customWidth="1"/>
    <col min="11" max="16384" width="8.5703125" style="30"/>
  </cols>
  <sheetData>
    <row r="1" spans="1:1024" ht="18.75">
      <c r="B1" s="8"/>
      <c r="C1" s="49" t="s">
        <v>14</v>
      </c>
      <c r="D1" s="9"/>
      <c r="E1" s="9"/>
      <c r="F1" s="9"/>
      <c r="G1" s="9"/>
      <c r="H1" s="70" t="s">
        <v>9</v>
      </c>
      <c r="I1" s="70"/>
    </row>
    <row r="2" spans="1:1024">
      <c r="B2" s="9"/>
      <c r="C2" s="9"/>
      <c r="D2" s="9"/>
      <c r="E2" s="9"/>
      <c r="F2" s="9"/>
      <c r="G2" s="9"/>
      <c r="H2" s="71" t="s">
        <v>56</v>
      </c>
      <c r="I2" s="71"/>
    </row>
    <row r="3" spans="1:1024">
      <c r="B3" s="31" t="s">
        <v>55</v>
      </c>
      <c r="C3" s="31"/>
      <c r="D3" s="32"/>
      <c r="G3" s="34"/>
      <c r="H3" s="34"/>
      <c r="I3" s="34"/>
    </row>
    <row r="4" spans="1:1024">
      <c r="B4" s="31"/>
      <c r="C4" s="32"/>
      <c r="D4" s="32"/>
      <c r="F4" s="33"/>
      <c r="G4" s="34"/>
      <c r="H4" s="34"/>
      <c r="I4" s="34"/>
    </row>
    <row r="5" spans="1:1024" s="23" customFormat="1" ht="192.75" customHeight="1">
      <c r="A5" s="1" t="s">
        <v>0</v>
      </c>
      <c r="B5" s="1" t="s">
        <v>8</v>
      </c>
      <c r="C5" s="1" t="s">
        <v>1</v>
      </c>
      <c r="D5" s="1" t="s">
        <v>4</v>
      </c>
      <c r="E5" s="1" t="s">
        <v>5</v>
      </c>
      <c r="F5" s="1" t="s">
        <v>15</v>
      </c>
      <c r="G5" s="1" t="s">
        <v>2</v>
      </c>
      <c r="H5" s="55" t="s">
        <v>6</v>
      </c>
      <c r="I5" s="52" t="s">
        <v>10</v>
      </c>
      <c r="J5" s="52" t="s">
        <v>13</v>
      </c>
      <c r="AMJ5" s="30"/>
    </row>
    <row r="6" spans="1:1024" ht="172.5" customHeight="1">
      <c r="A6" s="2">
        <v>1</v>
      </c>
      <c r="B6" s="69"/>
      <c r="C6" s="36" t="s">
        <v>54</v>
      </c>
      <c r="D6" s="2" t="s">
        <v>3</v>
      </c>
      <c r="E6" s="25">
        <v>14</v>
      </c>
      <c r="F6" s="14"/>
      <c r="G6" s="37"/>
      <c r="H6" s="57">
        <f>G6*E6</f>
        <v>0</v>
      </c>
      <c r="I6" s="53" t="s">
        <v>58</v>
      </c>
      <c r="J6" s="53" t="s">
        <v>58</v>
      </c>
    </row>
    <row r="7" spans="1:1024" ht="19.350000000000001" customHeight="1">
      <c r="A7" s="72" t="s">
        <v>7</v>
      </c>
      <c r="B7" s="73"/>
      <c r="C7" s="73"/>
      <c r="D7" s="73"/>
      <c r="E7" s="73"/>
      <c r="F7" s="73"/>
      <c r="G7" s="74"/>
      <c r="H7" s="7">
        <f>H6</f>
        <v>0</v>
      </c>
      <c r="I7" s="39"/>
    </row>
    <row r="8" spans="1:1024">
      <c r="C8" s="32"/>
      <c r="D8" s="32"/>
      <c r="F8" s="33"/>
      <c r="G8" s="34"/>
      <c r="H8" s="34"/>
      <c r="I8" s="34"/>
    </row>
    <row r="9" spans="1:1024">
      <c r="C9" s="38"/>
      <c r="D9" s="32"/>
      <c r="F9" s="33"/>
      <c r="G9" s="34"/>
      <c r="H9" s="34"/>
      <c r="I9" s="34"/>
    </row>
    <row r="10" spans="1:1024" ht="15" customHeight="1">
      <c r="B10" s="64" t="s">
        <v>11</v>
      </c>
      <c r="C10" s="62"/>
      <c r="D10" s="62"/>
      <c r="E10" s="62"/>
      <c r="F10" s="62"/>
      <c r="G10" s="62"/>
      <c r="H10" s="62"/>
      <c r="I10" s="62"/>
      <c r="J10" s="62"/>
    </row>
    <row r="11" spans="1:1024" ht="28.5" customHeight="1">
      <c r="B11" s="77" t="s">
        <v>12</v>
      </c>
      <c r="C11" s="77"/>
      <c r="D11" s="77"/>
      <c r="E11" s="77"/>
      <c r="F11" s="77"/>
      <c r="G11" s="77"/>
      <c r="H11" s="77"/>
      <c r="I11" s="77"/>
      <c r="J11" s="77"/>
    </row>
    <row r="12" spans="1:1024" ht="201" customHeight="1">
      <c r="B12" s="76" t="s">
        <v>61</v>
      </c>
      <c r="C12" s="76"/>
      <c r="D12" s="76"/>
      <c r="E12" s="76"/>
      <c r="F12" s="76"/>
      <c r="G12" s="76"/>
      <c r="H12" s="76"/>
      <c r="I12" s="76"/>
      <c r="J12" s="76"/>
    </row>
    <row r="14" spans="1:1024" ht="47.25" customHeight="1">
      <c r="B14" s="86" t="s">
        <v>39</v>
      </c>
      <c r="C14" s="86"/>
      <c r="D14" s="86"/>
      <c r="E14" s="86"/>
      <c r="F14" s="86"/>
      <c r="G14" s="86"/>
      <c r="H14" s="86"/>
      <c r="I14" s="86"/>
      <c r="J14" s="86"/>
    </row>
  </sheetData>
  <mergeCells count="6">
    <mergeCell ref="B14:J14"/>
    <mergeCell ref="B11:J11"/>
    <mergeCell ref="B12:J12"/>
    <mergeCell ref="A7:G7"/>
    <mergeCell ref="H1:I1"/>
    <mergeCell ref="H2:I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126</vt:i4>
      </vt:variant>
    </vt:vector>
  </HeadingPairs>
  <TitlesOfParts>
    <vt:vector size="133" baseType="lpstr">
      <vt:lpstr>Pak.1</vt:lpstr>
      <vt:lpstr>Pak.2</vt:lpstr>
      <vt:lpstr>Pak.3</vt:lpstr>
      <vt:lpstr>Pak.4</vt:lpstr>
      <vt:lpstr>Pak.5</vt:lpstr>
      <vt:lpstr>Pak.6</vt:lpstr>
      <vt:lpstr>Pak. 7</vt:lpstr>
      <vt:lpstr>Pak.1!Print_Area_0</vt:lpstr>
      <vt:lpstr>Pak.2!Print_Area_0</vt:lpstr>
      <vt:lpstr>Pak.3!Print_Area_0</vt:lpstr>
      <vt:lpstr>Pak.4!Print_Area_0</vt:lpstr>
      <vt:lpstr>Pak.5!Print_Area_0</vt:lpstr>
      <vt:lpstr>Pak.6!Print_Area_0</vt:lpstr>
      <vt:lpstr>Pak.1!Print_Area_0_0</vt:lpstr>
      <vt:lpstr>Pak.2!Print_Area_0_0</vt:lpstr>
      <vt:lpstr>Pak.3!Print_Area_0_0</vt:lpstr>
      <vt:lpstr>Pak.4!Print_Area_0_0</vt:lpstr>
      <vt:lpstr>Pak.5!Print_Area_0_0</vt:lpstr>
      <vt:lpstr>Pak.6!Print_Area_0_0</vt:lpstr>
      <vt:lpstr>Pak.1!Print_Area_0_0_0</vt:lpstr>
      <vt:lpstr>Pak.2!Print_Area_0_0_0</vt:lpstr>
      <vt:lpstr>Pak.3!Print_Area_0_0_0</vt:lpstr>
      <vt:lpstr>Pak.4!Print_Area_0_0_0</vt:lpstr>
      <vt:lpstr>Pak.5!Print_Area_0_0_0</vt:lpstr>
      <vt:lpstr>Pak.6!Print_Area_0_0_0</vt:lpstr>
      <vt:lpstr>Pak.1!Print_Area_0_0_0_0</vt:lpstr>
      <vt:lpstr>Pak.2!Print_Area_0_0_0_0</vt:lpstr>
      <vt:lpstr>Pak.3!Print_Area_0_0_0_0</vt:lpstr>
      <vt:lpstr>Pak.4!Print_Area_0_0_0_0</vt:lpstr>
      <vt:lpstr>Pak.5!Print_Area_0_0_0_0</vt:lpstr>
      <vt:lpstr>Pak.6!Print_Area_0_0_0_0</vt:lpstr>
      <vt:lpstr>Pak.1!Print_Area_0_0_0_0_0</vt:lpstr>
      <vt:lpstr>Pak.2!Print_Area_0_0_0_0_0</vt:lpstr>
      <vt:lpstr>Pak.3!Print_Area_0_0_0_0_0</vt:lpstr>
      <vt:lpstr>Pak.4!Print_Area_0_0_0_0_0</vt:lpstr>
      <vt:lpstr>Pak.5!Print_Area_0_0_0_0_0</vt:lpstr>
      <vt:lpstr>Pak.6!Print_Area_0_0_0_0_0</vt:lpstr>
      <vt:lpstr>Pak.1!Print_Area_0_0_0_0_0_0</vt:lpstr>
      <vt:lpstr>Pak.2!Print_Area_0_0_0_0_0_0</vt:lpstr>
      <vt:lpstr>Pak.3!Print_Area_0_0_0_0_0_0</vt:lpstr>
      <vt:lpstr>Pak.4!Print_Area_0_0_0_0_0_0</vt:lpstr>
      <vt:lpstr>Pak.5!Print_Area_0_0_0_0_0_0</vt:lpstr>
      <vt:lpstr>Pak.6!Print_Area_0_0_0_0_0_0</vt:lpstr>
      <vt:lpstr>Pak.1!Print_Area_0_0_0_0_0_0_0</vt:lpstr>
      <vt:lpstr>Pak.2!Print_Area_0_0_0_0_0_0_0</vt:lpstr>
      <vt:lpstr>Pak.3!Print_Area_0_0_0_0_0_0_0</vt:lpstr>
      <vt:lpstr>Pak.4!Print_Area_0_0_0_0_0_0_0</vt:lpstr>
      <vt:lpstr>Pak.5!Print_Area_0_0_0_0_0_0_0</vt:lpstr>
      <vt:lpstr>Pak.6!Print_Area_0_0_0_0_0_0_0</vt:lpstr>
      <vt:lpstr>Pak.1!Print_Area_0_0_0_0_0_0_0_0</vt:lpstr>
      <vt:lpstr>Pak.2!Print_Area_0_0_0_0_0_0_0_0</vt:lpstr>
      <vt:lpstr>Pak.3!Print_Area_0_0_0_0_0_0_0_0</vt:lpstr>
      <vt:lpstr>Pak.4!Print_Area_0_0_0_0_0_0_0_0</vt:lpstr>
      <vt:lpstr>Pak.5!Print_Area_0_0_0_0_0_0_0_0</vt:lpstr>
      <vt:lpstr>Pak.6!Print_Area_0_0_0_0_0_0_0_0</vt:lpstr>
      <vt:lpstr>Pak.1!Print_Area_0_0_0_0_0_0_0_0_0</vt:lpstr>
      <vt:lpstr>Pak.2!Print_Area_0_0_0_0_0_0_0_0_0</vt:lpstr>
      <vt:lpstr>Pak.3!Print_Area_0_0_0_0_0_0_0_0_0</vt:lpstr>
      <vt:lpstr>Pak.4!Print_Area_0_0_0_0_0_0_0_0_0</vt:lpstr>
      <vt:lpstr>Pak.5!Print_Area_0_0_0_0_0_0_0_0_0</vt:lpstr>
      <vt:lpstr>Pak.6!Print_Area_0_0_0_0_0_0_0_0_0</vt:lpstr>
      <vt:lpstr>Pak.1!Print_Area_0_0_0_0_0_0_0_0_0_0</vt:lpstr>
      <vt:lpstr>Pak.2!Print_Area_0_0_0_0_0_0_0_0_0_0</vt:lpstr>
      <vt:lpstr>Pak.3!Print_Area_0_0_0_0_0_0_0_0_0_0</vt:lpstr>
      <vt:lpstr>Pak.4!Print_Area_0_0_0_0_0_0_0_0_0_0</vt:lpstr>
      <vt:lpstr>Pak.5!Print_Area_0_0_0_0_0_0_0_0_0_0</vt:lpstr>
      <vt:lpstr>Pak.6!Print_Area_0_0_0_0_0_0_0_0_0_0</vt:lpstr>
      <vt:lpstr>Pak.1!Print_Area_0_0_0_0_0_0_0_0_0_0_0</vt:lpstr>
      <vt:lpstr>Pak.2!Print_Area_0_0_0_0_0_0_0_0_0_0_0</vt:lpstr>
      <vt:lpstr>Pak.3!Print_Area_0_0_0_0_0_0_0_0_0_0_0</vt:lpstr>
      <vt:lpstr>Pak.4!Print_Area_0_0_0_0_0_0_0_0_0_0_0</vt:lpstr>
      <vt:lpstr>Pak.5!Print_Area_0_0_0_0_0_0_0_0_0_0_0</vt:lpstr>
      <vt:lpstr>Pak.6!Print_Area_0_0_0_0_0_0_0_0_0_0_0</vt:lpstr>
      <vt:lpstr>Pak.1!Print_Area_0_0_0_0_0_0_0_0_0_0_0_0</vt:lpstr>
      <vt:lpstr>Pak.2!Print_Area_0_0_0_0_0_0_0_0_0_0_0_0</vt:lpstr>
      <vt:lpstr>Pak.3!Print_Area_0_0_0_0_0_0_0_0_0_0_0_0</vt:lpstr>
      <vt:lpstr>Pak.4!Print_Area_0_0_0_0_0_0_0_0_0_0_0_0</vt:lpstr>
      <vt:lpstr>Pak.5!Print_Area_0_0_0_0_0_0_0_0_0_0_0_0</vt:lpstr>
      <vt:lpstr>Pak.6!Print_Area_0_0_0_0_0_0_0_0_0_0_0_0</vt:lpstr>
      <vt:lpstr>Pak.1!Print_Area_0_0_0_0_0_0_0_0_0_0_0_0_0</vt:lpstr>
      <vt:lpstr>Pak.2!Print_Area_0_0_0_0_0_0_0_0_0_0_0_0_0</vt:lpstr>
      <vt:lpstr>Pak.3!Print_Area_0_0_0_0_0_0_0_0_0_0_0_0_0</vt:lpstr>
      <vt:lpstr>Pak.4!Print_Area_0_0_0_0_0_0_0_0_0_0_0_0_0</vt:lpstr>
      <vt:lpstr>Pak.5!Print_Area_0_0_0_0_0_0_0_0_0_0_0_0_0</vt:lpstr>
      <vt:lpstr>Pak.6!Print_Area_0_0_0_0_0_0_0_0_0_0_0_0_0</vt:lpstr>
      <vt:lpstr>Pak.1!Print_Area_0_0_0_0_0_0_0_0_0_0_0_0_0_0</vt:lpstr>
      <vt:lpstr>Pak.2!Print_Area_0_0_0_0_0_0_0_0_0_0_0_0_0_0</vt:lpstr>
      <vt:lpstr>Pak.3!Print_Area_0_0_0_0_0_0_0_0_0_0_0_0_0_0</vt:lpstr>
      <vt:lpstr>Pak.4!Print_Area_0_0_0_0_0_0_0_0_0_0_0_0_0_0</vt:lpstr>
      <vt:lpstr>Pak.5!Print_Area_0_0_0_0_0_0_0_0_0_0_0_0_0_0</vt:lpstr>
      <vt:lpstr>Pak.6!Print_Area_0_0_0_0_0_0_0_0_0_0_0_0_0_0</vt:lpstr>
      <vt:lpstr>'Pak. 7'!Print_Titles_0</vt:lpstr>
      <vt:lpstr>Pak.2!Print_Titles_0</vt:lpstr>
      <vt:lpstr>Pak.3!Print_Titles_0</vt:lpstr>
      <vt:lpstr>'Pak. 7'!Print_Titles_0_0</vt:lpstr>
      <vt:lpstr>Pak.2!Print_Titles_0_0</vt:lpstr>
      <vt:lpstr>Pak.3!Print_Titles_0_0</vt:lpstr>
      <vt:lpstr>'Pak. 7'!Print_Titles_0_0_0</vt:lpstr>
      <vt:lpstr>Pak.2!Print_Titles_0_0_0</vt:lpstr>
      <vt:lpstr>Pak.3!Print_Titles_0_0_0</vt:lpstr>
      <vt:lpstr>'Pak. 7'!Print_Titles_0_0_0_0</vt:lpstr>
      <vt:lpstr>Pak.2!Print_Titles_0_0_0_0</vt:lpstr>
      <vt:lpstr>Pak.3!Print_Titles_0_0_0_0</vt:lpstr>
      <vt:lpstr>'Pak. 7'!Print_Titles_0_0_0_0_0</vt:lpstr>
      <vt:lpstr>Pak.2!Print_Titles_0_0_0_0_0</vt:lpstr>
      <vt:lpstr>Pak.3!Print_Titles_0_0_0_0_0</vt:lpstr>
      <vt:lpstr>'Pak. 7'!Print_Titles_0_0_0_0_0_0</vt:lpstr>
      <vt:lpstr>Pak.2!Print_Titles_0_0_0_0_0_0</vt:lpstr>
      <vt:lpstr>Pak.3!Print_Titles_0_0_0_0_0_0</vt:lpstr>
      <vt:lpstr>'Pak. 7'!Print_Titles_0_0_0_0_0_0_0</vt:lpstr>
      <vt:lpstr>Pak.2!Print_Titles_0_0_0_0_0_0_0</vt:lpstr>
      <vt:lpstr>Pak.3!Print_Titles_0_0_0_0_0_0_0</vt:lpstr>
      <vt:lpstr>'Pak. 7'!Print_Titles_0_0_0_0_0_0_0_0</vt:lpstr>
      <vt:lpstr>Pak.2!Print_Titles_0_0_0_0_0_0_0_0</vt:lpstr>
      <vt:lpstr>Pak.3!Print_Titles_0_0_0_0_0_0_0_0</vt:lpstr>
      <vt:lpstr>'Pak. 7'!Print_Titles_0_0_0_0_0_0_0_0_0</vt:lpstr>
      <vt:lpstr>Pak.2!Print_Titles_0_0_0_0_0_0_0_0_0</vt:lpstr>
      <vt:lpstr>Pak.3!Print_Titles_0_0_0_0_0_0_0_0_0</vt:lpstr>
      <vt:lpstr>'Pak. 7'!Print_Titles_0_0_0_0_0_0_0_0_0_0</vt:lpstr>
      <vt:lpstr>Pak.2!Print_Titles_0_0_0_0_0_0_0_0_0_0</vt:lpstr>
      <vt:lpstr>Pak.3!Print_Titles_0_0_0_0_0_0_0_0_0_0</vt:lpstr>
      <vt:lpstr>'Pak. 7'!Print_Titles_0_0_0_0_0_0_0_0_0_0_0</vt:lpstr>
      <vt:lpstr>Pak.2!Print_Titles_0_0_0_0_0_0_0_0_0_0_0</vt:lpstr>
      <vt:lpstr>Pak.3!Print_Titles_0_0_0_0_0_0_0_0_0_0_0</vt:lpstr>
      <vt:lpstr>'Pak. 7'!Print_Titles_0_0_0_0_0_0_0_0_0_0_0_0</vt:lpstr>
      <vt:lpstr>Pak.2!Print_Titles_0_0_0_0_0_0_0_0_0_0_0_0</vt:lpstr>
      <vt:lpstr>Pak.3!Print_Titles_0_0_0_0_0_0_0_0_0_0_0_0</vt:lpstr>
      <vt:lpstr>'Pak. 7'!Print_Titles_0_0_0_0_0_0_0_0_0_0_0_0_0</vt:lpstr>
      <vt:lpstr>Pak.2!Print_Titles_0_0_0_0_0_0_0_0_0_0_0_0_0</vt:lpstr>
      <vt:lpstr>Pak.3!Print_Titles_0_0_0_0_0_0_0_0_0_0_0_0_0</vt:lpstr>
      <vt:lpstr>'Pak. 7'!Print_Titles_0_0_0_0_0_0_0_0_0_0_0_0_0_0</vt:lpstr>
      <vt:lpstr>Pak.2!Print_Titles_0_0_0_0_0_0_0_0_0_0_0_0_0_0</vt:lpstr>
      <vt:lpstr>Pak.3!Print_Titles_0_0_0_0_0_0_0_0_0_0_0_0_0_0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as_ekspedycja</dc:creator>
  <cp:lastModifiedBy>ugierada</cp:lastModifiedBy>
  <cp:lastPrinted>2025-10-03T11:49:18Z</cp:lastPrinted>
  <dcterms:created xsi:type="dcterms:W3CDTF">2016-12-06T07:07:19Z</dcterms:created>
  <dcterms:modified xsi:type="dcterms:W3CDTF">2025-10-03T11:50:18Z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