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ZamPub\Desktop\PRZETARGI\2025\174_STYMULATOR_KARDIOWERTER\"/>
    </mc:Choice>
  </mc:AlternateContent>
  <xr:revisionPtr revIDLastSave="0" documentId="13_ncr:1_{92C29C2C-CD7A-40AE-93C8-E0D0FF5A4038}" xr6:coauthVersionLast="47" xr6:coauthVersionMax="47" xr10:uidLastSave="{00000000-0000-0000-0000-000000000000}"/>
  <bookViews>
    <workbookView xWindow="-120" yWindow="-120" windowWidth="29040" windowHeight="15720" tabRatio="675" activeTab="1" xr2:uid="{00000000-000D-0000-FFFF-FFFF00000000}"/>
  </bookViews>
  <sheets>
    <sheet name="Pakiet nr 1" sheetId="18" r:id="rId1"/>
    <sheet name="Pakiet nr 2" sheetId="25" r:id="rId2"/>
  </sheets>
  <definedNames>
    <definedName name="Excel_BuiltIn_Print_Area_10">"$#ODWOŁANIE.$A$1:$I$6"</definedName>
    <definedName name="Excel_BuiltIn_Print_Area_12">"$#ODWOŁANIE.$A$1:$I$1"</definedName>
    <definedName name="Excel_BuiltIn_Print_Area_13">"$#ODWOŁANIE.$A$1:$I$6"</definedName>
    <definedName name="Excel_BuiltIn_Print_Area_14">"$#ODWOŁANIE.$A$1:$I$1"</definedName>
    <definedName name="Excel_BuiltIn_Print_Area_7">"$#ODWOŁANIE.$A$1:$I$6"</definedName>
    <definedName name="Excel_BuiltIn_Print_Area_7_1">"$#ODWOŁANIE.$A$1:$I$6"</definedName>
    <definedName name="Excel_BuiltIn_Print_Area_8">"$#ODWOŁANIE.$A$1:$I$6"</definedName>
    <definedName name="Excel_BuiltIn_Print_Area_8_1">"$#ODWOŁANIE.$A$1:$I$5"</definedName>
    <definedName name="Excel_BuiltIn_Print_Area_9">"$#ODWOŁANIE.$A$1:$I$6"</definedName>
    <definedName name="Excel_BuiltIn_Print_Titles_10">"$#ODWOŁANIE.$A$3:$IR$3"</definedName>
    <definedName name="Excel_BuiltIn_Print_Titles_14">"$#ODWOŁANIE.$#ODWOŁANIE$#ODWOŁANIE:$#ODWOŁANIE$#ODWOŁANIE"</definedName>
    <definedName name="Excel_BuiltIn_Print_Titles_5_1">"$#ODWOŁANIE.$#ODWOŁANIE$#ODWOŁANIE:$#ODWOŁANIE$#ODWOŁANIE"</definedName>
    <definedName name="Excel_BuiltIn_Print_Titles_6_1">"$#ODWOŁANIE.$#ODWOŁANIE$#ODWOŁANIE:$#ODWOŁANIE$#ODWOŁANIE"</definedName>
  </definedNames>
  <calcPr calcId="181029"/>
</workbook>
</file>

<file path=xl/calcChain.xml><?xml version="1.0" encoding="utf-8"?>
<calcChain xmlns="http://schemas.openxmlformats.org/spreadsheetml/2006/main">
  <c r="G12" i="25" l="1"/>
  <c r="G11" i="25"/>
  <c r="G10" i="25"/>
  <c r="G9" i="25"/>
  <c r="G11" i="18"/>
  <c r="G10" i="18"/>
  <c r="G9" i="18"/>
  <c r="G12" i="18"/>
  <c r="G8" i="25" l="1"/>
  <c r="G8" i="18"/>
  <c r="G13" i="18" s="1"/>
</calcChain>
</file>

<file path=xl/sharedStrings.xml><?xml version="1.0" encoding="utf-8"?>
<sst xmlns="http://schemas.openxmlformats.org/spreadsheetml/2006/main" count="61" uniqueCount="33">
  <si>
    <t>J.M.</t>
  </si>
  <si>
    <t>Stawka podatku 
VAT w %</t>
  </si>
  <si>
    <t>szt.</t>
  </si>
  <si>
    <t>Nazwa asortymentu /nazwa,typ/</t>
  </si>
  <si>
    <t xml:space="preserve">Ilość </t>
  </si>
  <si>
    <t>Nr katalogowy /Producent</t>
  </si>
  <si>
    <t>Wartość brutto  /kol.(5x6)/</t>
  </si>
  <si>
    <t>Załacznik nr 2 do SWZ</t>
  </si>
  <si>
    <t>* Właściwe zakreślić. W przypadku zaznaczenia w obu wierszach "NIE"- Zamawiajacy uzna, iż oferowany wyrób nie jest wyrobem medycznym.</t>
  </si>
  <si>
    <t>Zgodnie z treścią § 3 ust. 4 załącznika nr 3 do SWZ - projektowane postanowienia umowy  w sprawie zamówienia publicznegoWykonawca zobowiązany jest do przedłożenia deklaracji i/lub certyfikatów zgodności wystawionych przez jednostkę notyfikowaną zgodnie z klasą wyrobu medycznego  o których mowa w ustawie o wyrobach medycznych  (Dz.U. z 2022 r., poz. 974) oraz raz Rozporządzenia Parlamentu Europejskiego i Rady (UE) 2017/745 z dnia 5 kwietnia 2017 r. w sprawie wyrobów medycznych. na żądanie Zamawiającego w terminie 5 dni roboczych tj.</t>
  </si>
  <si>
    <t xml:space="preserve">właściwe dokumenty potwierdzające, iż oferowany przedmiot zamówienia jest zgodny z ustawą o wyrobach medycznych z dnia 7 kwietnia 2022 r. (Dz. U. 2022, poz. 974 t. j.) oraz dopuszczony do obrotu i stosowania w służbie zdrowia:
· deklaracja zgodności EU(UE) o której mowa w Art. 19 ROZPORZĄDZENIA PARLAMENTU EUROPEJSKIEGO I RADY (UE) 2017/745 z dnia 5 kwietnia 2017 r. w sprawie wyrobów medycznych, zmiany dyrektywy 2001/83/WE, rozporządzenia (WE) nr 178/2002 i rozporządzenia (WE) nr 1223/2009 oraz uchylenia dyrektyw Rady 90/385/EWG i 93/42/EWG, poświadczającej zgodność oferowanego wyrobu z MDR
lub
· deklaracja zgodności EC(WE) o której mowa w dyrektywie Rady 90/385/EWG i 93/42/EWG sporządzona przez producenta lub autoryzowanego przedstawiciela producenta, poświadczającej zgodność oferowanego wyrobu z MDD lub dyrektywą nr 90/385/EWG z dnia 20 czerwca 1990 r. w sprawie zbliżenia ustawodawstw Państw Członkowskich odnoszących się do wyrobów medycznych aktywnego osadzania („AIMDD”) oraz
- w przypadku gdy wyrób medyczny został wprowadzony do obrotu przed dniem 26 maja 2021r. właściwego oświadczenie producenta lub upoważnionego przedstawiciela, zgodnie z klasą wyroby medycznego, lub
- w przypadku gdy wyrób medyczny jest objęty jednym z okresów przejściowych, o których mowa w art. 120 ust 2 – 4 MDR właściwego oświadczenie producenta lub upoważnionego przedstawiciela zgodnie z klasą wyroby medycznego.
</t>
  </si>
  <si>
    <t xml:space="preserve">oświadczam, iż oferowany wyrób medyczny posiada deklarację zgodności EU(UE) poświadczającą zgodność wyrobu z przepisami   ROZPORZĄDZENIA PARLAMENTU EUROPEJSKIEGO I RADY (UE) 2017/745 z dnia 5 kwietnia 2017 r. w sprawie wyrobów medycznych, zmiany dyrektywy 2001/83/WE, rozporządzenia (WE) nr 178/2002 i rozporządzenia (WE) nr 1223/2009 oraz uchylenia dyrektyw Rady 90/385/EWG i 93/42/EWG ("MDR") *  </t>
  </si>
  <si>
    <t>TAK/NIE</t>
  </si>
  <si>
    <t>Cena jednostkowa brutto</t>
  </si>
  <si>
    <t>Razem brutto</t>
  </si>
  <si>
    <t>(Załacznik nr ....... do umowy)</t>
  </si>
  <si>
    <t>(Załacznik nr ............do umowy)</t>
  </si>
  <si>
    <t>Stymulator bezelektrodowy mocowany aktywnie z zestawem wprowadzajacym wraz z introducerem i zestawem wprowadzającym.</t>
  </si>
  <si>
    <t xml:space="preserve">szt. </t>
  </si>
  <si>
    <t>EZ/174/2025/MW</t>
  </si>
  <si>
    <t>Dedykowany cewnik wprowadzający</t>
  </si>
  <si>
    <t>Dedykowane wkłucie naczyniowe</t>
  </si>
  <si>
    <t>Dedytkowany system do usuwania stymulatora bezelektrodowego</t>
  </si>
  <si>
    <t>EZ/175/2025/MW</t>
  </si>
  <si>
    <t>Wszczepialny system do pętlowej rejestracji zdarzeń wraz z zestawem wprowadzajacym</t>
  </si>
  <si>
    <t>Wykonawca zobowiązany jest do nieodpłatnego użyczenia Zamawiającemu pełnego instrumentarium niezbędnego do implantacji, kontroli i sterowania typem dostarczonego stymulatora (programatorów wraz z oprogramowaniem - 2 szt.  - na podstawie umowy użyczenia stanowiącej załącznik nr 3a do SWZ. Przedmiotem użyczenie będzie programator (nazwa) …………………..model/rok produkcji (nowy/używany lecz nie starszy niż…..lata) nr katalogowy……………………o wartości netto…………brutto……………..</t>
  </si>
  <si>
    <t>Pakiet nr 2. Całkowicie podskórny kardiowerter-defibrylator z zestawem do implantacji i telemonitoringu  S-ICD</t>
  </si>
  <si>
    <t>Podskórny kardiowerter-defibrylator S-ICD</t>
  </si>
  <si>
    <t>Nadajnik do zdalnego monitorowania</t>
  </si>
  <si>
    <t>Elektroda podskórna</t>
  </si>
  <si>
    <t>Tunelizator</t>
  </si>
  <si>
    <t xml:space="preserve">Pakiet nr 1. Stymulator bezelektrodowy z aktywną fiksacją  z zestawem wprowadzajacym </t>
  </si>
  <si>
    <t>Wykonawca zobowiązany jest do nieodpłatnego użyczenia Zamawiającemu pełnego instrumentarium niezbędnego do implantacji, kontroli i sterowania typem dostarczonego stymulatora (programatorów wraz z oprogramowaniem - 1 szt.  - na podstawie umowy użyczenia stanowiącej załącznik nr 3a do SWZ. Przedmiotem użyczenie będzie programator (nazwa) …………………..model/rok produkcji (nowy/używany lecz nie starszy niż…..lata) nr katalogowy……………………o wartości netto…………brutto……………..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</si>
</sst>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,##0.00&quot; zł &quot;;\-#,##0.00&quot; zł &quot;;&quot; -&quot;#&quot; zł &quot;;@\ "/>
  </numFmts>
  <fonts count="19">
    <font>
      <sz val="10"/>
      <name val="Arial CE"/>
      <family val="2"/>
      <charset val="238"/>
    </font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7"/>
      <name val="Arial Narrow"/>
      <family val="2"/>
      <charset val="238"/>
    </font>
    <font>
      <sz val="8"/>
      <name val="Arial Narrow"/>
      <family val="2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164" fontId="8" fillId="0" borderId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" fillId="0" borderId="0" applyFill="0" applyBorder="0" applyAlignment="0" applyProtection="0"/>
  </cellStyleXfs>
  <cellXfs count="66">
    <xf numFmtId="0" fontId="0" fillId="0" borderId="0" xfId="0"/>
    <xf numFmtId="0" fontId="4" fillId="0" borderId="0" xfId="4" applyFont="1"/>
    <xf numFmtId="0" fontId="4" fillId="0" borderId="0" xfId="4" applyFont="1" applyAlignment="1">
      <alignment wrapText="1"/>
    </xf>
    <xf numFmtId="4" fontId="4" fillId="0" borderId="0" xfId="4" applyNumberFormat="1" applyFont="1"/>
    <xf numFmtId="2" fontId="4" fillId="0" borderId="0" xfId="4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horizontal="center" vertical="center" wrapText="1"/>
    </xf>
    <xf numFmtId="1" fontId="4" fillId="0" borderId="0" xfId="4" applyNumberFormat="1" applyFont="1"/>
    <xf numFmtId="1" fontId="1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7" fillId="0" borderId="0" xfId="0" applyFont="1"/>
    <xf numFmtId="0" fontId="14" fillId="0" borderId="0" xfId="0" applyFont="1"/>
    <xf numFmtId="0" fontId="16" fillId="0" borderId="0" xfId="0" applyFont="1" applyAlignment="1">
      <alignment horizontal="center"/>
    </xf>
    <xf numFmtId="0" fontId="4" fillId="0" borderId="9" xfId="4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16" fontId="7" fillId="0" borderId="0" xfId="0" applyNumberFormat="1" applyFont="1"/>
    <xf numFmtId="0" fontId="17" fillId="0" borderId="5" xfId="4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wrapText="1"/>
    </xf>
    <xf numFmtId="164" fontId="17" fillId="0" borderId="5" xfId="1" applyFont="1" applyFill="1" applyBorder="1" applyAlignment="1" applyProtection="1">
      <alignment horizontal="right" vertical="center"/>
    </xf>
    <xf numFmtId="164" fontId="17" fillId="0" borderId="3" xfId="1" applyFont="1" applyFill="1" applyBorder="1" applyAlignment="1" applyProtection="1">
      <alignment horizontal="right" vertical="center"/>
    </xf>
    <xf numFmtId="164" fontId="10" fillId="0" borderId="3" xfId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 wrapText="1" readingOrder="1"/>
    </xf>
    <xf numFmtId="1" fontId="9" fillId="0" borderId="1" xfId="0" applyNumberFormat="1" applyFont="1" applyBorder="1" applyAlignment="1">
      <alignment horizontal="center" vertical="center" wrapText="1"/>
    </xf>
    <xf numFmtId="164" fontId="10" fillId="0" borderId="5" xfId="1" applyFont="1" applyFill="1" applyBorder="1" applyAlignment="1" applyProtection="1">
      <alignment horizontal="right" vertical="center"/>
    </xf>
    <xf numFmtId="9" fontId="17" fillId="0" borderId="5" xfId="5" applyFont="1" applyFill="1" applyBorder="1" applyAlignment="1" applyProtection="1">
      <alignment horizontal="center" vertical="center"/>
    </xf>
    <xf numFmtId="1" fontId="17" fillId="0" borderId="5" xfId="1" applyNumberFormat="1" applyFont="1" applyFill="1" applyBorder="1" applyAlignment="1" applyProtection="1">
      <alignment horizontal="center" vertical="center"/>
    </xf>
    <xf numFmtId="9" fontId="17" fillId="0" borderId="3" xfId="5" applyFont="1" applyFill="1" applyBorder="1" applyAlignment="1" applyProtection="1">
      <alignment horizontal="center" vertical="center"/>
    </xf>
    <xf numFmtId="1" fontId="17" fillId="0" borderId="3" xfId="1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10" xfId="4" applyFont="1" applyBorder="1" applyAlignment="1">
      <alignment horizontal="center" vertical="center"/>
    </xf>
    <xf numFmtId="0" fontId="17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164" fontId="17" fillId="0" borderId="10" xfId="1" applyFont="1" applyFill="1" applyBorder="1" applyAlignment="1" applyProtection="1">
      <alignment horizontal="right" vertical="center"/>
    </xf>
    <xf numFmtId="164" fontId="10" fillId="0" borderId="11" xfId="1" applyFont="1" applyFill="1" applyBorder="1" applyAlignment="1" applyProtection="1">
      <alignment horizontal="right" vertical="center"/>
    </xf>
    <xf numFmtId="9" fontId="17" fillId="0" borderId="10" xfId="5" applyFont="1" applyFill="1" applyBorder="1" applyAlignment="1" applyProtection="1">
      <alignment horizontal="center" vertical="center"/>
    </xf>
    <xf numFmtId="1" fontId="17" fillId="0" borderId="10" xfId="1" applyNumberFormat="1" applyFont="1" applyFill="1" applyBorder="1" applyAlignment="1" applyProtection="1">
      <alignment horizontal="center" vertical="center"/>
    </xf>
    <xf numFmtId="0" fontId="17" fillId="0" borderId="3" xfId="4" applyFont="1" applyBorder="1" applyAlignment="1">
      <alignment horizontal="center" vertical="center"/>
    </xf>
    <xf numFmtId="0" fontId="17" fillId="0" borderId="3" xfId="0" applyFont="1" applyBorder="1" applyAlignment="1">
      <alignment vertical="center" wrapText="1"/>
    </xf>
    <xf numFmtId="0" fontId="18" fillId="0" borderId="3" xfId="2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3" xfId="4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0" fillId="0" borderId="6" xfId="4" applyFont="1" applyBorder="1" applyAlignment="1">
      <alignment horizontal="right" vertical="center"/>
    </xf>
    <xf numFmtId="0" fontId="10" fillId="0" borderId="7" xfId="4" applyFont="1" applyBorder="1" applyAlignment="1">
      <alignment horizontal="right" vertical="center"/>
    </xf>
    <xf numFmtId="0" fontId="10" fillId="0" borderId="8" xfId="4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3" xfId="4" applyFont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</cellXfs>
  <cellStyles count="6">
    <cellStyle name="Excel Built-in Normal" xfId="2" xr:uid="{00000000-0005-0000-0000-000001000000}"/>
    <cellStyle name="Normalny" xfId="0" builtinId="0"/>
    <cellStyle name="Normalny 2" xfId="3" xr:uid="{00000000-0005-0000-0000-000003000000}"/>
    <cellStyle name="Normalny_Opatrunki specjalistyczne - Zadanie 2 Pakiet 3" xfId="4" xr:uid="{00000000-0005-0000-0000-000004000000}"/>
    <cellStyle name="Procentowy" xfId="5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20"/>
  <sheetViews>
    <sheetView topLeftCell="A4" workbookViewId="0">
      <selection activeCell="E12" sqref="E12"/>
    </sheetView>
  </sheetViews>
  <sheetFormatPr defaultRowHeight="12.75"/>
  <cols>
    <col min="2" max="2" width="52.5703125" customWidth="1"/>
    <col min="3" max="3" width="23.7109375" customWidth="1"/>
    <col min="4" max="4" width="9" customWidth="1"/>
    <col min="5" max="5" width="10.7109375" customWidth="1"/>
    <col min="6" max="6" width="12.7109375" customWidth="1"/>
    <col min="7" max="7" width="13.7109375" customWidth="1"/>
    <col min="8" max="8" width="10.7109375" customWidth="1"/>
    <col min="9" max="9" width="27.140625" customWidth="1"/>
  </cols>
  <sheetData>
    <row r="1" spans="1:9" ht="15.75">
      <c r="B1" s="19" t="s">
        <v>19</v>
      </c>
      <c r="H1" s="18" t="s">
        <v>7</v>
      </c>
      <c r="I1" s="18"/>
    </row>
    <row r="2" spans="1:9" ht="15.75">
      <c r="B2" s="21"/>
      <c r="H2" s="18" t="s">
        <v>15</v>
      </c>
      <c r="I2" s="18"/>
    </row>
    <row r="4" spans="1:9" ht="18.75">
      <c r="A4" s="54" t="s">
        <v>31</v>
      </c>
      <c r="B4" s="54"/>
      <c r="C4" s="54"/>
      <c r="D4" s="54"/>
      <c r="E4" s="54"/>
      <c r="F4" s="54"/>
      <c r="G4" s="54"/>
      <c r="H4" s="54"/>
      <c r="I4" s="54"/>
    </row>
    <row r="5" spans="1:9">
      <c r="A5" s="20"/>
      <c r="B5" s="2"/>
      <c r="C5" s="2"/>
      <c r="D5" s="2"/>
      <c r="E5" s="1"/>
      <c r="F5" s="3"/>
      <c r="G5" s="1"/>
      <c r="H5" s="4"/>
      <c r="I5" s="12"/>
    </row>
    <row r="6" spans="1:9" ht="165" customHeight="1">
      <c r="A6" s="15"/>
      <c r="B6" s="49" t="s">
        <v>3</v>
      </c>
      <c r="C6" s="8" t="s">
        <v>5</v>
      </c>
      <c r="D6" s="10" t="s">
        <v>0</v>
      </c>
      <c r="E6" s="10" t="s">
        <v>4</v>
      </c>
      <c r="F6" s="11" t="s">
        <v>13</v>
      </c>
      <c r="G6" s="10" t="s">
        <v>6</v>
      </c>
      <c r="H6" s="11" t="s">
        <v>1</v>
      </c>
      <c r="I6" s="13" t="s">
        <v>11</v>
      </c>
    </row>
    <row r="7" spans="1:9">
      <c r="A7" s="16">
        <v>1</v>
      </c>
      <c r="B7" s="5">
        <v>2</v>
      </c>
      <c r="C7" s="6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14">
        <v>9</v>
      </c>
    </row>
    <row r="8" spans="1:9" ht="45">
      <c r="A8" s="23">
        <v>1</v>
      </c>
      <c r="B8" s="50" t="s">
        <v>17</v>
      </c>
      <c r="C8" s="24"/>
      <c r="D8" s="25" t="s">
        <v>2</v>
      </c>
      <c r="E8" s="26">
        <v>25</v>
      </c>
      <c r="F8" s="27"/>
      <c r="G8" s="32">
        <f t="shared" ref="G8:G12" si="0">E8*F8</f>
        <v>0</v>
      </c>
      <c r="H8" s="33"/>
      <c r="I8" s="34" t="s">
        <v>12</v>
      </c>
    </row>
    <row r="9" spans="1:9" ht="15">
      <c r="A9" s="46">
        <v>2</v>
      </c>
      <c r="B9" s="51" t="s">
        <v>20</v>
      </c>
      <c r="C9" s="47"/>
      <c r="D9" s="37" t="s">
        <v>2</v>
      </c>
      <c r="E9" s="48">
        <v>25</v>
      </c>
      <c r="F9" s="28"/>
      <c r="G9" s="32">
        <f t="shared" si="0"/>
        <v>0</v>
      </c>
      <c r="H9" s="35"/>
      <c r="I9" s="36" t="s">
        <v>12</v>
      </c>
    </row>
    <row r="10" spans="1:9" ht="15">
      <c r="A10" s="46">
        <v>3</v>
      </c>
      <c r="B10" s="51" t="s">
        <v>21</v>
      </c>
      <c r="C10" s="47"/>
      <c r="D10" s="37" t="s">
        <v>2</v>
      </c>
      <c r="E10" s="48">
        <v>25</v>
      </c>
      <c r="F10" s="28"/>
      <c r="G10" s="32">
        <f t="shared" si="0"/>
        <v>0</v>
      </c>
      <c r="H10" s="35"/>
      <c r="I10" s="36" t="s">
        <v>12</v>
      </c>
    </row>
    <row r="11" spans="1:9" ht="30">
      <c r="A11" s="46">
        <v>4</v>
      </c>
      <c r="B11" s="51" t="s">
        <v>22</v>
      </c>
      <c r="C11" s="47"/>
      <c r="D11" s="37" t="s">
        <v>2</v>
      </c>
      <c r="E11" s="48">
        <v>5</v>
      </c>
      <c r="F11" s="28"/>
      <c r="G11" s="29">
        <f t="shared" si="0"/>
        <v>0</v>
      </c>
      <c r="H11" s="35"/>
      <c r="I11" s="36" t="s">
        <v>12</v>
      </c>
    </row>
    <row r="12" spans="1:9" ht="30">
      <c r="A12" s="38">
        <v>5</v>
      </c>
      <c r="B12" s="52" t="s">
        <v>24</v>
      </c>
      <c r="C12" s="39"/>
      <c r="D12" s="40" t="s">
        <v>18</v>
      </c>
      <c r="E12" s="41">
        <v>25</v>
      </c>
      <c r="F12" s="42"/>
      <c r="G12" s="43">
        <f t="shared" si="0"/>
        <v>0</v>
      </c>
      <c r="H12" s="44"/>
      <c r="I12" s="45" t="s">
        <v>12</v>
      </c>
    </row>
    <row r="13" spans="1:9" ht="15">
      <c r="A13" s="60" t="s">
        <v>14</v>
      </c>
      <c r="B13" s="61"/>
      <c r="C13" s="61"/>
      <c r="D13" s="61"/>
      <c r="E13" s="61"/>
      <c r="F13" s="62"/>
      <c r="G13" s="29">
        <f>(G8+G9+G10+G11+G12)</f>
        <v>0</v>
      </c>
      <c r="H13" s="35"/>
      <c r="I13" s="36"/>
    </row>
    <row r="15" spans="1:9" ht="19.5" customHeight="1">
      <c r="A15" s="55" t="s">
        <v>8</v>
      </c>
      <c r="B15" s="56"/>
      <c r="C15" s="56"/>
      <c r="D15" s="56"/>
      <c r="E15" s="56"/>
      <c r="F15" s="56"/>
      <c r="G15" s="56"/>
      <c r="H15" s="56"/>
      <c r="I15" s="57"/>
    </row>
    <row r="16" spans="1:9" ht="19.5" customHeight="1">
      <c r="A16" s="53"/>
      <c r="B16" s="53"/>
      <c r="C16" s="53"/>
      <c r="D16" s="53"/>
      <c r="E16" s="53"/>
      <c r="F16" s="53"/>
      <c r="G16" s="53"/>
      <c r="H16" s="53"/>
      <c r="I16" s="53"/>
    </row>
    <row r="17" spans="1:9" ht="69" customHeight="1">
      <c r="A17" s="63" t="s">
        <v>25</v>
      </c>
      <c r="B17" s="63"/>
      <c r="C17" s="63"/>
      <c r="D17" s="63"/>
      <c r="E17" s="63"/>
      <c r="F17" s="63"/>
      <c r="G17" s="63"/>
      <c r="H17" s="63"/>
      <c r="I17" s="63"/>
    </row>
    <row r="18" spans="1:9">
      <c r="A18" s="22"/>
      <c r="B18" s="17"/>
      <c r="C18" s="17"/>
      <c r="D18" s="17"/>
      <c r="E18" s="17"/>
      <c r="F18" s="17"/>
      <c r="G18" s="17"/>
      <c r="H18" s="17"/>
      <c r="I18" s="17"/>
    </row>
    <row r="19" spans="1:9" ht="92.25" customHeight="1">
      <c r="A19" s="58" t="s">
        <v>9</v>
      </c>
      <c r="B19" s="58"/>
      <c r="C19" s="58"/>
      <c r="D19" s="58"/>
      <c r="E19" s="58"/>
      <c r="F19" s="58"/>
      <c r="G19" s="58"/>
      <c r="H19" s="58"/>
      <c r="I19" s="58"/>
    </row>
    <row r="20" spans="1:9" ht="245.25" customHeight="1">
      <c r="A20" s="59" t="s">
        <v>10</v>
      </c>
      <c r="B20" s="59"/>
      <c r="C20" s="59"/>
      <c r="D20" s="59"/>
      <c r="E20" s="59"/>
      <c r="F20" s="59"/>
      <c r="G20" s="59"/>
      <c r="H20" s="59"/>
      <c r="I20" s="59"/>
    </row>
  </sheetData>
  <mergeCells count="6">
    <mergeCell ref="A4:I4"/>
    <mergeCell ref="A15:I15"/>
    <mergeCell ref="A19:I19"/>
    <mergeCell ref="A20:I20"/>
    <mergeCell ref="A13:F13"/>
    <mergeCell ref="A17:I17"/>
  </mergeCells>
  <pageMargins left="0.7" right="0.7" top="0.75" bottom="0.75" header="0.3" footer="0.3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54F46-3D9D-45F0-BBED-567EB1921470}">
  <sheetPr>
    <pageSetUpPr fitToPage="1"/>
  </sheetPr>
  <dimension ref="A1:I19"/>
  <sheetViews>
    <sheetView tabSelected="1" topLeftCell="A19" workbookViewId="0">
      <selection activeCell="M6" sqref="M6"/>
    </sheetView>
  </sheetViews>
  <sheetFormatPr defaultRowHeight="12.75"/>
  <cols>
    <col min="2" max="2" width="53.5703125" customWidth="1"/>
    <col min="6" max="6" width="11.42578125" customWidth="1"/>
    <col min="7" max="7" width="17" customWidth="1"/>
    <col min="9" max="9" width="33.28515625" customWidth="1"/>
  </cols>
  <sheetData>
    <row r="1" spans="1:9" ht="15.75">
      <c r="B1" s="19" t="s">
        <v>23</v>
      </c>
      <c r="H1" s="18" t="s">
        <v>7</v>
      </c>
      <c r="I1" s="18"/>
    </row>
    <row r="2" spans="1:9" ht="15.75">
      <c r="B2" s="21"/>
      <c r="H2" s="18" t="s">
        <v>16</v>
      </c>
      <c r="I2" s="18"/>
    </row>
    <row r="4" spans="1:9" ht="18.75">
      <c r="A4" s="54" t="s">
        <v>26</v>
      </c>
      <c r="B4" s="54"/>
      <c r="C4" s="54"/>
      <c r="D4" s="54"/>
      <c r="E4" s="54"/>
      <c r="F4" s="54"/>
      <c r="G4" s="54"/>
      <c r="H4" s="54"/>
      <c r="I4" s="54"/>
    </row>
    <row r="5" spans="1:9">
      <c r="A5" s="20"/>
      <c r="B5" s="2"/>
      <c r="C5" s="2"/>
      <c r="D5" s="2"/>
      <c r="E5" s="1"/>
      <c r="F5" s="3"/>
      <c r="G5" s="1"/>
      <c r="H5" s="4"/>
      <c r="I5" s="12"/>
    </row>
    <row r="6" spans="1:9" ht="153" customHeight="1">
      <c r="A6" s="15"/>
      <c r="B6" s="65" t="s">
        <v>3</v>
      </c>
      <c r="C6" s="9" t="s">
        <v>5</v>
      </c>
      <c r="D6" s="30" t="s">
        <v>0</v>
      </c>
      <c r="E6" s="30" t="s">
        <v>4</v>
      </c>
      <c r="F6" s="7" t="s">
        <v>13</v>
      </c>
      <c r="G6" s="30" t="s">
        <v>6</v>
      </c>
      <c r="H6" s="7" t="s">
        <v>1</v>
      </c>
      <c r="I6" s="31" t="s">
        <v>11</v>
      </c>
    </row>
    <row r="7" spans="1:9">
      <c r="A7" s="16">
        <v>1</v>
      </c>
      <c r="B7" s="5">
        <v>2</v>
      </c>
      <c r="C7" s="6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14">
        <v>9</v>
      </c>
    </row>
    <row r="8" spans="1:9" ht="34.5" customHeight="1">
      <c r="A8" s="23">
        <v>1</v>
      </c>
      <c r="B8" s="50" t="s">
        <v>27</v>
      </c>
      <c r="C8" s="24"/>
      <c r="D8" s="25" t="s">
        <v>2</v>
      </c>
      <c r="E8" s="26">
        <v>30</v>
      </c>
      <c r="F8" s="27"/>
      <c r="G8" s="32">
        <f t="shared" ref="G8:G11" si="0">E8*F8</f>
        <v>0</v>
      </c>
      <c r="H8" s="33"/>
      <c r="I8" s="34" t="s">
        <v>12</v>
      </c>
    </row>
    <row r="9" spans="1:9" ht="30" customHeight="1">
      <c r="A9" s="46">
        <v>2</v>
      </c>
      <c r="B9" s="51" t="s">
        <v>29</v>
      </c>
      <c r="C9" s="47"/>
      <c r="D9" s="37" t="s">
        <v>2</v>
      </c>
      <c r="E9" s="48">
        <v>30</v>
      </c>
      <c r="F9" s="28"/>
      <c r="G9" s="32">
        <f t="shared" si="0"/>
        <v>0</v>
      </c>
      <c r="H9" s="35"/>
      <c r="I9" s="36" t="s">
        <v>12</v>
      </c>
    </row>
    <row r="10" spans="1:9" ht="30.75" customHeight="1">
      <c r="A10" s="46">
        <v>3</v>
      </c>
      <c r="B10" s="51" t="s">
        <v>30</v>
      </c>
      <c r="C10" s="47"/>
      <c r="D10" s="37" t="s">
        <v>2</v>
      </c>
      <c r="E10" s="48">
        <v>30</v>
      </c>
      <c r="F10" s="28"/>
      <c r="G10" s="32">
        <f t="shared" si="0"/>
        <v>0</v>
      </c>
      <c r="H10" s="35"/>
      <c r="I10" s="36" t="s">
        <v>12</v>
      </c>
    </row>
    <row r="11" spans="1:9" ht="35.25" customHeight="1">
      <c r="A11" s="46">
        <v>4</v>
      </c>
      <c r="B11" s="51" t="s">
        <v>28</v>
      </c>
      <c r="C11" s="47"/>
      <c r="D11" s="37" t="s">
        <v>2</v>
      </c>
      <c r="E11" s="48">
        <v>20</v>
      </c>
      <c r="F11" s="28"/>
      <c r="G11" s="32">
        <f t="shared" si="0"/>
        <v>0</v>
      </c>
      <c r="H11" s="35"/>
      <c r="I11" s="36" t="s">
        <v>12</v>
      </c>
    </row>
    <row r="12" spans="1:9" ht="27.75" customHeight="1">
      <c r="A12" s="64" t="s">
        <v>14</v>
      </c>
      <c r="B12" s="64"/>
      <c r="C12" s="64"/>
      <c r="D12" s="64"/>
      <c r="E12" s="64"/>
      <c r="F12" s="64"/>
      <c r="G12" s="29">
        <f>(G8+G9+G10+G11+O10)</f>
        <v>0</v>
      </c>
      <c r="H12" s="35"/>
      <c r="I12" s="36"/>
    </row>
    <row r="14" spans="1:9" ht="14.25">
      <c r="A14" s="55" t="s">
        <v>8</v>
      </c>
      <c r="B14" s="56"/>
      <c r="C14" s="56"/>
      <c r="D14" s="56"/>
      <c r="E14" s="56"/>
      <c r="F14" s="56"/>
      <c r="G14" s="56"/>
      <c r="H14" s="56"/>
      <c r="I14" s="57"/>
    </row>
    <row r="15" spans="1:9" ht="14.25">
      <c r="A15" s="53"/>
      <c r="B15" s="53"/>
      <c r="C15" s="53"/>
      <c r="D15" s="53"/>
      <c r="E15" s="53"/>
      <c r="F15" s="53"/>
      <c r="G15" s="53"/>
      <c r="H15" s="53"/>
      <c r="I15" s="53"/>
    </row>
    <row r="16" spans="1:9" ht="55.5" customHeight="1">
      <c r="A16" s="58" t="s">
        <v>32</v>
      </c>
      <c r="B16" s="58"/>
      <c r="C16" s="58"/>
      <c r="D16" s="58"/>
      <c r="E16" s="58"/>
      <c r="F16" s="58"/>
      <c r="G16" s="58"/>
      <c r="H16" s="58"/>
      <c r="I16" s="58"/>
    </row>
    <row r="17" spans="1:9">
      <c r="A17" s="22"/>
      <c r="B17" s="17"/>
      <c r="C17" s="17"/>
      <c r="D17" s="17"/>
      <c r="E17" s="17"/>
      <c r="F17" s="17"/>
      <c r="G17" s="17"/>
      <c r="H17" s="17"/>
      <c r="I17" s="17"/>
    </row>
    <row r="18" spans="1:9" ht="59.25" customHeight="1">
      <c r="A18" s="58" t="s">
        <v>9</v>
      </c>
      <c r="B18" s="58"/>
      <c r="C18" s="58"/>
      <c r="D18" s="58"/>
      <c r="E18" s="58"/>
      <c r="F18" s="58"/>
      <c r="G18" s="58"/>
      <c r="H18" s="58"/>
      <c r="I18" s="58"/>
    </row>
    <row r="19" spans="1:9" ht="248.25" customHeight="1">
      <c r="A19" s="59" t="s">
        <v>10</v>
      </c>
      <c r="B19" s="59"/>
      <c r="C19" s="59"/>
      <c r="D19" s="59"/>
      <c r="E19" s="59"/>
      <c r="F19" s="59"/>
      <c r="G19" s="59"/>
      <c r="H19" s="59"/>
      <c r="I19" s="59"/>
    </row>
  </sheetData>
  <mergeCells count="6">
    <mergeCell ref="A4:I4"/>
    <mergeCell ref="A14:I14"/>
    <mergeCell ref="A18:I18"/>
    <mergeCell ref="A19:I19"/>
    <mergeCell ref="A12:F12"/>
    <mergeCell ref="A16:I16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Pakiet nr 1</vt:lpstr>
      <vt:lpstr>Pakiet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mwojcik</dc:creator>
  <cp:lastModifiedBy>ZamPub</cp:lastModifiedBy>
  <cp:lastPrinted>2025-10-08T06:37:14Z</cp:lastPrinted>
  <dcterms:created xsi:type="dcterms:W3CDTF">2015-08-25T09:45:28Z</dcterms:created>
  <dcterms:modified xsi:type="dcterms:W3CDTF">2025-10-15T07:09:49Z</dcterms:modified>
</cp:coreProperties>
</file>