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er\Desktop\SYLWIA PRZETARGI 2025\218-2025 MIKROBIOLOGIA II (B)\SWZ+ZAŁĄCZNIKI\"/>
    </mc:Choice>
  </mc:AlternateContent>
  <xr:revisionPtr revIDLastSave="0" documentId="13_ncr:1_{E926226A-8818-4CCA-94D0-9E3C67B97B10}" xr6:coauthVersionLast="47" xr6:coauthVersionMax="47" xr10:uidLastSave="{00000000-0000-0000-0000-000000000000}"/>
  <bookViews>
    <workbookView xWindow="-120" yWindow="-120" windowWidth="29040" windowHeight="15720" xr2:uid="{00000000-000D-0000-FFFF-FFFF00000000}"/>
  </bookViews>
  <sheets>
    <sheet name="Pakiet nr 1" sheetId="7" r:id="rId1"/>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 i="7" l="1"/>
  <c r="H21" i="7"/>
  <c r="C38" i="7" s="1"/>
  <c r="H20" i="7"/>
</calcChain>
</file>

<file path=xl/sharedStrings.xml><?xml version="1.0" encoding="utf-8"?>
<sst xmlns="http://schemas.openxmlformats.org/spreadsheetml/2006/main" count="80" uniqueCount="62">
  <si>
    <t>Lp.</t>
  </si>
  <si>
    <t>VAT %</t>
  </si>
  <si>
    <t>J.m.</t>
  </si>
  <si>
    <t>op.</t>
  </si>
  <si>
    <t>Test typu multiplex PCR wykrywający patogeny odpowiedzialne za zapalenie dolnych dróg oddechowych</t>
  </si>
  <si>
    <t>OPIS</t>
  </si>
  <si>
    <t>FORMULARZ ASORTYMENTOWO-CENOWY</t>
  </si>
  <si>
    <t>Wykonawca wraz z pierwszą dostawą dostarczy instrukcję wykonania testu w języku polskim lub udostępnieni ją w bibliotece technicznej Wykonawcy dostępnej pod adresem: www. ………………….. .</t>
  </si>
  <si>
    <t>Test typu multiplex PCR wykrywający patogeny we krwi</t>
  </si>
  <si>
    <t>120 testów</t>
  </si>
  <si>
    <t>Rok produkcji:………………...………….…………………………..... (podać)</t>
  </si>
  <si>
    <t>Nazwa aparatury, model, producent :…………...…………………….....(podać)</t>
  </si>
  <si>
    <t>Razem:</t>
  </si>
  <si>
    <t>Cena brutto za 1 miesiąc</t>
  </si>
  <si>
    <t>Ilość miesięcy</t>
  </si>
  <si>
    <t xml:space="preserve">      Opis przedmiotu zamówienia</t>
  </si>
  <si>
    <t>Wartość czynszu dzierżawy za 24 miesięcy</t>
  </si>
  <si>
    <t>WARTOŚĆ BRUTTO  
(wartość testów + wartośc dzierżawy aparatu)</t>
  </si>
  <si>
    <t>Wymagania dotyczące aparatu:</t>
  </si>
  <si>
    <r>
      <rPr>
        <b/>
        <sz val="10"/>
        <rFont val="Times New Roman"/>
        <family val="1"/>
        <charset val="238"/>
      </rPr>
      <t>1.1</t>
    </r>
    <r>
      <rPr>
        <sz val="10"/>
        <rFont val="Times New Roman"/>
        <family val="1"/>
        <charset val="238"/>
      </rPr>
      <t xml:space="preserve">  Aparat w pełni automatyczny przeprowadzający izolację materiału genetycznego, amplifikację, detekcję oraz analizę w jednym systemie.</t>
    </r>
  </si>
  <si>
    <r>
      <rPr>
        <b/>
        <sz val="10"/>
        <rFont val="Times New Roman"/>
        <family val="1"/>
        <charset val="238"/>
      </rPr>
      <t>1.2</t>
    </r>
    <r>
      <rPr>
        <sz val="10"/>
        <rFont val="Times New Roman"/>
        <family val="1"/>
        <charset val="238"/>
      </rPr>
      <t xml:space="preserve">  Aparat posiada certyfikat CE-IVD</t>
    </r>
  </si>
  <si>
    <r>
      <rPr>
        <b/>
        <sz val="10"/>
        <rFont val="Times New Roman"/>
        <family val="1"/>
        <charset val="238"/>
      </rPr>
      <t>1.3</t>
    </r>
    <r>
      <rPr>
        <sz val="10"/>
        <rFont val="Times New Roman"/>
        <family val="1"/>
        <charset val="238"/>
      </rPr>
      <t xml:space="preserve"> Do aparatu należy dostarczyć oprogramowanie umożliwiające analizę wyniku.</t>
    </r>
  </si>
  <si>
    <r>
      <rPr>
        <b/>
        <sz val="10"/>
        <color indexed="8"/>
        <rFont val="Times New Roman"/>
        <family val="1"/>
        <charset val="238"/>
      </rPr>
      <t>1.4</t>
    </r>
    <r>
      <rPr>
        <sz val="10"/>
        <color indexed="8"/>
        <rFont val="Times New Roman"/>
        <family val="1"/>
        <charset val="238"/>
      </rPr>
      <t xml:space="preserve"> Dostawca zapewni nadzór merytoryczny nad oferowanymi testami - w razie konieczności sprawdzi poprawność</t>
    </r>
  </si>
  <si>
    <r>
      <rPr>
        <b/>
        <sz val="10"/>
        <color indexed="8"/>
        <rFont val="Times New Roman"/>
        <family val="1"/>
        <charset val="238"/>
      </rPr>
      <t>1.7</t>
    </r>
    <r>
      <rPr>
        <sz val="10"/>
        <color indexed="8"/>
        <rFont val="Times New Roman"/>
        <family val="1"/>
        <charset val="238"/>
      </rPr>
      <t xml:space="preserve"> Wykonawca dostarczy drukarkę i zapewni do niej tonery przez cały okres trwania umowy.</t>
    </r>
  </si>
  <si>
    <r>
      <rPr>
        <b/>
        <sz val="10"/>
        <rFont val="Times New Roman"/>
        <family val="1"/>
        <charset val="238"/>
      </rPr>
      <t>1.8</t>
    </r>
    <r>
      <rPr>
        <sz val="10"/>
        <rFont val="Times New Roman"/>
        <family val="1"/>
        <charset val="238"/>
      </rPr>
      <t xml:space="preserve"> Aparat umożliwia wykonanie minimum dwóch testów jednocześnie.</t>
    </r>
  </si>
  <si>
    <t>Dzierżawa aparatu</t>
  </si>
  <si>
    <r>
      <rPr>
        <b/>
        <sz val="10"/>
        <color indexed="8"/>
        <rFont val="Times New Roman"/>
        <family val="1"/>
        <charset val="238"/>
      </rPr>
      <t xml:space="preserve">1.6 </t>
    </r>
    <r>
      <rPr>
        <sz val="10"/>
        <color indexed="8"/>
        <rFont val="Times New Roman"/>
        <family val="1"/>
        <charset val="238"/>
      </rPr>
      <t>Dostawca, w przypadku awarii aparatu zapewni serwis w przeciągu 48h  od zgłoszenia przez użytkownika</t>
    </r>
  </si>
  <si>
    <t>Test typu multiplex PCR wykrywający patogeny w płynie stawowym</t>
  </si>
  <si>
    <t>420 testów</t>
  </si>
  <si>
    <t>60 testów</t>
  </si>
  <si>
    <r>
      <rPr>
        <b/>
        <sz val="10"/>
        <rFont val="Times New Roman"/>
        <family val="1"/>
        <charset val="238"/>
      </rPr>
      <t>1.9</t>
    </r>
    <r>
      <rPr>
        <sz val="10"/>
        <rFont val="Times New Roman"/>
        <family val="1"/>
        <charset val="238"/>
      </rPr>
      <t xml:space="preserve"> Wykonawca zapewni możliwość przesyłania wyników badań z oferowanego analizatora do laboratoryjnego systemu informatycznego MARCEL.</t>
    </r>
  </si>
  <si>
    <t>Wartość zamówienia  brutto</t>
  </si>
  <si>
    <t>Wielkość opakowania**</t>
  </si>
  <si>
    <t>Ilość opakowań **</t>
  </si>
  <si>
    <t>Cena jednostkowa brutto za 1 sztukę testu **</t>
  </si>
  <si>
    <t>Cena jednostkowa brutto za 1 opakowanie **</t>
  </si>
  <si>
    <t>TAK/NIE*</t>
  </si>
  <si>
    <t>Karta Charakterystyki TAK/NIE *</t>
  </si>
  <si>
    <t>RAZEM BRUTTO:</t>
  </si>
  <si>
    <t>Dzierżawa aparatu do dedykowanych paneli typu multiplex PCR do wykrywania patogenów z materiałów klinicznych</t>
  </si>
  <si>
    <t>Producent**</t>
  </si>
  <si>
    <t>VAT %**</t>
  </si>
  <si>
    <t>Numer katalogowy**</t>
  </si>
  <si>
    <r>
      <t xml:space="preserve">Aparat do dedykowanych paneli typu multiplex PCR do wykrywania patogenów z materiałów klinicznych
</t>
    </r>
    <r>
      <rPr>
        <b/>
        <u/>
        <sz val="11"/>
        <color rgb="FFFF0000"/>
        <rFont val="Times New Roman"/>
        <family val="1"/>
        <charset val="238"/>
      </rPr>
      <t>(aparat fabrycznie nowy lub używany lecz nie starszy niż  5 lat)</t>
    </r>
  </si>
  <si>
    <t>Załącznik nr 2.1 do SWZ</t>
  </si>
  <si>
    <t>Załącznik nr 1 do umowy</t>
  </si>
  <si>
    <t>Test typu multiplex PCR  wykrywający patogeny klimatu tropikalnego</t>
  </si>
  <si>
    <t>1. Test wykrywający patogeny najczęściej odpowiedzialne za  zapalenie dolnych dróg oddechowych minimum:
 - bakterie  takie jak: Acinetobacter calcoaceticus baumanii complex, Klebsiella pneumoniae, Pseudomonas aeruginosa, Staphylococcus aureus
- bakterie atypowe: Chlamydophila pneumoniae, Legionella pneumophila, Mycoplasma pneumoniae
- wirusy: wirus grypy A i B, RSV, Adenovirus
2.Test pozwalający jednoczesne wykrywanie ww. patogenów w jednej próbce wydzieliny z dolnych dróg oddechowych
3. Czas wykonania testu nieprzekraczający 3 godzin.
4. Data ważności minimum 8 miesięcy w momencie dostawy do zamawiającego</t>
  </si>
  <si>
    <t>1.Test wykrywający patogeny najczęściej odpowiedzialne za sepsę minimum:
Staphylococcus aureus, Streptococcus agalactiae, Streptococcus pyogenes, Streptococcus pneumoniae, Escherichia coli, Acinetobacter baumannii, Klebsiella pneumoniae, Candida albicans, Candida glabrata, Candida krusei
2.Test pozwalający jednoczesne wykrywanie ww. patogenów w jednej próbce.
3.Czas wykonania testu nieprzekraczający 2 godzin.
4. Data ważności minimum 8 miesięcy w momencie dostawy do zamawiającego.</t>
  </si>
  <si>
    <t>1.Test wykrywający patogeny najczęściej odpowiedzialne za zakażenie stawów minimum:  Clostridium perfringens  Enterococcus faecalis , Enterococcus faecium, Finegoldia magna, Parvimonas micra, Peptoniphilus , Peptostreptococcus anaerobius, Staphylococcus aureus, Staphylococcus lugdunensis, Streptococcus spp. , Streptococcus agalactiae, Streptococcus pyogenes, Bacteroides, fragilis, Citrobacterr, Enterobacter cloacae complex, Escherichia coli, Haemophilus influenzae,  Klebsiella aerogenes, Klebsiella pneumoniae group, Morganella morganii, Neisseria gonorrhoeae, Proteus spp., Pseudomonas aeruginosa, Salmonella spp., Serratia marcescens ,Candida albicans
2.Test pozwalający jednoczesne wykrywanie ww. patogenów w jednej próbce.
3. Czas wykonania testu nieprzekraczający 2 godzin.
4. Data ważności minimum 8 miesięcy w momencie dostawy do zamawiającego.</t>
  </si>
  <si>
    <t>1.Test z krwi pełnej  wykrywający patogeny najczęściej odpowiedzialne za zakażenia typowe dla krajów klimatu tropikalnego, minimum :  Chikungunya, Denga, Plasmodium falciparum, Plasmodium vivax/ovale
2. Test pozwalający jednoczesne wykrywanie ww. patogenów w jednej próbce.
3. Czas wykonania testu nieprzekraczający 2 godzin.
4. Data ważności minimum 8 miesięcy w momencie dostawy do zamawiającego</t>
  </si>
  <si>
    <r>
      <rPr>
        <b/>
        <sz val="10"/>
        <color indexed="8"/>
        <rFont val="Times New Roman"/>
        <family val="1"/>
        <charset val="238"/>
      </rPr>
      <t>1.5</t>
    </r>
    <r>
      <rPr>
        <sz val="10"/>
        <color indexed="8"/>
        <rFont val="Times New Roman"/>
        <family val="1"/>
        <charset val="238"/>
      </rPr>
      <t xml:space="preserve"> Dostawca zapewni przeszkolenie użytkowników z obsługi aparatu oraz zapewni obsługę techniczną i serwisową aparatu</t>
    </r>
  </si>
  <si>
    <t>Wartość odtworzeniowa za 1 aparat wynosi ….................................. (podać)</t>
  </si>
  <si>
    <t>12 testów</t>
  </si>
  <si>
    <t>Ilość testów</t>
  </si>
  <si>
    <t xml:space="preserve">Pakiet nr 1- Testy PCR typu multiplex wraz z dzierżawą aparatu </t>
  </si>
  <si>
    <r>
      <t>*Wykonawca zobowiązany jest wskazać w tabeli, w kolumnie pn. "</t>
    </r>
    <r>
      <rPr>
        <b/>
        <i/>
        <sz val="10"/>
        <color rgb="FFFF0000"/>
        <rFont val="Times New Roman"/>
        <family val="1"/>
        <charset val="238"/>
      </rPr>
      <t>Karta chrakaterystyki TAK / NIE</t>
    </r>
    <r>
      <rPr>
        <b/>
        <i/>
        <sz val="10"/>
        <rFont val="Times New Roman"/>
        <family val="1"/>
        <charset val="238"/>
      </rPr>
      <t>" czy dla danego produktu jest wydawana karta charakterystyki. W przypadku, gdy dla produktu jest wydawana karta charakterystyki Wykonawca zobowiązany jest dostarczyć ją na żądanie Zamawiającego w ciągu 5 dni roboczych. Jeśli karta charakterystyki ulegnie zmianie Wykonawca jest zobowiązany do przedłożenia dokumentu na żądanie Zamawiającego w terminie 5 dni roboczych lub udostępnienić karty do bezpłatnego i całodobowego pobrania ze strony internetowej Wykonawcy pod adresem: .................. (PODAĆ!)</t>
    </r>
  </si>
  <si>
    <t>***Zgodnie z treścią § 3 ust. 4 załącznika nr 3 do SWZ - projektowane postanowienia umowy  w sprawie zamówienia publicznego, Wykonawca zobowiązany jest do przedłożenia deklaracji zgodności i/lub certyfikatów zgodności wystawionych przez jednostkę notyfikowaną zgodnie z klasą wyrobu medycznego o których mowa w ustawie o wyrobach medycznych  (Dz.U. z 2022 r., poz. 974) na żądanie Zamawiającego w terminie 5 dni roboczych, tj.:
►deklaracja zgodności EU(UE) o której mowa w Art. 19 ROZPORZĄDZENIA PARLAMENTU EUROPEJSKIEGO I RADY (UE) 2017/745 z dnia 5 kwietnia 2017 r. w sprawie wyrobów medycznych, zmiany dyrektywy 2001/83/WE, rozporządzenia (WE) nr 178/2002 i rozporządzenia (WE) nr 1223/2009 oraz uchylenia dyrektyw Rady 90/385/EWG i 93/42/EWG, poświadczającej zgodność oferowanego wyrobu z MDR
lub
►deklaracja zgodności EC(WE) o której mowa w dyrektywie Rady 90/385/EWG i 93/42/EWG sporządzona przez producenta lub autoryzowanego przedstawiciela producenta, poświadczającej zgodność oferowanego wyrobu z MDD lub dyrektywą nr 90/385/EWG z dnia 20 czerwca 1990 r. w sprawie zbliżenia ustawodawstw Państw Członkowskich odnoszących się do wyrobów medycznych aktywnego osadzania („AIMDD”) 
oraz
► w przypadku gdy wyrób medyczny został wprowadzony do obrotu przed dniem 26 maja 2021r. właściwego oświadczenie producenta lub upoważnionego przedstawiciela, zgodnie z klasą wyrobu medycznego, lub
► w przypadku gdy wyrób medyczny jest objęty jednym z okresów przejściowych, o których mowa w art. 120 ust 2 – 4 MDR właściwego oświadczenie producenta lub upoważnionego przedstawiciela zgodnie z klasą wyrobu medycznego.</t>
  </si>
  <si>
    <t xml:space="preserve">
**UZUPEŁNIĆ</t>
  </si>
  <si>
    <t>Oświadczam, iż oferowany wyrób medyczny posiada deklarację zgodności EU(UE) poświadczającą zgodność wyrobu z przepisami   ROZPORZĄDZENIA PARLAMENTU EUROPEJSKIEGO I RADY (UE) 2017/745 z dnia 5 kwietnia 2017 r. w sprawie wyrobów medycznych, zmiany dyrektywy 2001/83/WE, rozporządzenia (WE) nr 178/2002 i rozporządzenia (WE) nr 1223/2009 oraz uchylenia dyrektyw Rady 90/385/EWG i 93/42/EWG ("MDR") - TAK / NIE***</t>
  </si>
  <si>
    <t>Oświadczam, iż oferowany wyrób medyczny posiada deklarację zgodności EC(WE), poświadczającą zgodność wyrobu z przepisami dyrektywy 93/42/EWG z dnia 14 czerwca 1993 r. dotyczącą wyrobów medycznych  („MDD”) i korzystają z przepisów przejściowych na podstawie przepisów rozporządzenia UE nr 2017/745 z dnia 5 kwietnia 2017 r. w sprawie wyrobów medycznych ("MDR") lub zostały wprowadzone do obrotu przed dniem 26 maja 2021  - TAK / NIE***</t>
  </si>
  <si>
    <t>Oświadczam, iż oferowany przedmiot zamówienia jest zgodny z Ustawą o wyrobach medycznych z dnia 7 kwietnia 2022r. (Dz.U. z 2024 r., poz.1620) oraz dopuszczony do obrotu i stosowania w służbie zdrowia zgodnie z rozporządzeniem Parlamentu Europejskiego i Rady (UE) 2017/746 z dnia 5 kwietnia 2017 r. w sprawie wyrobów medycznych używanych do diagnostyki in vitro oraz posiada certyfikat CE IVD - TAK / 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</si>
</sst>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0.00\ &quot;zł&quot;;[Red]#,##0.00\ &quot;zł&quot;"/>
    <numFmt numFmtId="165" formatCode="_-* #,##0.00&quot; zł&quot;_-;\-* #,##0.00&quot; zł&quot;_-;_-* \-??&quot; zł&quot;_-;_-@_-"/>
  </numFmts>
  <fonts count="29" x14ac:knownFonts="1">
    <font>
      <sz val="11"/>
      <color theme="1"/>
      <name val="Calibri"/>
      <family val="2"/>
      <charset val="238"/>
      <scheme val="minor"/>
    </font>
    <font>
      <b/>
      <sz val="11"/>
      <color theme="1"/>
      <name val="Times New Roman"/>
      <family val="1"/>
      <charset val="238"/>
    </font>
    <font>
      <sz val="11"/>
      <color theme="1"/>
      <name val="Times New Roman"/>
      <family val="1"/>
      <charset val="238"/>
    </font>
    <font>
      <b/>
      <sz val="11"/>
      <color rgb="FFFF0000"/>
      <name val="Times New Roman"/>
      <family val="1"/>
      <charset val="238"/>
    </font>
    <font>
      <sz val="10"/>
      <color theme="1"/>
      <name val="Times New Roman"/>
      <family val="1"/>
      <charset val="238"/>
    </font>
    <font>
      <b/>
      <i/>
      <sz val="11"/>
      <color rgb="FFFF0000"/>
      <name val="Times New Roman"/>
      <family val="1"/>
      <charset val="238"/>
    </font>
    <font>
      <b/>
      <i/>
      <sz val="11"/>
      <color theme="1"/>
      <name val="Times New Roman"/>
      <family val="1"/>
      <charset val="238"/>
    </font>
    <font>
      <sz val="11"/>
      <color rgb="FFFF0000"/>
      <name val="Times New Roman"/>
      <family val="1"/>
      <charset val="238"/>
    </font>
    <font>
      <b/>
      <i/>
      <sz val="11"/>
      <name val="Times New Roman"/>
      <family val="1"/>
      <charset val="238"/>
    </font>
    <font>
      <sz val="10"/>
      <name val="Times New Roman"/>
      <family val="1"/>
      <charset val="238"/>
    </font>
    <font>
      <b/>
      <sz val="10"/>
      <name val="Times New Roman"/>
      <family val="1"/>
      <charset val="238"/>
    </font>
    <font>
      <b/>
      <sz val="11"/>
      <name val="Times New Roman"/>
      <family val="1"/>
      <charset val="238"/>
    </font>
    <font>
      <b/>
      <sz val="10"/>
      <color indexed="8"/>
      <name val="Times New Roman"/>
      <family val="1"/>
      <charset val="238"/>
    </font>
    <font>
      <sz val="10"/>
      <color indexed="8"/>
      <name val="Times New Roman"/>
      <family val="1"/>
      <charset val="238"/>
    </font>
    <font>
      <sz val="6"/>
      <name val="Times New Roman"/>
      <family val="1"/>
      <charset val="238"/>
    </font>
    <font>
      <b/>
      <sz val="12"/>
      <name val="Times New Roman"/>
      <family val="1"/>
      <charset val="238"/>
    </font>
    <font>
      <sz val="11"/>
      <name val="Times New Roman"/>
      <family val="1"/>
      <charset val="238"/>
    </font>
    <font>
      <sz val="11"/>
      <color indexed="8"/>
      <name val="Calibri"/>
      <family val="2"/>
      <charset val="238"/>
    </font>
    <font>
      <b/>
      <sz val="9"/>
      <name val="Times New Roman"/>
      <family val="1"/>
      <charset val="238"/>
    </font>
    <font>
      <b/>
      <sz val="9"/>
      <color rgb="FF000000"/>
      <name val="Times New Roman"/>
      <family val="1"/>
      <charset val="238"/>
    </font>
    <font>
      <b/>
      <sz val="10"/>
      <color rgb="FF000000"/>
      <name val="Times New Roman"/>
      <family val="1"/>
      <charset val="238"/>
    </font>
    <font>
      <b/>
      <i/>
      <sz val="10"/>
      <color theme="1"/>
      <name val="Times New Roman"/>
      <family val="1"/>
      <charset val="238"/>
    </font>
    <font>
      <b/>
      <u/>
      <sz val="11"/>
      <color rgb="FFFF0000"/>
      <name val="Times New Roman"/>
      <family val="1"/>
      <charset val="238"/>
    </font>
    <font>
      <b/>
      <sz val="10"/>
      <color rgb="FFFF0000"/>
      <name val="Times New Roman"/>
      <family val="1"/>
      <charset val="238"/>
    </font>
    <font>
      <i/>
      <sz val="11"/>
      <color theme="1"/>
      <name val="Times New Roman"/>
      <family val="1"/>
      <charset val="238"/>
    </font>
    <font>
      <b/>
      <sz val="9"/>
      <color rgb="FFFF0000"/>
      <name val="Times New Roman"/>
      <family val="1"/>
      <charset val="238"/>
    </font>
    <font>
      <b/>
      <sz val="10"/>
      <color theme="1"/>
      <name val="Times New Roman"/>
      <family val="1"/>
      <charset val="238"/>
    </font>
    <font>
      <b/>
      <i/>
      <sz val="10"/>
      <name val="Times New Roman"/>
      <family val="1"/>
      <charset val="238"/>
    </font>
    <font>
      <b/>
      <i/>
      <sz val="10"/>
      <color rgb="FFFF0000"/>
      <name val="Times New Roman"/>
      <family val="1"/>
      <charset val="238"/>
    </font>
  </fonts>
  <fills count="6">
    <fill>
      <patternFill patternType="none"/>
    </fill>
    <fill>
      <patternFill patternType="gray125"/>
    </fill>
    <fill>
      <patternFill patternType="solid">
        <fgColor theme="7" tint="0.39997558519241921"/>
        <bgColor indexed="64"/>
      </patternFill>
    </fill>
    <fill>
      <patternFill patternType="solid">
        <fgColor indexed="9"/>
        <bgColor indexed="26"/>
      </patternFill>
    </fill>
    <fill>
      <patternFill patternType="solid">
        <fgColor theme="5" tint="0.59999389629810485"/>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7" fillId="0" borderId="0"/>
    <xf numFmtId="165" fontId="17" fillId="0" borderId="0"/>
  </cellStyleXfs>
  <cellXfs count="86">
    <xf numFmtId="0" fontId="0" fillId="0" borderId="0" xfId="0"/>
    <xf numFmtId="0" fontId="2" fillId="0" borderId="0" xfId="0" applyFont="1" applyAlignment="1">
      <alignment vertical="center"/>
    </xf>
    <xf numFmtId="0" fontId="2" fillId="0" borderId="1" xfId="0" applyFont="1" applyBorder="1" applyAlignment="1">
      <alignment vertical="center"/>
    </xf>
    <xf numFmtId="164" fontId="2" fillId="0" borderId="1" xfId="0" applyNumberFormat="1" applyFont="1" applyBorder="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right" vertical="center"/>
    </xf>
    <xf numFmtId="0" fontId="9" fillId="0" borderId="0" xfId="0" applyFont="1"/>
    <xf numFmtId="0" fontId="3" fillId="0" borderId="0" xfId="0" applyFont="1"/>
    <xf numFmtId="0" fontId="9" fillId="0" borderId="0" xfId="0" applyFont="1" applyAlignment="1">
      <alignment vertical="center"/>
    </xf>
    <xf numFmtId="0" fontId="4" fillId="0" borderId="0" xfId="0" applyFont="1" applyAlignment="1">
      <alignment vertical="center"/>
    </xf>
    <xf numFmtId="1" fontId="14" fillId="0" borderId="0" xfId="0" applyNumberFormat="1" applyFont="1" applyAlignment="1">
      <alignment horizontal="center" vertical="center" wrapText="1"/>
    </xf>
    <xf numFmtId="0" fontId="15" fillId="0" borderId="0" xfId="0" applyFont="1" applyAlignment="1">
      <alignment horizontal="center" vertical="top" wrapText="1"/>
    </xf>
    <xf numFmtId="0" fontId="16" fillId="0" borderId="0" xfId="0" applyFont="1" applyAlignment="1">
      <alignment horizontal="left" vertical="center" wrapText="1"/>
    </xf>
    <xf numFmtId="0" fontId="16" fillId="0" borderId="0" xfId="0" applyFont="1" applyAlignment="1">
      <alignment horizontal="center"/>
    </xf>
    <xf numFmtId="4" fontId="15" fillId="0" borderId="0" xfId="0" applyNumberFormat="1" applyFont="1" applyAlignment="1">
      <alignment horizontal="center" vertical="top" wrapText="1"/>
    </xf>
    <xf numFmtId="0" fontId="10" fillId="0" borderId="0" xfId="0" applyFont="1" applyAlignment="1">
      <alignment horizontal="center" vertical="top" wrapText="1"/>
    </xf>
    <xf numFmtId="0" fontId="2" fillId="0" borderId="0" xfId="0" applyFont="1"/>
    <xf numFmtId="0" fontId="16" fillId="0" borderId="0" xfId="0" applyFont="1" applyAlignment="1">
      <alignment horizontal="center" vertical="top" wrapText="1"/>
    </xf>
    <xf numFmtId="4" fontId="15" fillId="0" borderId="0" xfId="0" applyNumberFormat="1" applyFont="1" applyAlignment="1">
      <alignment vertical="top" wrapText="1"/>
    </xf>
    <xf numFmtId="164" fontId="9" fillId="3" borderId="1" xfId="1" applyNumberFormat="1" applyFont="1" applyFill="1" applyBorder="1" applyAlignment="1">
      <alignment horizontal="right" vertical="center" wrapText="1"/>
    </xf>
    <xf numFmtId="0" fontId="9" fillId="0" borderId="1" xfId="2" applyNumberFormat="1" applyFont="1" applyBorder="1" applyAlignment="1">
      <alignment horizontal="center" vertical="center"/>
    </xf>
    <xf numFmtId="0" fontId="19" fillId="0" borderId="1" xfId="0" applyFont="1" applyBorder="1" applyAlignment="1">
      <alignment horizontal="center" vertical="center" wrapText="1"/>
    </xf>
    <xf numFmtId="0" fontId="18" fillId="3" borderId="1" xfId="1" applyFont="1" applyFill="1" applyBorder="1" applyAlignment="1">
      <alignment horizontal="left" vertical="center" wrapText="1"/>
    </xf>
    <xf numFmtId="0" fontId="4" fillId="0" borderId="0" xfId="0" applyFont="1" applyAlignment="1">
      <alignment horizontal="center" vertical="top" wrapText="1"/>
    </xf>
    <xf numFmtId="0" fontId="1" fillId="0" borderId="0" xfId="0" applyFont="1" applyAlignment="1">
      <alignment vertical="center" wrapText="1"/>
    </xf>
    <xf numFmtId="0" fontId="0" fillId="0" borderId="0" xfId="0" applyAlignment="1">
      <alignment vertical="center" wrapText="1"/>
    </xf>
    <xf numFmtId="0" fontId="9" fillId="0" borderId="0" xfId="0" applyFont="1" applyAlignment="1">
      <alignment horizontal="left" vertical="center" wrapText="1"/>
    </xf>
    <xf numFmtId="0" fontId="0" fillId="0" borderId="0" xfId="0" applyAlignment="1">
      <alignment vertical="center"/>
    </xf>
    <xf numFmtId="0" fontId="8" fillId="0" borderId="0" xfId="0" applyFont="1" applyAlignment="1">
      <alignment horizontal="left" vertical="center" wrapText="1"/>
    </xf>
    <xf numFmtId="0" fontId="16" fillId="0" borderId="0" xfId="0" applyFont="1"/>
    <xf numFmtId="0" fontId="2" fillId="0" borderId="1" xfId="0" applyFont="1" applyBorder="1" applyAlignment="1">
      <alignment horizontal="center" vertical="center"/>
    </xf>
    <xf numFmtId="0" fontId="7" fillId="0" borderId="1" xfId="0" applyFont="1" applyBorder="1" applyAlignment="1">
      <alignment horizontal="center" vertical="center" wrapText="1"/>
    </xf>
    <xf numFmtId="164" fontId="2" fillId="0" borderId="0" xfId="0" applyNumberFormat="1" applyFont="1" applyAlignment="1">
      <alignment horizontal="center" vertical="center"/>
    </xf>
    <xf numFmtId="164" fontId="10" fillId="0" borderId="1" xfId="0" applyNumberFormat="1" applyFont="1" applyBorder="1" applyAlignment="1">
      <alignment vertical="center" wrapText="1"/>
    </xf>
    <xf numFmtId="0" fontId="21" fillId="0" borderId="9" xfId="0" applyFont="1" applyBorder="1" applyAlignment="1">
      <alignment horizontal="center" vertical="top" wrapText="1"/>
    </xf>
    <xf numFmtId="9" fontId="10" fillId="3" borderId="9" xfId="1" applyNumberFormat="1" applyFont="1" applyFill="1" applyBorder="1" applyAlignment="1">
      <alignment horizontal="center" vertical="center" wrapText="1"/>
    </xf>
    <xf numFmtId="4" fontId="10" fillId="3" borderId="9" xfId="1" applyNumberFormat="1" applyFont="1" applyFill="1" applyBorder="1" applyAlignment="1">
      <alignment horizontal="center" vertical="center" wrapText="1"/>
    </xf>
    <xf numFmtId="44" fontId="10" fillId="0" borderId="0" xfId="0" applyNumberFormat="1" applyFont="1" applyAlignment="1">
      <alignment horizontal="center" vertical="center"/>
    </xf>
    <xf numFmtId="0" fontId="2" fillId="0" borderId="0" xfId="0" applyFont="1" applyAlignment="1">
      <alignment horizontal="left" vertical="center"/>
    </xf>
    <xf numFmtId="0" fontId="24" fillId="0" borderId="0" xfId="0" applyFont="1" applyAlignment="1">
      <alignment horizontal="left" vertical="center"/>
    </xf>
    <xf numFmtId="164" fontId="2" fillId="0" borderId="9" xfId="0" applyNumberFormat="1" applyFont="1" applyBorder="1" applyAlignment="1">
      <alignment vertical="center"/>
    </xf>
    <xf numFmtId="0" fontId="26" fillId="5" borderId="1"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8" fillId="3" borderId="1" xfId="1" applyFont="1" applyFill="1" applyBorder="1" applyAlignment="1">
      <alignment horizontal="right" vertical="center" wrapText="1"/>
    </xf>
    <xf numFmtId="0" fontId="23" fillId="0" borderId="1" xfId="0" applyFont="1" applyBorder="1" applyAlignment="1">
      <alignment horizontal="center" vertical="center"/>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center"/>
    </xf>
    <xf numFmtId="0" fontId="0" fillId="0" borderId="0" xfId="0" applyAlignment="1">
      <alignment vertical="center"/>
    </xf>
    <xf numFmtId="0" fontId="13" fillId="0" borderId="0" xfId="0" applyFont="1" applyAlignment="1">
      <alignment horizontal="left" vertical="center" wrapText="1"/>
    </xf>
    <xf numFmtId="164" fontId="10" fillId="2" borderId="1" xfId="0" applyNumberFormat="1" applyFont="1" applyFill="1" applyBorder="1" applyAlignment="1">
      <alignment horizontal="center" vertical="center"/>
    </xf>
    <xf numFmtId="44" fontId="10" fillId="2" borderId="1" xfId="0" applyNumberFormat="1" applyFont="1" applyFill="1" applyBorder="1" applyAlignment="1">
      <alignment horizontal="center" vertical="center"/>
    </xf>
    <xf numFmtId="0" fontId="3" fillId="0" borderId="5" xfId="0" applyFont="1" applyBorder="1" applyAlignment="1">
      <alignment horizontal="left"/>
    </xf>
    <xf numFmtId="0" fontId="11" fillId="0" borderId="0" xfId="0" applyFont="1" applyAlignment="1">
      <alignment horizontal="left" vertical="center" wrapText="1"/>
    </xf>
    <xf numFmtId="0" fontId="2" fillId="0" borderId="0" xfId="0" applyFont="1" applyAlignment="1">
      <alignment horizontal="center" vertical="center"/>
    </xf>
    <xf numFmtId="0" fontId="1" fillId="0" borderId="4" xfId="0" applyFont="1" applyBorder="1" applyAlignment="1">
      <alignment horizontal="left" vertical="center" wrapText="1"/>
    </xf>
    <xf numFmtId="0" fontId="1" fillId="0" borderId="6" xfId="0" applyFont="1" applyBorder="1" applyAlignment="1">
      <alignment horizontal="right" vertical="center"/>
    </xf>
    <xf numFmtId="0" fontId="1" fillId="0" borderId="4" xfId="0" applyFont="1" applyBorder="1" applyAlignment="1">
      <alignment horizontal="right" vertical="center"/>
    </xf>
    <xf numFmtId="0" fontId="1" fillId="0" borderId="8" xfId="0" applyFont="1" applyBorder="1" applyAlignment="1">
      <alignment horizontal="right" vertical="center"/>
    </xf>
    <xf numFmtId="0" fontId="26" fillId="5" borderId="2"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6" fillId="0" borderId="7" xfId="0" applyFont="1" applyBorder="1" applyAlignment="1">
      <alignment horizontal="center"/>
    </xf>
    <xf numFmtId="0" fontId="16" fillId="0" borderId="0" xfId="0" applyFont="1" applyAlignment="1">
      <alignment horizontal="center"/>
    </xf>
    <xf numFmtId="0" fontId="1" fillId="4" borderId="1" xfId="0" applyFont="1" applyFill="1" applyBorder="1" applyAlignment="1">
      <alignment horizontal="center" vertical="center" wrapText="1"/>
    </xf>
    <xf numFmtId="0" fontId="25" fillId="0" borderId="5" xfId="0" applyFont="1" applyBorder="1" applyAlignment="1">
      <alignment horizontal="left" vertical="center" wrapText="1"/>
    </xf>
    <xf numFmtId="0" fontId="10" fillId="3" borderId="6" xfId="1" applyFont="1" applyFill="1" applyBorder="1" applyAlignment="1">
      <alignment horizontal="center" vertical="center" wrapText="1"/>
    </xf>
    <xf numFmtId="0" fontId="10" fillId="3" borderId="8" xfId="1" applyFont="1" applyFill="1" applyBorder="1" applyAlignment="1">
      <alignment horizontal="center" vertical="center" wrapText="1"/>
    </xf>
    <xf numFmtId="3" fontId="20" fillId="0" borderId="2" xfId="0" applyNumberFormat="1" applyFont="1" applyBorder="1" applyAlignment="1">
      <alignment horizontal="center" vertical="center"/>
    </xf>
    <xf numFmtId="3" fontId="20" fillId="0" borderId="3"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7" fillId="0" borderId="0" xfId="0" applyFont="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center" vertical="center"/>
    </xf>
  </cellXfs>
  <cellStyles count="3">
    <cellStyle name="Excel Built-in Currency" xfId="2" xr:uid="{00000000-0005-0000-0000-000000000000}"/>
    <cellStyle name="Excel Built-in Normal" xfId="1" xr:uid="{00000000-0005-0000-0000-000001000000}"/>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0"/>
  <sheetViews>
    <sheetView tabSelected="1" zoomScale="120" zoomScaleNormal="120" workbookViewId="0">
      <selection activeCell="P6" sqref="P6"/>
    </sheetView>
  </sheetViews>
  <sheetFormatPr defaultRowHeight="15" x14ac:dyDescent="0.25"/>
  <cols>
    <col min="1" max="1" width="5.140625" style="1" customWidth="1"/>
    <col min="2" max="2" width="19.5703125" style="8" customWidth="1"/>
    <col min="3" max="3" width="29.5703125" style="1" customWidth="1"/>
    <col min="4" max="4" width="13.7109375" style="1" customWidth="1"/>
    <col min="5" max="5" width="12.140625" style="1" customWidth="1"/>
    <col min="6" max="6" width="7" style="1" customWidth="1"/>
    <col min="7" max="7" width="10" style="1" customWidth="1"/>
    <col min="8" max="8" width="16" style="1" customWidth="1"/>
    <col min="9" max="9" width="11.28515625" style="1" customWidth="1"/>
    <col min="10" max="10" width="13.140625" style="1" customWidth="1"/>
    <col min="11" max="11" width="13.5703125" style="1" customWidth="1"/>
    <col min="12" max="12" width="5.7109375" style="1" customWidth="1"/>
    <col min="13" max="13" width="13.5703125" style="1" customWidth="1"/>
    <col min="14" max="14" width="39" style="10" customWidth="1"/>
    <col min="15" max="15" width="39.7109375" style="10" customWidth="1"/>
    <col min="16" max="16" width="39.42578125" style="10" customWidth="1"/>
    <col min="17" max="17" width="19.5703125" style="10" customWidth="1"/>
    <col min="18" max="16384" width="9.140625" style="1"/>
  </cols>
  <sheetData>
    <row r="1" spans="1:17" x14ac:dyDescent="0.25">
      <c r="A1" s="66"/>
      <c r="B1" s="66"/>
      <c r="N1" s="15"/>
      <c r="O1" s="15"/>
      <c r="P1" s="15"/>
      <c r="Q1" s="15"/>
    </row>
    <row r="2" spans="1:17" x14ac:dyDescent="0.25">
      <c r="A2" s="66"/>
      <c r="B2" s="66"/>
      <c r="N2" s="15"/>
      <c r="O2" s="48" t="s">
        <v>44</v>
      </c>
      <c r="P2" s="15"/>
      <c r="Q2" s="15"/>
    </row>
    <row r="3" spans="1:17" ht="30" customHeight="1" x14ac:dyDescent="0.25">
      <c r="A3" s="85" t="s">
        <v>6</v>
      </c>
      <c r="B3" s="85"/>
      <c r="C3" s="85"/>
      <c r="D3" s="85"/>
      <c r="E3" s="85"/>
      <c r="F3" s="85"/>
      <c r="G3" s="85"/>
      <c r="H3" s="85"/>
      <c r="I3" s="85"/>
      <c r="J3" s="85"/>
      <c r="K3" s="85"/>
      <c r="L3" s="85"/>
      <c r="M3" s="85"/>
      <c r="N3" s="85"/>
      <c r="O3" s="49" t="s">
        <v>45</v>
      </c>
      <c r="P3" s="14"/>
      <c r="Q3" s="14"/>
    </row>
    <row r="4" spans="1:17" ht="39" customHeight="1" x14ac:dyDescent="0.25">
      <c r="A4" s="67" t="s">
        <v>55</v>
      </c>
      <c r="B4" s="67"/>
      <c r="C4" s="67"/>
      <c r="D4" s="67"/>
      <c r="E4" s="67"/>
      <c r="F4" s="67"/>
      <c r="G4" s="67"/>
      <c r="H4" s="67"/>
      <c r="I4" s="67"/>
      <c r="J4" s="67"/>
      <c r="K4" s="67"/>
      <c r="L4" s="67"/>
      <c r="M4" s="67"/>
    </row>
    <row r="5" spans="1:17" ht="145.5" customHeight="1" x14ac:dyDescent="0.25">
      <c r="A5" s="51" t="s">
        <v>0</v>
      </c>
      <c r="B5" s="71" t="s">
        <v>5</v>
      </c>
      <c r="C5" s="72"/>
      <c r="D5" s="52" t="s">
        <v>42</v>
      </c>
      <c r="E5" s="52" t="s">
        <v>40</v>
      </c>
      <c r="F5" s="51" t="s">
        <v>2</v>
      </c>
      <c r="G5" s="51" t="s">
        <v>54</v>
      </c>
      <c r="H5" s="51" t="s">
        <v>32</v>
      </c>
      <c r="I5" s="51" t="s">
        <v>33</v>
      </c>
      <c r="J5" s="51" t="s">
        <v>34</v>
      </c>
      <c r="K5" s="51" t="s">
        <v>35</v>
      </c>
      <c r="L5" s="51" t="s">
        <v>41</v>
      </c>
      <c r="M5" s="51" t="s">
        <v>31</v>
      </c>
      <c r="N5" s="51" t="s">
        <v>60</v>
      </c>
      <c r="O5" s="51" t="s">
        <v>59</v>
      </c>
      <c r="P5" s="51" t="s">
        <v>61</v>
      </c>
      <c r="Q5" s="51" t="s">
        <v>37</v>
      </c>
    </row>
    <row r="6" spans="1:17" ht="256.5" customHeight="1" x14ac:dyDescent="0.25">
      <c r="A6" s="4">
        <v>1</v>
      </c>
      <c r="B6" s="41" t="s">
        <v>4</v>
      </c>
      <c r="C6" s="6" t="s">
        <v>47</v>
      </c>
      <c r="D6" s="6"/>
      <c r="E6" s="6"/>
      <c r="F6" s="5" t="s">
        <v>3</v>
      </c>
      <c r="G6" s="4" t="s">
        <v>28</v>
      </c>
      <c r="H6" s="2"/>
      <c r="I6" s="2"/>
      <c r="J6" s="2"/>
      <c r="K6" s="3"/>
      <c r="L6" s="2"/>
      <c r="M6" s="3"/>
      <c r="N6" s="40" t="s">
        <v>36</v>
      </c>
      <c r="O6" s="40" t="s">
        <v>36</v>
      </c>
      <c r="P6" s="40" t="s">
        <v>36</v>
      </c>
      <c r="Q6" s="40" t="s">
        <v>36</v>
      </c>
    </row>
    <row r="7" spans="1:17" ht="220.5" customHeight="1" x14ac:dyDescent="0.25">
      <c r="A7" s="4">
        <v>2</v>
      </c>
      <c r="B7" s="41" t="s">
        <v>8</v>
      </c>
      <c r="C7" s="6" t="s">
        <v>48</v>
      </c>
      <c r="D7" s="6"/>
      <c r="E7" s="6"/>
      <c r="F7" s="5" t="s">
        <v>3</v>
      </c>
      <c r="G7" s="4" t="s">
        <v>9</v>
      </c>
      <c r="H7" s="2"/>
      <c r="I7" s="2"/>
      <c r="J7" s="2"/>
      <c r="K7" s="3"/>
      <c r="L7" s="2"/>
      <c r="M7" s="3"/>
      <c r="N7" s="40" t="s">
        <v>36</v>
      </c>
      <c r="O7" s="40" t="s">
        <v>36</v>
      </c>
      <c r="P7" s="40" t="s">
        <v>36</v>
      </c>
      <c r="Q7" s="40" t="s">
        <v>36</v>
      </c>
    </row>
    <row r="8" spans="1:17" ht="349.5" customHeight="1" x14ac:dyDescent="0.25">
      <c r="A8" s="4">
        <v>3</v>
      </c>
      <c r="B8" s="41" t="s">
        <v>27</v>
      </c>
      <c r="C8" s="7" t="s">
        <v>49</v>
      </c>
      <c r="D8" s="7"/>
      <c r="E8" s="7"/>
      <c r="F8" s="5" t="s">
        <v>3</v>
      </c>
      <c r="G8" s="4" t="s">
        <v>29</v>
      </c>
      <c r="H8" s="2"/>
      <c r="I8" s="2"/>
      <c r="J8" s="2"/>
      <c r="K8" s="3"/>
      <c r="L8" s="2"/>
      <c r="M8" s="3"/>
      <c r="N8" s="40" t="s">
        <v>36</v>
      </c>
      <c r="O8" s="40" t="s">
        <v>36</v>
      </c>
      <c r="P8" s="40" t="s">
        <v>36</v>
      </c>
      <c r="Q8" s="40" t="s">
        <v>36</v>
      </c>
    </row>
    <row r="9" spans="1:17" ht="170.25" customHeight="1" x14ac:dyDescent="0.25">
      <c r="A9" s="4">
        <v>4</v>
      </c>
      <c r="B9" s="41" t="s">
        <v>46</v>
      </c>
      <c r="C9" s="7" t="s">
        <v>50</v>
      </c>
      <c r="D9" s="7"/>
      <c r="E9" s="7"/>
      <c r="F9" s="5" t="s">
        <v>3</v>
      </c>
      <c r="G9" s="4" t="s">
        <v>53</v>
      </c>
      <c r="H9" s="2"/>
      <c r="I9" s="2"/>
      <c r="J9" s="2"/>
      <c r="K9" s="3"/>
      <c r="L9" s="2"/>
      <c r="M9" s="3"/>
      <c r="N9" s="40" t="s">
        <v>36</v>
      </c>
      <c r="O9" s="40" t="s">
        <v>36</v>
      </c>
      <c r="P9" s="40" t="s">
        <v>36</v>
      </c>
      <c r="Q9" s="40" t="s">
        <v>36</v>
      </c>
    </row>
    <row r="10" spans="1:17" ht="18.75" customHeight="1" x14ac:dyDescent="0.25">
      <c r="A10" s="68" t="s">
        <v>38</v>
      </c>
      <c r="B10" s="69"/>
      <c r="C10" s="69"/>
      <c r="D10" s="69"/>
      <c r="E10" s="69"/>
      <c r="F10" s="69"/>
      <c r="G10" s="69"/>
      <c r="H10" s="69"/>
      <c r="I10" s="69"/>
      <c r="J10" s="69"/>
      <c r="K10" s="69"/>
      <c r="L10" s="70"/>
      <c r="M10" s="50">
        <f>SUM(M6:M9)</f>
        <v>0</v>
      </c>
      <c r="N10" s="42"/>
      <c r="O10" s="42"/>
      <c r="P10" s="42"/>
      <c r="Q10" s="42"/>
    </row>
    <row r="11" spans="1:17" ht="24.75" customHeight="1" x14ac:dyDescent="0.25">
      <c r="A11" s="76" t="s">
        <v>58</v>
      </c>
      <c r="B11" s="76"/>
      <c r="C11" s="76"/>
    </row>
    <row r="12" spans="1:17" ht="8.25" customHeight="1" x14ac:dyDescent="0.25">
      <c r="A12" s="12"/>
      <c r="B12" s="12"/>
      <c r="C12" s="12"/>
      <c r="D12" s="12"/>
      <c r="E12" s="12"/>
      <c r="F12" s="12"/>
      <c r="G12" s="12"/>
      <c r="H12" s="12"/>
      <c r="I12" s="12"/>
      <c r="J12" s="12"/>
      <c r="K12" s="12"/>
      <c r="L12" s="12"/>
      <c r="M12" s="12"/>
      <c r="N12" s="12"/>
      <c r="O12" s="12"/>
      <c r="P12" s="12"/>
      <c r="Q12" s="12"/>
    </row>
    <row r="13" spans="1:17" ht="46.5" customHeight="1" x14ac:dyDescent="0.25">
      <c r="A13" s="83" t="s">
        <v>56</v>
      </c>
      <c r="B13" s="83"/>
      <c r="C13" s="83"/>
      <c r="D13" s="83"/>
      <c r="E13" s="83"/>
      <c r="F13" s="83"/>
      <c r="G13" s="83"/>
      <c r="H13" s="83"/>
      <c r="I13" s="83"/>
      <c r="J13" s="83"/>
      <c r="K13" s="83"/>
      <c r="L13" s="83"/>
      <c r="M13" s="83"/>
      <c r="N13" s="83"/>
      <c r="O13" s="38"/>
      <c r="P13" s="38"/>
      <c r="Q13" s="13"/>
    </row>
    <row r="14" spans="1:17" ht="162" customHeight="1" x14ac:dyDescent="0.25">
      <c r="A14" s="57" t="s">
        <v>57</v>
      </c>
      <c r="B14" s="57"/>
      <c r="C14" s="57"/>
      <c r="D14" s="57"/>
      <c r="E14" s="57"/>
      <c r="F14" s="57"/>
      <c r="G14" s="57"/>
      <c r="H14" s="57"/>
      <c r="I14" s="57"/>
      <c r="J14" s="57"/>
      <c r="K14" s="57"/>
      <c r="L14" s="57"/>
      <c r="M14" s="57"/>
      <c r="N14" s="57"/>
      <c r="O14" s="38"/>
      <c r="P14" s="38"/>
      <c r="Q14" s="13"/>
    </row>
    <row r="15" spans="1:17" ht="15" customHeight="1" x14ac:dyDescent="0.25">
      <c r="A15" s="13"/>
      <c r="B15" s="13"/>
      <c r="C15" s="13"/>
      <c r="D15" s="13"/>
      <c r="E15" s="13"/>
      <c r="F15" s="13"/>
      <c r="G15" s="13"/>
      <c r="H15" s="13"/>
      <c r="I15" s="13"/>
      <c r="J15" s="13"/>
      <c r="K15" s="13"/>
      <c r="L15" s="13"/>
      <c r="M15" s="13"/>
      <c r="N15" s="12"/>
      <c r="O15" s="12"/>
      <c r="P15" s="12"/>
      <c r="Q15" s="12"/>
    </row>
    <row r="16" spans="1:17" ht="33.75" customHeight="1" x14ac:dyDescent="0.25">
      <c r="A16" s="84" t="s">
        <v>7</v>
      </c>
      <c r="B16" s="84"/>
      <c r="C16" s="84"/>
      <c r="D16" s="84"/>
      <c r="E16" s="84"/>
      <c r="F16" s="84"/>
      <c r="G16" s="84"/>
      <c r="H16" s="84"/>
      <c r="I16" s="84"/>
      <c r="J16" s="84"/>
      <c r="K16" s="84"/>
      <c r="L16" s="84"/>
      <c r="M16" s="84"/>
      <c r="N16" s="84"/>
      <c r="O16" s="38"/>
      <c r="P16" s="38"/>
      <c r="Q16" s="13"/>
    </row>
    <row r="18" spans="1:17" x14ac:dyDescent="0.25">
      <c r="A18" s="75" t="s">
        <v>25</v>
      </c>
      <c r="B18" s="75"/>
      <c r="C18" s="75"/>
      <c r="D18" s="75"/>
      <c r="E18" s="75"/>
      <c r="F18" s="75"/>
      <c r="G18" s="75"/>
      <c r="H18" s="75"/>
      <c r="I18" s="34"/>
      <c r="J18" s="34"/>
      <c r="K18"/>
      <c r="L18" s="33"/>
    </row>
    <row r="19" spans="1:17" ht="48" customHeight="1" x14ac:dyDescent="0.25">
      <c r="A19" s="44"/>
      <c r="B19" s="77" t="s">
        <v>15</v>
      </c>
      <c r="C19" s="78"/>
      <c r="D19" s="77" t="s">
        <v>14</v>
      </c>
      <c r="E19" s="78"/>
      <c r="F19" s="45" t="s">
        <v>1</v>
      </c>
      <c r="G19" s="46" t="s">
        <v>13</v>
      </c>
      <c r="H19" s="45" t="s">
        <v>16</v>
      </c>
      <c r="I19"/>
      <c r="J19"/>
      <c r="K19"/>
      <c r="L19" s="33"/>
      <c r="M19" s="9"/>
      <c r="N19" s="11"/>
      <c r="O19" s="11"/>
      <c r="P19" s="11"/>
      <c r="Q19" s="11"/>
    </row>
    <row r="20" spans="1:17" ht="53.25" customHeight="1" x14ac:dyDescent="0.25">
      <c r="A20" s="32"/>
      <c r="B20" s="81" t="s">
        <v>39</v>
      </c>
      <c r="C20" s="82"/>
      <c r="D20" s="79">
        <v>24</v>
      </c>
      <c r="E20" s="80"/>
      <c r="F20" s="31"/>
      <c r="G20" s="30"/>
      <c r="H20" s="29">
        <f>G20*D20</f>
        <v>0</v>
      </c>
      <c r="I20"/>
      <c r="J20"/>
      <c r="K20"/>
      <c r="L20" s="20"/>
      <c r="M20" s="9"/>
      <c r="N20" s="11"/>
      <c r="O20" s="11"/>
      <c r="P20" s="11"/>
      <c r="Q20" s="11"/>
    </row>
    <row r="21" spans="1:17" ht="15.75" x14ac:dyDescent="0.25">
      <c r="A21" s="55" t="s">
        <v>12</v>
      </c>
      <c r="B21" s="55"/>
      <c r="C21" s="55"/>
      <c r="D21" s="55"/>
      <c r="E21" s="55"/>
      <c r="F21" s="55"/>
      <c r="G21" s="55"/>
      <c r="H21" s="43">
        <f>SUM(H20)</f>
        <v>0</v>
      </c>
      <c r="I21" s="28"/>
      <c r="J21" s="28"/>
      <c r="K21" s="28"/>
      <c r="L21" s="27"/>
    </row>
    <row r="22" spans="1:17" ht="15.75" x14ac:dyDescent="0.25">
      <c r="A22" s="64"/>
      <c r="B22" s="64"/>
      <c r="C22" s="26"/>
      <c r="D22" s="26"/>
      <c r="E22" s="26"/>
      <c r="F22" s="26"/>
      <c r="G22" s="25"/>
      <c r="H22" s="24"/>
      <c r="I22" s="24"/>
      <c r="J22" s="24"/>
      <c r="K22" s="21"/>
      <c r="L22" s="20"/>
    </row>
    <row r="23" spans="1:17" ht="45" customHeight="1" x14ac:dyDescent="0.25">
      <c r="A23" s="65" t="s">
        <v>43</v>
      </c>
      <c r="B23" s="65"/>
      <c r="C23" s="65"/>
      <c r="D23" s="65"/>
      <c r="E23" s="65"/>
      <c r="F23" s="65"/>
      <c r="G23" s="65"/>
      <c r="H23" s="65"/>
      <c r="I23" s="65"/>
      <c r="J23" s="65"/>
      <c r="K23" s="65"/>
      <c r="L23" s="65"/>
    </row>
    <row r="24" spans="1:17" x14ac:dyDescent="0.25">
      <c r="A24" s="73" t="s">
        <v>11</v>
      </c>
      <c r="B24" s="74"/>
      <c r="C24" s="74"/>
      <c r="D24" s="74"/>
      <c r="E24" s="39"/>
      <c r="F24" s="23"/>
      <c r="G24" s="22"/>
      <c r="H24" s="22"/>
      <c r="I24" s="22"/>
      <c r="J24" s="22"/>
      <c r="K24" s="22"/>
      <c r="L24" s="22"/>
    </row>
    <row r="25" spans="1:17" x14ac:dyDescent="0.25">
      <c r="A25" s="73" t="s">
        <v>10</v>
      </c>
      <c r="B25" s="74"/>
      <c r="C25" s="74"/>
      <c r="D25" s="74"/>
      <c r="E25" s="39"/>
      <c r="F25" s="23"/>
      <c r="G25" s="22"/>
      <c r="H25" s="22"/>
      <c r="I25" s="22"/>
      <c r="J25" s="22"/>
      <c r="K25" s="22"/>
      <c r="L25" s="22"/>
    </row>
    <row r="26" spans="1:17" x14ac:dyDescent="0.25">
      <c r="A26" s="74" t="s">
        <v>52</v>
      </c>
      <c r="B26" s="74"/>
      <c r="C26" s="74"/>
      <c r="D26" s="74"/>
      <c r="E26" s="39"/>
      <c r="F26" s="23"/>
      <c r="G26" s="22"/>
      <c r="H26" s="22"/>
      <c r="I26" s="22"/>
      <c r="J26" s="22"/>
      <c r="K26" s="22"/>
      <c r="L26" s="22"/>
    </row>
    <row r="27" spans="1:17" x14ac:dyDescent="0.25">
      <c r="A27"/>
      <c r="B27"/>
      <c r="C27"/>
      <c r="D27"/>
      <c r="E27"/>
      <c r="F27"/>
      <c r="G27"/>
      <c r="H27"/>
      <c r="I27"/>
      <c r="J27"/>
      <c r="K27"/>
      <c r="L27"/>
    </row>
    <row r="28" spans="1:17" ht="15.75" x14ac:dyDescent="0.25">
      <c r="A28" s="56" t="s">
        <v>18</v>
      </c>
      <c r="B28" s="56"/>
      <c r="C28" s="56"/>
      <c r="D28" s="56"/>
      <c r="E28" s="56"/>
      <c r="F28" s="56"/>
      <c r="G28" s="56"/>
      <c r="H28" s="56"/>
      <c r="I28" s="21"/>
      <c r="J28" s="21"/>
      <c r="K28" s="21"/>
      <c r="L28" s="20"/>
    </row>
    <row r="29" spans="1:17" ht="18" customHeight="1" x14ac:dyDescent="0.25">
      <c r="A29" s="57" t="s">
        <v>19</v>
      </c>
      <c r="B29" s="57"/>
      <c r="C29" s="57"/>
      <c r="D29" s="57"/>
      <c r="E29" s="57"/>
      <c r="F29" s="57"/>
      <c r="G29" s="57"/>
      <c r="H29" s="57"/>
      <c r="I29" s="58"/>
      <c r="J29" s="35"/>
      <c r="K29" s="18"/>
      <c r="L29" s="18"/>
    </row>
    <row r="30" spans="1:17" x14ac:dyDescent="0.25">
      <c r="A30" s="59" t="s">
        <v>20</v>
      </c>
      <c r="B30" s="59"/>
      <c r="C30" s="59"/>
      <c r="D30" s="59"/>
      <c r="E30" s="59"/>
      <c r="F30" s="59"/>
      <c r="G30" s="59"/>
      <c r="H30" s="59"/>
      <c r="I30" s="60"/>
      <c r="J30" s="37"/>
      <c r="K30" s="18"/>
      <c r="L30" s="18"/>
    </row>
    <row r="31" spans="1:17" x14ac:dyDescent="0.25">
      <c r="A31" s="59" t="s">
        <v>21</v>
      </c>
      <c r="B31" s="59"/>
      <c r="C31" s="59"/>
      <c r="D31" s="59"/>
      <c r="E31" s="59"/>
      <c r="F31" s="59"/>
      <c r="G31" s="59"/>
      <c r="H31" s="59"/>
      <c r="I31" s="60"/>
      <c r="J31" s="37"/>
      <c r="K31" s="18"/>
      <c r="L31" s="18"/>
    </row>
    <row r="32" spans="1:17" ht="21.75" customHeight="1" x14ac:dyDescent="0.25">
      <c r="A32" s="61" t="s">
        <v>22</v>
      </c>
      <c r="B32" s="57"/>
      <c r="C32" s="57"/>
      <c r="D32" s="57"/>
      <c r="E32" s="57"/>
      <c r="F32" s="57"/>
      <c r="G32" s="57"/>
      <c r="H32" s="57"/>
      <c r="I32" s="60"/>
      <c r="J32" s="37"/>
      <c r="K32" s="19"/>
      <c r="L32" s="19"/>
    </row>
    <row r="33" spans="1:12" x14ac:dyDescent="0.25">
      <c r="A33" s="61" t="s">
        <v>51</v>
      </c>
      <c r="B33" s="58"/>
      <c r="C33" s="58"/>
      <c r="D33" s="58"/>
      <c r="E33" s="58"/>
      <c r="F33" s="58"/>
      <c r="G33" s="58"/>
      <c r="H33" s="58"/>
      <c r="I33" s="58"/>
      <c r="J33" s="35"/>
      <c r="K33" s="19"/>
      <c r="L33" s="19"/>
    </row>
    <row r="34" spans="1:12" ht="24.75" customHeight="1" x14ac:dyDescent="0.25">
      <c r="A34" s="61" t="s">
        <v>26</v>
      </c>
      <c r="B34" s="58"/>
      <c r="C34" s="58"/>
      <c r="D34" s="58"/>
      <c r="E34" s="58"/>
      <c r="F34" s="58"/>
      <c r="G34" s="58"/>
      <c r="H34" s="58"/>
      <c r="I34" s="58"/>
      <c r="J34" s="35"/>
      <c r="K34" s="19"/>
      <c r="L34" s="19"/>
    </row>
    <row r="35" spans="1:12" x14ac:dyDescent="0.25">
      <c r="A35" s="61" t="s">
        <v>23</v>
      </c>
      <c r="B35" s="58"/>
      <c r="C35" s="58"/>
      <c r="D35" s="58"/>
      <c r="E35" s="58"/>
      <c r="F35" s="58"/>
      <c r="G35" s="58"/>
      <c r="H35" s="58"/>
      <c r="I35" s="58"/>
      <c r="J35" s="58"/>
      <c r="K35" s="58"/>
      <c r="L35" s="19"/>
    </row>
    <row r="36" spans="1:12" ht="21" customHeight="1" x14ac:dyDescent="0.25">
      <c r="A36" s="57" t="s">
        <v>24</v>
      </c>
      <c r="B36" s="57"/>
      <c r="C36" s="57"/>
      <c r="D36" s="57"/>
      <c r="E36" s="57"/>
      <c r="F36" s="57"/>
      <c r="G36" s="57"/>
      <c r="H36" s="57"/>
      <c r="I36" s="58"/>
      <c r="J36" s="35"/>
      <c r="K36" s="18"/>
      <c r="L36" s="18"/>
    </row>
    <row r="37" spans="1:12" ht="21" customHeight="1" x14ac:dyDescent="0.25">
      <c r="A37" s="57" t="s">
        <v>30</v>
      </c>
      <c r="B37" s="57"/>
      <c r="C37" s="57"/>
      <c r="D37" s="57"/>
      <c r="E37" s="57"/>
      <c r="F37" s="57"/>
      <c r="G37" s="57"/>
      <c r="H37" s="57"/>
      <c r="I37" s="57"/>
      <c r="J37" s="36"/>
      <c r="K37" s="18"/>
      <c r="L37" s="18"/>
    </row>
    <row r="38" spans="1:12" ht="110.25" customHeight="1" x14ac:dyDescent="0.25">
      <c r="A38" s="53" t="s">
        <v>17</v>
      </c>
      <c r="B38" s="54"/>
      <c r="C38" s="62">
        <f>H21+M10</f>
        <v>0</v>
      </c>
      <c r="D38" s="63"/>
      <c r="E38" s="63"/>
      <c r="F38" s="63"/>
      <c r="G38" s="63"/>
      <c r="H38" s="63"/>
      <c r="I38" s="63"/>
      <c r="J38" s="47"/>
      <c r="K38" s="18"/>
      <c r="L38" s="18"/>
    </row>
    <row r="39" spans="1:12" ht="56.25" customHeight="1" x14ac:dyDescent="0.25">
      <c r="A39"/>
      <c r="B39"/>
      <c r="C39"/>
      <c r="D39"/>
      <c r="E39"/>
      <c r="F39"/>
      <c r="G39"/>
      <c r="H39"/>
      <c r="I39"/>
      <c r="J39"/>
      <c r="K39"/>
      <c r="L39"/>
    </row>
    <row r="40" spans="1:12" x14ac:dyDescent="0.2">
      <c r="A40" s="17"/>
      <c r="B40" s="16"/>
      <c r="C40" s="16"/>
      <c r="D40" s="16"/>
      <c r="E40" s="16"/>
      <c r="F40" s="16"/>
      <c r="G40" s="16"/>
      <c r="H40" s="16"/>
      <c r="I40" s="16"/>
      <c r="J40" s="16"/>
      <c r="K40" s="16"/>
      <c r="L40" s="16"/>
    </row>
  </sheetData>
  <mergeCells count="33">
    <mergeCell ref="A2:B2"/>
    <mergeCell ref="A1:B1"/>
    <mergeCell ref="A4:M4"/>
    <mergeCell ref="A10:L10"/>
    <mergeCell ref="B5:C5"/>
    <mergeCell ref="A25:D25"/>
    <mergeCell ref="A18:H18"/>
    <mergeCell ref="A11:C11"/>
    <mergeCell ref="D19:E19"/>
    <mergeCell ref="D20:E20"/>
    <mergeCell ref="B19:C19"/>
    <mergeCell ref="B20:C20"/>
    <mergeCell ref="A13:N13"/>
    <mergeCell ref="A14:N14"/>
    <mergeCell ref="A16:N16"/>
    <mergeCell ref="A24:D24"/>
    <mergeCell ref="A3:N3"/>
    <mergeCell ref="A38:B38"/>
    <mergeCell ref="A21:G21"/>
    <mergeCell ref="A28:H28"/>
    <mergeCell ref="A29:I29"/>
    <mergeCell ref="A30:I30"/>
    <mergeCell ref="A31:I31"/>
    <mergeCell ref="A32:I32"/>
    <mergeCell ref="A33:I33"/>
    <mergeCell ref="A34:I34"/>
    <mergeCell ref="A37:I37"/>
    <mergeCell ref="C38:I38"/>
    <mergeCell ref="A22:B22"/>
    <mergeCell ref="A35:K35"/>
    <mergeCell ref="A36:I36"/>
    <mergeCell ref="A23:L23"/>
    <mergeCell ref="A26:D26"/>
  </mergeCells>
  <printOptions horizontalCentered="1"/>
  <pageMargins left="0.19685039370078741" right="0.19685039370078741" top="0.78740157480314965" bottom="0.59055118110236227" header="0.31496062992125984" footer="0.31496062992125984"/>
  <pageSetup paperSize="9" scale="46" fitToHeight="0" orientation="landscape" r:id="rId1"/>
  <headerFooter>
    <oddFooter>Strona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Pakiet nr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zampub</dc:creator>
  <cp:lastModifiedBy>user</cp:lastModifiedBy>
  <cp:lastPrinted>2025-11-25T09:39:38Z</cp:lastPrinted>
  <dcterms:created xsi:type="dcterms:W3CDTF">2021-08-31T08:43:49Z</dcterms:created>
  <dcterms:modified xsi:type="dcterms:W3CDTF">2025-11-26T08:09:08Z</dcterms:modified>
</cp:coreProperties>
</file>