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gierada\Desktop\Przetargi 2025\231 2025 Powtorka kardiochirurgia\"/>
    </mc:Choice>
  </mc:AlternateContent>
  <bookViews>
    <workbookView xWindow="0" yWindow="0" windowWidth="28800" windowHeight="12315" tabRatio="861" activeTab="2"/>
  </bookViews>
  <sheets>
    <sheet name="Pak.1" sheetId="2" r:id="rId1"/>
    <sheet name="Pak.2" sheetId="38" r:id="rId2"/>
    <sheet name="Pak. 3" sheetId="12" r:id="rId3"/>
  </sheets>
  <definedNames>
    <definedName name="Print_Area_0" localSheetId="0">Pak.1!$A$1:$J$11</definedName>
    <definedName name="Print_Area_0" localSheetId="1">Pak.2!$A$1:$I$8</definedName>
    <definedName name="Print_Area_0_0" localSheetId="0">Pak.1!$A$1:$J$11</definedName>
    <definedName name="Print_Area_0_0" localSheetId="1">Pak.2!$A$1:$I$8</definedName>
    <definedName name="Print_Area_0_0_0" localSheetId="0">Pak.1!$A$1:$J$11</definedName>
    <definedName name="Print_Area_0_0_0" localSheetId="1">Pak.2!$A$1:$I$8</definedName>
    <definedName name="Print_Area_0_0_0_0" localSheetId="0">Pak.1!$A$1:$J$11</definedName>
    <definedName name="Print_Area_0_0_0_0" localSheetId="1">Pak.2!$A$1:$I$8</definedName>
    <definedName name="Print_Area_0_0_0_0_0" localSheetId="0">Pak.1!$A$1:$J$11</definedName>
    <definedName name="Print_Area_0_0_0_0_0" localSheetId="1">Pak.2!$A$1:$I$8</definedName>
    <definedName name="Print_Area_0_0_0_0_0_0" localSheetId="0">Pak.1!$A$1:$J$11</definedName>
    <definedName name="Print_Area_0_0_0_0_0_0" localSheetId="1">Pak.2!$A$1:$I$8</definedName>
    <definedName name="Print_Area_0_0_0_0_0_0_0" localSheetId="0">Pak.1!$A$1:$J$11</definedName>
    <definedName name="Print_Area_0_0_0_0_0_0_0" localSheetId="1">Pak.2!$A$1:$I$8</definedName>
    <definedName name="Print_Area_0_0_0_0_0_0_0_0" localSheetId="0">Pak.1!$A$1:$J$11</definedName>
    <definedName name="Print_Area_0_0_0_0_0_0_0_0" localSheetId="1">Pak.2!$A$1:$I$8</definedName>
    <definedName name="Print_Area_0_0_0_0_0_0_0_0_0" localSheetId="0">Pak.1!$A$1:$J$11</definedName>
    <definedName name="Print_Area_0_0_0_0_0_0_0_0_0" localSheetId="1">Pak.2!$A$1:$I$8</definedName>
    <definedName name="Print_Area_0_0_0_0_0_0_0_0_0_0" localSheetId="0">Pak.1!$A$1:$J$11</definedName>
    <definedName name="Print_Area_0_0_0_0_0_0_0_0_0_0" localSheetId="1">Pak.2!$A$1:$I$8</definedName>
    <definedName name="Print_Area_0_0_0_0_0_0_0_0_0_0_0" localSheetId="0">Pak.1!$A$1:$J$11</definedName>
    <definedName name="Print_Area_0_0_0_0_0_0_0_0_0_0_0" localSheetId="1">Pak.2!$A$1:$I$8</definedName>
    <definedName name="Print_Area_0_0_0_0_0_0_0_0_0_0_0_0" localSheetId="0">Pak.1!$A$1:$J$11</definedName>
    <definedName name="Print_Area_0_0_0_0_0_0_0_0_0_0_0_0" localSheetId="1">Pak.2!$A$1:$I$8</definedName>
    <definedName name="Print_Area_0_0_0_0_0_0_0_0_0_0_0_0_0" localSheetId="0">Pak.1!$A$1:$J$11</definedName>
    <definedName name="Print_Area_0_0_0_0_0_0_0_0_0_0_0_0_0" localSheetId="1">Pak.2!$A$1:$I$8</definedName>
    <definedName name="Print_Area_0_0_0_0_0_0_0_0_0_0_0_0_0_0" localSheetId="0">Pak.1!$A$1:$J$11</definedName>
    <definedName name="Print_Area_0_0_0_0_0_0_0_0_0_0_0_0_0_0" localSheetId="1">Pak.2!$A$1:$I$8</definedName>
    <definedName name="Print_Titles_0" localSheetId="2">'Pak. 3'!$5:$5</definedName>
    <definedName name="Print_Titles_0_0" localSheetId="2">'Pak. 3'!$5:$5</definedName>
    <definedName name="Print_Titles_0_0_0" localSheetId="2">'Pak. 3'!$5:$5</definedName>
    <definedName name="Print_Titles_0_0_0_0" localSheetId="2">'Pak. 3'!$5:$5</definedName>
    <definedName name="Print_Titles_0_0_0_0_0" localSheetId="2">'Pak. 3'!$5:$5</definedName>
    <definedName name="Print_Titles_0_0_0_0_0_0" localSheetId="2">'Pak. 3'!$5:$5</definedName>
    <definedName name="Print_Titles_0_0_0_0_0_0_0" localSheetId="2">'Pak. 3'!$5:$5</definedName>
    <definedName name="Print_Titles_0_0_0_0_0_0_0_0" localSheetId="2">'Pak. 3'!$5:$5</definedName>
    <definedName name="Print_Titles_0_0_0_0_0_0_0_0_0" localSheetId="2">'Pak. 3'!$5:$5</definedName>
    <definedName name="Print_Titles_0_0_0_0_0_0_0_0_0_0" localSheetId="2">'Pak. 3'!$5:$5</definedName>
    <definedName name="Print_Titles_0_0_0_0_0_0_0_0_0_0_0" localSheetId="2">'Pak. 3'!$5:$5</definedName>
    <definedName name="Print_Titles_0_0_0_0_0_0_0_0_0_0_0_0" localSheetId="2">'Pak. 3'!$5:$5</definedName>
    <definedName name="Print_Titles_0_0_0_0_0_0_0_0_0_0_0_0_0" localSheetId="2">'Pak. 3'!$5:$5</definedName>
    <definedName name="Print_Titles_0_0_0_0_0_0_0_0_0_0_0_0_0_0" localSheetId="2">'Pak. 3'!$5:$5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2" l="1"/>
  <c r="H6" i="38"/>
  <c r="H6" i="12" l="1"/>
  <c r="H7" i="12" s="1"/>
</calcChain>
</file>

<file path=xl/sharedStrings.xml><?xml version="1.0" encoding="utf-8"?>
<sst xmlns="http://schemas.openxmlformats.org/spreadsheetml/2006/main" count="68" uniqueCount="29">
  <si>
    <t>Poz.</t>
  </si>
  <si>
    <t>Opis</t>
  </si>
  <si>
    <t xml:space="preserve">Cena jedn. brutto </t>
  </si>
  <si>
    <t>szt.</t>
  </si>
  <si>
    <t>J.m.</t>
  </si>
  <si>
    <t>Ilość</t>
  </si>
  <si>
    <t>Wartość brutto</t>
  </si>
  <si>
    <t>Wartość pakietu:</t>
  </si>
  <si>
    <t>Nazwa handlowa oferowanego produktu, producent, nr katalogowy</t>
  </si>
  <si>
    <t>Załącznik nr 2 do SWZ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</si>
  <si>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</si>
  <si>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>* Uzupełnić</t>
  </si>
  <si>
    <t>* Właściwe zakreślić. W przypadku zaznaczenia w obu kolumnach "NIE"- Zamawiajacy uzna, iż oferowany wyrób nie jest wyrobem medycznym.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</si>
  <si>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</si>
  <si>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FORMULARZ ASORTYMENTOWO-CENOWY</t>
  </si>
  <si>
    <t>VAT %</t>
  </si>
  <si>
    <t>(Załącznik nr …... do umowy)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</si>
  <si>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  </t>
  </si>
  <si>
    <t>Wykonawca zobowiązany jest na wniosek Zamawiającego do wydania zaświadczenia o możliwości lub braku wykonania badań z zakresu zaawansowanej diagnostyki obrazowej (badanie w środowisku MRI) po zabiegu operacyjnym z wszczepieniem w/w asortymentu.</t>
  </si>
  <si>
    <t xml:space="preserve">Pakiet nr 1 - Prowadnik </t>
  </si>
  <si>
    <t>Stabilizator serca koniuszkowy przystosowany do pracy z dowolnym retraktorem, ramię stabilizatora o płynnej regulacji we wszystkich płaszczyznach, gładkościenne, niskoprofilowe; część ssąca stabilizatora niskoprofilowa, atraumatyczna, elastyczne zawieszenie główki stabilizatora na ramieniu; możliwość umieszczenia stabilizatora na ścianie komory serca; możliwość wyboru dwóch rodzajów kształtu.
System do stabilizacji wyposażony w zestaw drenów z filtrem łączącym stabilizator z pompą ssącą;  stabilizator jednorazowego użytku.</t>
  </si>
  <si>
    <t>Pierścienie do korekcji zastawki mitralnej w przebiegu niedomykalności niedokrwiennej. Pierścień przeznaczony do korekcji zastawki mitralnej przy niedomykalności niedokrwiennej. Pierścienie o konstrukcji asymetrycznej, trójwymiarowej, ze zredukowaną krzywizną w obrebie P2-P3 i obniżonym segmencie P3. Pierścienie Oo dodatkowej powierzchni szycia w obrębie P2-P3, w celu założenia podwójnego szwu. Konstrukcja pierścienia pod kątem zapewnienia przywrócenia funkcjonalności fizjologicznej zastawki mitralnej. Wygodna technika implantacji. Możliwość wymiany na 3 miesiące przed końcem terminu ważności na pierścień o dłuższym terminie przydatności.</t>
  </si>
  <si>
    <t>(Załącznik nr ……. do umowy)</t>
  </si>
  <si>
    <t>Prowadnik TAVR/TAVI z uformowaną końcówką, składajacy się ze sprężystej spirali oraz rdzenia.
- Średnica zewnętrzna: 0,035” (≤0,92mm)
- długość: 275 cm
- rozmiar zwoju końcówki:
 XS  - 2,9 x 3,2 cm
 S  - 4,2 x 4,2 cm 
 L - 4,9 x 5,0 cm
(do wyboru przez Zamawiającego)</t>
  </si>
  <si>
    <t>TAK/NIE</t>
  </si>
  <si>
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                                                                                                                                                                      </t>
  </si>
  <si>
    <t xml:space="preserve">Zgodnie z treścią § 3 ust. 4 załącznika nr 3a do SWZ - projektowane postanowienia umowy  depozytowej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właściwego oświadczenie producenta lub upoważnionego przedstawiciela, zgodnie z klasą wyrobu medycznego, lub
► w przypadku gdy wyrób medyczny jest objęty jednym z okresów przejściowych, o których mowa w art. 120 ust 2 – 4 MDR właściwego oświadczenie producenta lub upoważnionego przedstawiciela zgodnie z klasą wyrobu medycznego.                                                                                                                                                                      </t>
  </si>
  <si>
    <t>Pakiet nr 2 - Stabilizator serca koniuszkowy</t>
  </si>
  <si>
    <t>Pakiet nr 3 - Pierścienie do korekcji zastawki mitralnej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</si>
</sst>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&quot; zł &quot;;\-#,##0.00&quot; zł &quot;;&quot; -&quot;#&quot; zł &quot;;@\ "/>
    <numFmt numFmtId="165" formatCode="#,##0.00\ &quot;zł&quot;;[Red]#,##0.00\ &quot;zł&quot;"/>
    <numFmt numFmtId="166" formatCode="#,##0.00\ &quot;zł&quot;"/>
    <numFmt numFmtId="167" formatCode="#,##0;[Red]#,##0"/>
  </numFmts>
  <fonts count="18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Border="0" applyProtection="0"/>
    <xf numFmtId="0" fontId="1" fillId="0" borderId="0"/>
    <xf numFmtId="0" fontId="13" fillId="0" borderId="0"/>
    <xf numFmtId="44" fontId="14" fillId="0" borderId="0" applyFont="0" applyFill="0" applyBorder="0" applyAlignment="0" applyProtection="0"/>
    <xf numFmtId="0" fontId="15" fillId="0" borderId="0">
      <alignment horizontal="left" vertical="center"/>
    </xf>
  </cellStyleXfs>
  <cellXfs count="5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2" fontId="3" fillId="0" borderId="0" xfId="0" applyNumberFormat="1" applyFont="1"/>
    <xf numFmtId="4" fontId="3" fillId="0" borderId="0" xfId="0" applyNumberFormat="1" applyFont="1"/>
    <xf numFmtId="7" fontId="3" fillId="0" borderId="1" xfId="1" applyNumberFormat="1" applyFont="1" applyBorder="1" applyAlignment="1" applyProtection="1">
      <alignment horizontal="center" vertical="center"/>
    </xf>
    <xf numFmtId="0" fontId="3" fillId="0" borderId="1" xfId="2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9" fontId="3" fillId="0" borderId="8" xfId="1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7" fontId="3" fillId="0" borderId="5" xfId="1" applyNumberFormat="1" applyFont="1" applyBorder="1" applyAlignment="1" applyProtection="1">
      <alignment horizontal="center" vertical="center"/>
    </xf>
    <xf numFmtId="165" fontId="3" fillId="0" borderId="5" xfId="1" applyNumberFormat="1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</cellXfs>
  <cellStyles count="6">
    <cellStyle name="Normalny" xfId="0" builtinId="0"/>
    <cellStyle name="Normalny 2" xfId="3"/>
    <cellStyle name="Normalny 3" xfId="5"/>
    <cellStyle name="Tekst objaśnienia" xfId="2" builtinId="53" customBuiltin="1"/>
    <cellStyle name="Walutowy" xfId="1" builtinId="4"/>
    <cellStyle name="Walutowy 2" xfId="4"/>
  </cellStyles>
  <dxfs count="0"/>
  <tableStyles count="0" defaultTableStyle="TableStyleMedium9" defaultPivotStyle="PivotStyleLight16"/>
  <colors>
    <indexedColors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1F2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6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021175" y="882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K12"/>
  <sheetViews>
    <sheetView zoomScaleNormal="100" workbookViewId="0">
      <selection activeCell="B12" sqref="B12:J12"/>
    </sheetView>
  </sheetViews>
  <sheetFormatPr defaultColWidth="9.140625" defaultRowHeight="15"/>
  <cols>
    <col min="1" max="1" width="4.7109375" style="8" customWidth="1"/>
    <col min="2" max="2" width="20.7109375" style="8" customWidth="1"/>
    <col min="3" max="3" width="60.7109375" style="8" customWidth="1"/>
    <col min="4" max="4" width="6.7109375" style="8" customWidth="1"/>
    <col min="5" max="5" width="8.7109375" style="8" customWidth="1"/>
    <col min="6" max="6" width="7" style="8" customWidth="1"/>
    <col min="7" max="7" width="13.85546875" style="8" customWidth="1"/>
    <col min="8" max="8" width="15.7109375" style="8" customWidth="1"/>
    <col min="9" max="9" width="28.5703125" style="8" customWidth="1"/>
    <col min="10" max="10" width="27.42578125" style="8" customWidth="1"/>
    <col min="11" max="16384" width="9.140625" style="8"/>
  </cols>
  <sheetData>
    <row r="1" spans="1:11" ht="15.6" customHeight="1">
      <c r="B1" s="7"/>
      <c r="C1" s="31"/>
      <c r="D1" s="13"/>
      <c r="E1" s="13"/>
      <c r="H1" s="47" t="s">
        <v>9</v>
      </c>
      <c r="I1" s="47"/>
    </row>
    <row r="2" spans="1:11" ht="28.5" customHeight="1">
      <c r="B2" s="52" t="s">
        <v>14</v>
      </c>
      <c r="C2" s="52"/>
      <c r="D2" s="52"/>
      <c r="E2" s="52"/>
      <c r="F2" s="52"/>
      <c r="G2" s="52"/>
      <c r="H2" s="48" t="s">
        <v>16</v>
      </c>
      <c r="I2" s="48"/>
    </row>
    <row r="3" spans="1:11" ht="27" customHeight="1">
      <c r="B3" s="7" t="s">
        <v>19</v>
      </c>
      <c r="C3" s="13"/>
      <c r="D3" s="13"/>
      <c r="E3" s="13"/>
    </row>
    <row r="4" spans="1:11">
      <c r="B4" s="14"/>
      <c r="C4" s="14"/>
      <c r="D4" s="14"/>
      <c r="E4" s="14"/>
      <c r="F4" s="14"/>
    </row>
    <row r="5" spans="1:11" ht="225" customHeight="1">
      <c r="A5" s="30" t="s">
        <v>0</v>
      </c>
      <c r="B5" s="30" t="s">
        <v>8</v>
      </c>
      <c r="C5" s="30" t="s">
        <v>1</v>
      </c>
      <c r="D5" s="30" t="s">
        <v>4</v>
      </c>
      <c r="E5" s="30" t="s">
        <v>5</v>
      </c>
      <c r="F5" s="30" t="s">
        <v>15</v>
      </c>
      <c r="G5" s="30" t="s">
        <v>2</v>
      </c>
      <c r="H5" s="41" t="s">
        <v>6</v>
      </c>
      <c r="I5" s="36" t="s">
        <v>17</v>
      </c>
      <c r="J5" s="36" t="s">
        <v>13</v>
      </c>
    </row>
    <row r="6" spans="1:11" s="10" customFormat="1" ht="132.75" customHeight="1">
      <c r="A6" s="2">
        <v>1</v>
      </c>
      <c r="B6" s="2"/>
      <c r="C6" s="5" t="s">
        <v>23</v>
      </c>
      <c r="D6" s="2" t="s">
        <v>3</v>
      </c>
      <c r="E6" s="17">
        <v>120</v>
      </c>
      <c r="F6" s="11"/>
      <c r="G6" s="12"/>
      <c r="H6" s="42">
        <f>G6*E6</f>
        <v>0</v>
      </c>
      <c r="I6" s="37" t="s">
        <v>24</v>
      </c>
      <c r="J6" s="37" t="s">
        <v>24</v>
      </c>
    </row>
    <row r="7" spans="1:11" s="9" customFormat="1" ht="20.25" customHeight="1">
      <c r="A7" s="49" t="s">
        <v>7</v>
      </c>
      <c r="B7" s="50"/>
      <c r="C7" s="50"/>
      <c r="D7" s="50"/>
      <c r="E7" s="50"/>
      <c r="F7" s="50"/>
      <c r="G7" s="51"/>
      <c r="H7" s="6"/>
    </row>
    <row r="8" spans="1:11">
      <c r="C8" s="9"/>
      <c r="H8" s="15"/>
    </row>
    <row r="9" spans="1:11" ht="12" customHeight="1">
      <c r="B9" s="16"/>
    </row>
    <row r="10" spans="1:11" ht="17.25" customHeight="1">
      <c r="B10" s="34" t="s">
        <v>11</v>
      </c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22.5" customHeight="1">
      <c r="B11" s="54" t="s">
        <v>12</v>
      </c>
      <c r="C11" s="54"/>
      <c r="D11" s="54"/>
      <c r="E11" s="54"/>
      <c r="F11" s="54"/>
      <c r="G11" s="54"/>
      <c r="H11" s="54"/>
      <c r="I11" s="54"/>
      <c r="J11" s="54"/>
      <c r="K11" s="33"/>
    </row>
    <row r="12" spans="1:11" ht="214.5" customHeight="1">
      <c r="B12" s="53" t="s">
        <v>25</v>
      </c>
      <c r="C12" s="53"/>
      <c r="D12" s="53"/>
      <c r="E12" s="53"/>
      <c r="F12" s="53"/>
      <c r="G12" s="53"/>
      <c r="H12" s="53"/>
      <c r="I12" s="53"/>
      <c r="J12" s="53"/>
      <c r="K12" s="32"/>
    </row>
  </sheetData>
  <mergeCells count="6">
    <mergeCell ref="H1:I1"/>
    <mergeCell ref="H2:I2"/>
    <mergeCell ref="A7:G7"/>
    <mergeCell ref="B2:G2"/>
    <mergeCell ref="B12:J12"/>
    <mergeCell ref="B11:J1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12"/>
  <sheetViews>
    <sheetView zoomScaleNormal="100" workbookViewId="0">
      <selection activeCell="B3" sqref="B3"/>
    </sheetView>
  </sheetViews>
  <sheetFormatPr defaultColWidth="9.140625" defaultRowHeight="15"/>
  <cols>
    <col min="1" max="1" width="4.7109375" style="20" customWidth="1"/>
    <col min="2" max="2" width="20.7109375" style="20" customWidth="1"/>
    <col min="3" max="3" width="60.7109375" style="20" customWidth="1"/>
    <col min="4" max="4" width="6.7109375" style="20" customWidth="1"/>
    <col min="5" max="5" width="8.7109375" style="20" customWidth="1"/>
    <col min="6" max="6" width="7" style="20" customWidth="1"/>
    <col min="7" max="7" width="11.140625" style="20" customWidth="1"/>
    <col min="8" max="8" width="15.7109375" style="20" customWidth="1"/>
    <col min="9" max="9" width="28.5703125" style="20" customWidth="1"/>
    <col min="10" max="10" width="27.42578125" style="20" customWidth="1"/>
    <col min="11" max="16384" width="9.140625" style="20"/>
  </cols>
  <sheetData>
    <row r="1" spans="1:10" ht="18.75">
      <c r="B1" s="7"/>
      <c r="C1" s="35" t="s">
        <v>14</v>
      </c>
      <c r="D1" s="8"/>
      <c r="E1" s="8"/>
      <c r="F1" s="8"/>
      <c r="G1" s="8"/>
      <c r="H1" s="47" t="s">
        <v>9</v>
      </c>
      <c r="I1" s="47"/>
    </row>
    <row r="2" spans="1:10">
      <c r="B2" s="8"/>
      <c r="C2" s="8"/>
      <c r="D2" s="8"/>
      <c r="E2" s="8"/>
      <c r="F2" s="8"/>
      <c r="G2" s="8"/>
      <c r="H2" s="48" t="s">
        <v>22</v>
      </c>
      <c r="I2" s="48"/>
    </row>
    <row r="3" spans="1:10">
      <c r="B3" s="21" t="s">
        <v>27</v>
      </c>
      <c r="C3" s="21"/>
    </row>
    <row r="4" spans="1:10">
      <c r="B4" s="21"/>
      <c r="C4" s="22"/>
      <c r="D4" s="22"/>
      <c r="F4" s="23"/>
      <c r="G4" s="24"/>
      <c r="H4" s="24"/>
      <c r="I4" s="24"/>
    </row>
    <row r="5" spans="1:10" ht="192.75" customHeight="1">
      <c r="A5" s="1" t="s">
        <v>0</v>
      </c>
      <c r="B5" s="1" t="s">
        <v>8</v>
      </c>
      <c r="C5" s="1" t="s">
        <v>1</v>
      </c>
      <c r="D5" s="1" t="s">
        <v>4</v>
      </c>
      <c r="E5" s="1" t="s">
        <v>5</v>
      </c>
      <c r="F5" s="1" t="s">
        <v>15</v>
      </c>
      <c r="G5" s="1" t="s">
        <v>2</v>
      </c>
      <c r="H5" s="38" t="s">
        <v>6</v>
      </c>
      <c r="I5" s="36" t="s">
        <v>10</v>
      </c>
      <c r="J5" s="36" t="s">
        <v>13</v>
      </c>
    </row>
    <row r="6" spans="1:10" ht="135" customHeight="1">
      <c r="A6" s="3">
        <v>1</v>
      </c>
      <c r="B6" s="2"/>
      <c r="C6" s="29" t="s">
        <v>20</v>
      </c>
      <c r="D6" s="2" t="s">
        <v>3</v>
      </c>
      <c r="E6" s="19">
        <v>100</v>
      </c>
      <c r="F6" s="4"/>
      <c r="G6" s="25"/>
      <c r="H6" s="39">
        <f>G6*E6</f>
        <v>0</v>
      </c>
      <c r="I6" s="37" t="s">
        <v>24</v>
      </c>
      <c r="J6" s="37" t="s">
        <v>24</v>
      </c>
    </row>
    <row r="7" spans="1:10" ht="17.100000000000001" customHeight="1">
      <c r="A7" s="49" t="s">
        <v>7</v>
      </c>
      <c r="B7" s="50"/>
      <c r="C7" s="50"/>
      <c r="D7" s="50"/>
      <c r="E7" s="50"/>
      <c r="F7" s="50"/>
      <c r="G7" s="51"/>
      <c r="H7" s="6"/>
      <c r="I7" s="43"/>
    </row>
    <row r="9" spans="1:10" ht="13.5" customHeight="1">
      <c r="B9" s="34" t="s">
        <v>11</v>
      </c>
      <c r="C9" s="34"/>
      <c r="D9" s="34"/>
      <c r="E9" s="34"/>
      <c r="F9" s="34"/>
      <c r="G9" s="34"/>
      <c r="H9" s="34"/>
      <c r="I9" s="34"/>
      <c r="J9" s="34"/>
    </row>
    <row r="10" spans="1:10" ht="28.5" customHeight="1">
      <c r="B10" s="54" t="s">
        <v>12</v>
      </c>
      <c r="C10" s="54"/>
      <c r="D10" s="54"/>
      <c r="E10" s="54"/>
      <c r="F10" s="54"/>
      <c r="G10" s="54"/>
      <c r="H10" s="54"/>
      <c r="I10" s="54"/>
      <c r="J10" s="54"/>
    </row>
    <row r="11" spans="1:10" ht="208.5" customHeight="1">
      <c r="B11" s="53" t="s">
        <v>25</v>
      </c>
      <c r="C11" s="53"/>
      <c r="D11" s="53"/>
      <c r="E11" s="53"/>
      <c r="F11" s="53"/>
      <c r="G11" s="53"/>
      <c r="H11" s="53"/>
      <c r="I11" s="53"/>
      <c r="J11" s="53"/>
    </row>
    <row r="12" spans="1:10" ht="50.25" customHeight="1">
      <c r="B12" s="55" t="s">
        <v>18</v>
      </c>
      <c r="C12" s="55"/>
      <c r="D12" s="55"/>
      <c r="E12" s="55"/>
      <c r="F12" s="55"/>
      <c r="G12" s="55"/>
      <c r="H12" s="55"/>
      <c r="I12" s="55"/>
      <c r="J12" s="55"/>
    </row>
  </sheetData>
  <mergeCells count="6">
    <mergeCell ref="B12:J12"/>
    <mergeCell ref="B11:J11"/>
    <mergeCell ref="A7:G7"/>
    <mergeCell ref="H1:I1"/>
    <mergeCell ref="H2:I2"/>
    <mergeCell ref="B10:J10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AMJ13"/>
  <sheetViews>
    <sheetView tabSelected="1" topLeftCell="B4" zoomScaleNormal="100" workbookViewId="0">
      <selection activeCell="B9" sqref="A9:XFD9"/>
    </sheetView>
  </sheetViews>
  <sheetFormatPr defaultColWidth="8.5703125" defaultRowHeight="15"/>
  <cols>
    <col min="1" max="1" width="4.7109375" style="20" customWidth="1"/>
    <col min="2" max="2" width="20.7109375" style="20" customWidth="1"/>
    <col min="3" max="3" width="60.7109375" style="20" customWidth="1"/>
    <col min="4" max="4" width="6.7109375" style="20" customWidth="1"/>
    <col min="5" max="5" width="8.7109375" style="20" customWidth="1"/>
    <col min="6" max="6" width="7" style="20" customWidth="1"/>
    <col min="7" max="7" width="12.85546875" style="20" customWidth="1"/>
    <col min="8" max="8" width="15.7109375" style="20" customWidth="1"/>
    <col min="9" max="9" width="28.5703125" style="20" customWidth="1"/>
    <col min="10" max="10" width="27.42578125" style="20" customWidth="1"/>
    <col min="11" max="16384" width="8.5703125" style="20"/>
  </cols>
  <sheetData>
    <row r="1" spans="1:1024" ht="18.75">
      <c r="B1" s="7"/>
      <c r="C1" s="35" t="s">
        <v>14</v>
      </c>
      <c r="D1" s="8"/>
      <c r="E1" s="8"/>
      <c r="F1" s="8"/>
      <c r="G1" s="8"/>
      <c r="H1" s="47" t="s">
        <v>9</v>
      </c>
      <c r="I1" s="47"/>
    </row>
    <row r="2" spans="1:1024">
      <c r="B2" s="8"/>
      <c r="C2" s="8"/>
      <c r="D2" s="8"/>
      <c r="E2" s="8"/>
      <c r="F2" s="8"/>
      <c r="G2" s="8"/>
      <c r="H2" s="48" t="s">
        <v>22</v>
      </c>
      <c r="I2" s="48"/>
    </row>
    <row r="3" spans="1:1024">
      <c r="B3" s="21" t="s">
        <v>28</v>
      </c>
      <c r="C3" s="21"/>
      <c r="D3" s="22"/>
      <c r="G3" s="24"/>
      <c r="H3" s="24"/>
      <c r="I3" s="24"/>
    </row>
    <row r="4" spans="1:1024">
      <c r="B4" s="21"/>
      <c r="C4" s="22"/>
      <c r="D4" s="22"/>
      <c r="F4" s="23"/>
      <c r="G4" s="24"/>
      <c r="H4" s="24"/>
      <c r="I4" s="24"/>
    </row>
    <row r="5" spans="1:1024" s="18" customFormat="1" ht="192.75" customHeight="1">
      <c r="A5" s="1" t="s">
        <v>0</v>
      </c>
      <c r="B5" s="1" t="s">
        <v>8</v>
      </c>
      <c r="C5" s="1" t="s">
        <v>1</v>
      </c>
      <c r="D5" s="1" t="s">
        <v>4</v>
      </c>
      <c r="E5" s="1" t="s">
        <v>5</v>
      </c>
      <c r="F5" s="1" t="s">
        <v>15</v>
      </c>
      <c r="G5" s="1" t="s">
        <v>2</v>
      </c>
      <c r="H5" s="38" t="s">
        <v>6</v>
      </c>
      <c r="I5" s="36" t="s">
        <v>10</v>
      </c>
      <c r="J5" s="36" t="s">
        <v>13</v>
      </c>
      <c r="AMJ5" s="20"/>
    </row>
    <row r="6" spans="1:1024" ht="162" customHeight="1">
      <c r="A6" s="2">
        <v>1</v>
      </c>
      <c r="B6" s="46"/>
      <c r="C6" s="26" t="s">
        <v>21</v>
      </c>
      <c r="D6" s="2" t="s">
        <v>3</v>
      </c>
      <c r="E6" s="19">
        <v>14</v>
      </c>
      <c r="F6" s="11"/>
      <c r="G6" s="27"/>
      <c r="H6" s="40">
        <f>G6*E6</f>
        <v>0</v>
      </c>
      <c r="I6" s="37" t="s">
        <v>24</v>
      </c>
      <c r="J6" s="37" t="s">
        <v>24</v>
      </c>
    </row>
    <row r="7" spans="1:1024" ht="19.350000000000001" customHeight="1">
      <c r="A7" s="49" t="s">
        <v>7</v>
      </c>
      <c r="B7" s="50"/>
      <c r="C7" s="50"/>
      <c r="D7" s="50"/>
      <c r="E7" s="50"/>
      <c r="F7" s="50"/>
      <c r="G7" s="51"/>
      <c r="H7" s="6">
        <f>H6</f>
        <v>0</v>
      </c>
      <c r="I7" s="28"/>
    </row>
    <row r="8" spans="1:1024">
      <c r="C8" s="22"/>
      <c r="D8" s="22"/>
      <c r="F8" s="23"/>
      <c r="G8" s="24"/>
      <c r="H8" s="24"/>
      <c r="I8" s="24"/>
    </row>
    <row r="9" spans="1:1024" ht="15" customHeight="1">
      <c r="B9" s="45" t="s">
        <v>11</v>
      </c>
      <c r="C9" s="44"/>
      <c r="D9" s="44"/>
      <c r="E9" s="44"/>
      <c r="F9" s="44"/>
      <c r="G9" s="44"/>
      <c r="H9" s="44"/>
      <c r="I9" s="44"/>
      <c r="J9" s="44"/>
    </row>
    <row r="10" spans="1:1024" ht="28.5" customHeight="1">
      <c r="B10" s="54" t="s">
        <v>12</v>
      </c>
      <c r="C10" s="54"/>
      <c r="D10" s="54"/>
      <c r="E10" s="54"/>
      <c r="F10" s="54"/>
      <c r="G10" s="54"/>
      <c r="H10" s="54"/>
      <c r="I10" s="54"/>
      <c r="J10" s="54"/>
    </row>
    <row r="11" spans="1:1024" ht="201" customHeight="1">
      <c r="B11" s="53" t="s">
        <v>26</v>
      </c>
      <c r="C11" s="53"/>
      <c r="D11" s="53"/>
      <c r="E11" s="53"/>
      <c r="F11" s="53"/>
      <c r="G11" s="53"/>
      <c r="H11" s="53"/>
      <c r="I11" s="53"/>
      <c r="J11" s="53"/>
    </row>
    <row r="13" spans="1:1024" ht="47.25" customHeight="1">
      <c r="B13" s="56" t="s">
        <v>18</v>
      </c>
      <c r="C13" s="56"/>
      <c r="D13" s="56"/>
      <c r="E13" s="56"/>
      <c r="F13" s="56"/>
      <c r="G13" s="56"/>
      <c r="H13" s="56"/>
      <c r="I13" s="56"/>
      <c r="J13" s="56"/>
    </row>
  </sheetData>
  <mergeCells count="6">
    <mergeCell ref="B13:J13"/>
    <mergeCell ref="B10:J10"/>
    <mergeCell ref="B11:J11"/>
    <mergeCell ref="A7:G7"/>
    <mergeCell ref="H1:I1"/>
    <mergeCell ref="H2:I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42</vt:i4>
      </vt:variant>
    </vt:vector>
  </HeadingPairs>
  <TitlesOfParts>
    <vt:vector size="45" baseType="lpstr">
      <vt:lpstr>Pak.1</vt:lpstr>
      <vt:lpstr>Pak.2</vt:lpstr>
      <vt:lpstr>Pak. 3</vt:lpstr>
      <vt:lpstr>Pak.1!Print_Area_0</vt:lpstr>
      <vt:lpstr>Pak.2!Print_Area_0</vt:lpstr>
      <vt:lpstr>Pak.1!Print_Area_0_0</vt:lpstr>
      <vt:lpstr>Pak.2!Print_Area_0_0</vt:lpstr>
      <vt:lpstr>Pak.1!Print_Area_0_0_0</vt:lpstr>
      <vt:lpstr>Pak.2!Print_Area_0_0_0</vt:lpstr>
      <vt:lpstr>Pak.1!Print_Area_0_0_0_0</vt:lpstr>
      <vt:lpstr>Pak.2!Print_Area_0_0_0_0</vt:lpstr>
      <vt:lpstr>Pak.1!Print_Area_0_0_0_0_0</vt:lpstr>
      <vt:lpstr>Pak.2!Print_Area_0_0_0_0_0</vt:lpstr>
      <vt:lpstr>Pak.1!Print_Area_0_0_0_0_0_0</vt:lpstr>
      <vt:lpstr>Pak.2!Print_Area_0_0_0_0_0_0</vt:lpstr>
      <vt:lpstr>Pak.1!Print_Area_0_0_0_0_0_0_0</vt:lpstr>
      <vt:lpstr>Pak.2!Print_Area_0_0_0_0_0_0_0</vt:lpstr>
      <vt:lpstr>Pak.1!Print_Area_0_0_0_0_0_0_0_0</vt:lpstr>
      <vt:lpstr>Pak.2!Print_Area_0_0_0_0_0_0_0_0</vt:lpstr>
      <vt:lpstr>Pak.1!Print_Area_0_0_0_0_0_0_0_0_0</vt:lpstr>
      <vt:lpstr>Pak.2!Print_Area_0_0_0_0_0_0_0_0_0</vt:lpstr>
      <vt:lpstr>Pak.1!Print_Area_0_0_0_0_0_0_0_0_0_0</vt:lpstr>
      <vt:lpstr>Pak.2!Print_Area_0_0_0_0_0_0_0_0_0_0</vt:lpstr>
      <vt:lpstr>Pak.1!Print_Area_0_0_0_0_0_0_0_0_0_0_0</vt:lpstr>
      <vt:lpstr>Pak.2!Print_Area_0_0_0_0_0_0_0_0_0_0_0</vt:lpstr>
      <vt:lpstr>Pak.1!Print_Area_0_0_0_0_0_0_0_0_0_0_0_0</vt:lpstr>
      <vt:lpstr>Pak.2!Print_Area_0_0_0_0_0_0_0_0_0_0_0_0</vt:lpstr>
      <vt:lpstr>Pak.1!Print_Area_0_0_0_0_0_0_0_0_0_0_0_0_0</vt:lpstr>
      <vt:lpstr>Pak.2!Print_Area_0_0_0_0_0_0_0_0_0_0_0_0_0</vt:lpstr>
      <vt:lpstr>Pak.1!Print_Area_0_0_0_0_0_0_0_0_0_0_0_0_0_0</vt:lpstr>
      <vt:lpstr>Pak.2!Print_Area_0_0_0_0_0_0_0_0_0_0_0_0_0_0</vt:lpstr>
      <vt:lpstr>'Pak. 3'!Print_Titles_0</vt:lpstr>
      <vt:lpstr>'Pak. 3'!Print_Titles_0_0</vt:lpstr>
      <vt:lpstr>'Pak. 3'!Print_Titles_0_0_0</vt:lpstr>
      <vt:lpstr>'Pak. 3'!Print_Titles_0_0_0_0</vt:lpstr>
      <vt:lpstr>'Pak. 3'!Print_Titles_0_0_0_0_0</vt:lpstr>
      <vt:lpstr>'Pak. 3'!Print_Titles_0_0_0_0_0_0</vt:lpstr>
      <vt:lpstr>'Pak. 3'!Print_Titles_0_0_0_0_0_0_0</vt:lpstr>
      <vt:lpstr>'Pak. 3'!Print_Titles_0_0_0_0_0_0_0_0</vt:lpstr>
      <vt:lpstr>'Pak. 3'!Print_Titles_0_0_0_0_0_0_0_0_0</vt:lpstr>
      <vt:lpstr>'Pak. 3'!Print_Titles_0_0_0_0_0_0_0_0_0_0</vt:lpstr>
      <vt:lpstr>'Pak. 3'!Print_Titles_0_0_0_0_0_0_0_0_0_0_0</vt:lpstr>
      <vt:lpstr>'Pak. 3'!Print_Titles_0_0_0_0_0_0_0_0_0_0_0_0</vt:lpstr>
      <vt:lpstr>'Pak. 3'!Print_Titles_0_0_0_0_0_0_0_0_0_0_0_0_0</vt:lpstr>
      <vt:lpstr>'Pak. 3'!Print_Titles_0_0_0_0_0_0_0_0_0_0_0_0_0_0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as_ekspedycja</dc:creator>
  <cp:lastModifiedBy>ugierada</cp:lastModifiedBy>
  <cp:lastPrinted>2025-12-10T13:51:05Z</cp:lastPrinted>
  <dcterms:created xsi:type="dcterms:W3CDTF">2016-12-06T07:07:19Z</dcterms:created>
  <dcterms:modified xsi:type="dcterms:W3CDTF">2025-12-10T13:51:08Z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